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5" yWindow="885" windowWidth="10485"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<sst xmlns="http://schemas.openxmlformats.org/spreadsheetml/2006/main" count="3608" uniqueCount="1298">
  <si>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</si>
  <si>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</si>
  <si>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</si>
  <si>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</si>
  <si>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</si>
  <si>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</si>
  <si>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</si>
  <si>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</si>
  <si>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</si>
  <si>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</si>
  <si>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</si>
  <si>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</si>
  <si>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</si>
  <si>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</si>
  <si>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</si>
  <si>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</si>
  <si>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</si>
  <si>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</si>
  <si>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</si>
  <si>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</si>
  <si>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</si>
  <si>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</si>
  <si>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</si>
  <si>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</si>
  <si>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</si>
  <si>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</si>
  <si>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</si>
  <si>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</si>
  <si>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</si>
  <si>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</si>
  <si>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</si>
  <si>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</si>
  <si>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</si>
  <si>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</si>
  <si>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</si>
  <si>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</si>
  <si>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</si>
  <si>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</si>
  <si>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</si>
  <si>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</si>
  <si>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</si>
  <si>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</si>
  <si>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</si>
  <si>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</si>
  <si>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</si>
  <si>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</si>
  <si>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</si>
  <si>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</si>
  <si>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</si>
  <si>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</si>
  <si>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</si>
  <si>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</si>
  <si>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</si>
  <si>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</si>
  <si>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</si>
  <si>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</si>
  <si>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</si>
  <si>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</si>
  <si>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</si>
  <si>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</si>
  <si>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</si>
  <si>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</si>
  <si>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</si>
  <si>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</si>
  <si>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</si>
  <si>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</si>
  <si>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</si>
  <si>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</si>
  <si>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</si>
  <si>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</si>
  <si>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</si>
  <si>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</si>
  <si>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</si>
  <si>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</si>
  <si>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</si>
  <si>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</si>
  <si>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</si>
  <si>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</si>
  <si>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</si>
  <si>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</si>
  <si>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</si>
  <si>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</si>
  <si>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</si>
  <si>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</si>
  <si>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</si>
  <si>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</si>
  <si>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</si>
  <si>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</si>
  <si>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</si>
  <si>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</si>
  <si>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</si>
  <si>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</si>
  <si>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</si>
  <si>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</si>
  <si>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</si>
  <si>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</si>
  <si>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</si>
  <si>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</si>
  <si>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</si>
  <si>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</si>
  <si>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</si>
  <si>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</si>
  <si>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</si>
  <si>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</si>
  <si>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</si>
  <si>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</si>
  <si>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</si>
  <si>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</si>
  <si>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</si>
  <si>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</si>
  <si>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</si>
  <si>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</si>
  <si>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</si>
  <si>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</si>
  <si>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</si>
  <si>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</si>
  <si>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</si>
  <si>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</si>
  <si>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</si>
  <si>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</si>
  <si>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</si>
  <si>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</si>
  <si>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</si>
  <si>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</si>
  <si>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</si>
  <si>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</si>
  <si>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</si>
  <si>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</si>
  <si>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</si>
  <si>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</si>
  <si>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</si>
  <si>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</si>
  <si>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</si>
  <si>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</si>
  <si>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</si>
  <si>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</si>
  <si>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</si>
  <si>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</si>
  <si>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</si>
  <si>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</si>
  <si>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</si>
  <si>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</si>
  <si>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</si>
  <si>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</si>
  <si>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</si>
  <si>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</si>
  <si>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</si>
  <si>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</si>
  <si>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</si>
  <si>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</si>
  <si>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</si>
  <si>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</si>
  <si>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</si>
  <si>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</si>
  <si>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</si>
  <si>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</si>
  <si>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</si>
  <si>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</si>
  <si>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</si>
  <si>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</si>
  <si>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</si>
  <si>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</si>
  <si>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</si>
  <si>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</si>
  <si>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</si>
  <si>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</si>
  <si>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</si>
  <si>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</si>
  <si>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</si>
  <si>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</si>
  <si>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</si>
  <si>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</si>
  <si>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</si>
  <si>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</si>
  <si>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</si>
  <si>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</si>
  <si>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</si>
  <si>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</si>
  <si>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</si>
  <si>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</si>
  <si>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</si>
  <si>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</si>
  <si>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</si>
  <si>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</si>
  <si>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</si>
  <si>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</si>
  <si>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</si>
  <si>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</si>
  <si>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</si>
  <si>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</si>
  <si>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</si>
  <si>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</si>
  <si>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</si>
  <si>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</si>
  <si>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</si>
  <si>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</si>
  <si>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</si>
  <si>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</si>
  <si>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</si>
  <si>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</si>
  <si>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</si>
  <si>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</si>
  <si>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</si>
  <si>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</si>
  <si>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</si>
  <si>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</si>
  <si>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</si>
  <si>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</si>
  <si>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</si>
  <si>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</si>
  <si>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</si>
  <si>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</si>
  <si>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</si>
  <si>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</si>
  <si>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</si>
  <si>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</si>
  <si>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</si>
  <si>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</si>
  <si>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</si>
  <si>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</si>
  <si>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</si>
  <si>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</si>
  <si>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</si>
  <si>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</si>
  <si>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</si>
  <si>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</si>
  <si>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</si>
  <si>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</si>
  <si>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</si>
  <si>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</si>
  <si>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</si>
  <si>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</si>
  <si>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</si>
  <si>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</si>
  <si>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</si>
  <si>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</si>
  <si>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</si>
  <si>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</si>
  <si>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</si>
  <si>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</si>
  <si>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</si>
  <si>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</si>
  <si>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</si>
  <si>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</si>
  <si>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</si>
  <si>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</si>
  <si>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</si>
  <si>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</si>
  <si>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</si>
  <si>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</si>
  <si>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</si>
  <si>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</si>
  <si>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</si>
  <si>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</si>
  <si>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</si>
  <si>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</si>
  <si>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</si>
  <si>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</si>
  <si>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</si>
  <si>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</si>
  <si>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</si>
  <si>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</si>
  <si>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</si>
  <si>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</si>
  <si>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</si>
  <si>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</si>
  <si>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</si>
  <si>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</si>
  <si>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</si>
  <si>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</si>
  <si>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</si>
  <si>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</si>
  <si>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</si>
  <si>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</si>
  <si>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</si>
  <si>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</si>
  <si>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</si>
  <si>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</si>
  <si>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</si>
  <si>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</si>
  <si>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</si>
  <si>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</si>
  <si>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</si>
  <si>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</si>
  <si>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</si>
  <si>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</si>
  <si>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</si>
  <si>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</si>
  <si>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</si>
  <si>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</si>
  <si>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</si>
  <si>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</si>
  <si>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</si>
  <si>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</si>
  <si>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</si>
  <si>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</si>
  <si>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</si>
  <si>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</si>
  <si>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</si>
  <si>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</si>
  <si>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</si>
  <si>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</si>
  <si>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</si>
  <si>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</si>
  <si>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</si>
  <si>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</si>
  <si>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</si>
  <si>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</si>
  <si>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</si>
  <si>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</si>
  <si>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</si>
  <si>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</si>
  <si>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</si>
  <si>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</si>
  <si>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</si>
  <si>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</si>
  <si>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</si>
  <si>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</si>
  <si>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</si>
  <si>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</si>
  <si>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</si>
  <si>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</si>
  <si>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</si>
  <si>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</si>
  <si>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</si>
  <si>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</si>
  <si>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</si>
  <si>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</si>
  <si>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</si>
  <si>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</si>
  <si>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</si>
  <si>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</si>
  <si>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</si>
  <si>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</si>
  <si>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</si>
  <si>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</si>
  <si>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</si>
  <si>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</si>
  <si>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</si>
  <si>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</si>
  <si>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</si>
  <si>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</si>
  <si>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</si>
  <si>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</si>
  <si>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</si>
  <si>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</si>
  <si>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</si>
  <si>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</si>
  <si>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</si>
  <si>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</si>
  <si>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</si>
  <si>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</si>
  <si>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</si>
  <si>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</si>
  <si>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</si>
  <si>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</si>
  <si>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</si>
  <si>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</si>
  <si>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</si>
  <si>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</si>
  <si>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</si>
  <si>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</si>
  <si>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</si>
  <si>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</si>
  <si>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</si>
  <si>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</si>
  <si>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</si>
  <si>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</si>
  <si>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</si>
  <si>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</si>
  <si>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</si>
  <si>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</si>
  <si>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</si>
  <si>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</si>
  <si>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</si>
  <si>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</si>
  <si>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</si>
  <si>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</si>
  <si>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</si>
  <si>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</si>
  <si>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</si>
  <si>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</si>
  <si>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</si>
  <si>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</si>
  <si>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</si>
  <si>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</si>
  <si>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</si>
  <si>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</si>
  <si>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</si>
  <si>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</si>
  <si>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</si>
  <si>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</si>
  <si>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</si>
  <si>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</si>
  <si>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</si>
  <si>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</si>
  <si>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</si>
  <si>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</si>
  <si>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</si>
  <si>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</si>
  <si>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</si>
  <si>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</si>
  <si>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</si>
  <si>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</si>
  <si>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</si>
  <si>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</si>
  <si>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</si>
  <si>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</si>
  <si>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</si>
  <si>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</si>
  <si>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</si>
  <si>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</si>
  <si>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</si>
  <si>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</si>
  <si>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</si>
  <si>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</si>
  <si>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</si>
  <si>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</si>
  <si>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</si>
  <si>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</si>
  <si>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</si>
  <si>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</si>
  <si>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</si>
  <si>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</si>
  <si>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</si>
  <si>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</si>
  <si>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</si>
  <si>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</si>
  <si>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</si>
  <si>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</si>
  <si>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</si>
  <si>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</si>
  <si>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</si>
  <si>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</si>
  <si>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</si>
  <si>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</si>
  <si>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</si>
  <si>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</si>
  <si>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</si>
  <si>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</si>
  <si>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</si>
  <si>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</si>
  <si>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</si>
  <si>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</si>
  <si>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</si>
  <si>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</si>
  <si>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</si>
  <si>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</si>
  <si>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</si>
  <si>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</si>
  <si>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</si>
  <si>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</si>
  <si>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</si>
  <si>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</si>
  <si>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</si>
  <si>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</si>
  <si>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</si>
  <si>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</si>
  <si>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</si>
  <si>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</si>
  <si>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</si>
  <si>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</si>
  <si>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</si>
  <si>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</si>
  <si>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</si>
  <si>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</si>
  <si>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</si>
  <si>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</si>
  <si>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</si>
  <si>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</si>
  <si>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</si>
  <si>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</si>
  <si>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</si>
  <si>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</si>
  <si>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</si>
  <si>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</si>
  <si>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</si>
  <si>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</si>
  <si>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</si>
  <si>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</si>
  <si>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</si>
  <si>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</si>
  <si>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</si>
  <si>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</si>
  <si>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</si>
  <si>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</si>
  <si>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</si>
  <si>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</si>
  <si>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</si>
  <si>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</si>
  <si>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</si>
  <si>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</si>
  <si>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</si>
  <si>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</si>
  <si>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</si>
  <si>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</si>
  <si>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</si>
  <si>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</si>
  <si>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</si>
  <si>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</si>
  <si>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</si>
  <si>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</si>
  <si>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</si>
  <si>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</si>
  <si>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</si>
  <si>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</si>
  <si>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</si>
  <si>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</si>
  <si>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</si>
  <si>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</si>
  <si>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</si>
  <si>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</si>
  <si>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</si>
  <si>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</si>
  <si>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</si>
  <si>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</si>
  <si>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</si>
  <si>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</si>
  <si>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</si>
  <si>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</si>
  <si>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</si>
  <si>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</si>
  <si>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</si>
  <si>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</si>
  <si>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</si>
  <si>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</si>
  <si>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</si>
  <si>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</si>
  <si>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</si>
  <si>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</si>
  <si>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</si>
  <si>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</si>
  <si>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</si>
  <si>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</si>
  <si>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</si>
  <si>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</si>
  <si>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</si>
  <si>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</si>
  <si>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</si>
  <si>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</si>
  <si>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</si>
  <si>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</si>
  <si>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</si>
  <si>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</si>
  <si>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</si>
  <si>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</si>
  <si>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</si>
  <si>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</si>
  <si>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</si>
  <si>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</si>
  <si>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</si>
  <si>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</si>
  <si>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</si>
  <si>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</si>
  <si>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</si>
  <si>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</si>
  <si>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</si>
  <si>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</si>
  <si>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</si>
  <si>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</si>
  <si>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</si>
  <si>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</si>
  <si>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</si>
  <si>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</si>
  <si>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</si>
  <si>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</si>
  <si>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</si>
  <si>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</si>
  <si>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</si>
  <si>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</si>
  <si>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</si>
  <si>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</si>
  <si>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</si>
  <si>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</si>
  <si>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</si>
  <si>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</si>
  <si>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</si>
  <si>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</si>
  <si>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</si>
  <si>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</si>
  <si>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</si>
  <si>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</si>
  <si>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</si>
  <si>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</si>
  <si>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</si>
  <si>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</si>
  <si>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</si>
  <si>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</si>
  <si>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</si>
  <si>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</si>
  <si>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</si>
  <si>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</si>
  <si>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</si>
  <si>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</si>
  <si>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</si>
  <si>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</si>
  <si>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</si>
  <si>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</si>
  <si>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</si>
  <si>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</si>
  <si>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</si>
  <si>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</si>
  <si>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</si>
  <si>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</si>
  <si>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</si>
  <si>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</si>
  <si>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</si>
  <si>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</si>
  <si>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</si>
  <si>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</si>
  <si>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</si>
  <si>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</si>
  <si>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</si>
  <si>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</si>
  <si>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</si>
  <si>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</si>
  <si>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</si>
  <si>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</si>
  <si>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</si>
  <si>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</si>
  <si>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</si>
  <si>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</si>
  <si>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</si>
  <si>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</si>
  <si>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</si>
  <si>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</si>
  <si>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</si>
  <si>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</si>
  <si>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</si>
  <si>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</si>
  <si>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</si>
  <si>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</si>
  <si>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</si>
  <si>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</si>
  <si>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</si>
  <si>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</si>
  <si>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</si>
  <si>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</si>
  <si>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</si>
  <si>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</si>
  <si>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</si>
  <si>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</si>
  <si>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</si>
  <si>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</si>
  <si>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</si>
  <si>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</si>
  <si>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</si>
  <si>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</si>
  <si>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</si>
  <si>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</si>
  <si>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</si>
  <si>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</si>
  <si>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</si>
  <si>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</si>
  <si>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</si>
  <si>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</si>
  <si>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</si>
  <si>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</si>
  <si>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</si>
  <si>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</si>
  <si>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</si>
  <si>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</si>
  <si>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</si>
  <si>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</si>
  <si>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</si>
  <si>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</si>
  <si>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</si>
  <si>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</si>
  <si>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</si>
  <si>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</si>
  <si>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</si>
  <si>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</si>
  <si>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</si>
  <si>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</si>
  <si>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</si>
  <si>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</si>
  <si>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</si>
  <si>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</si>
  <si>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</si>
  <si>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</si>
  <si>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</si>
  <si>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</si>
  <si>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</si>
  <si>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</si>
  <si>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</si>
  <si>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</si>
  <si>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</si>
  <si>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</si>
  <si>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</si>
  <si>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</si>
  <si>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</si>
  <si>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</si>
  <si>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</si>
  <si>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</si>
  <si>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</si>
  <si>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</si>
  <si>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</si>
  <si>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</si>
  <si>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</si>
  <si>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</si>
  <si>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</si>
  <si>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</si>
  <si>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</si>
  <si>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</si>
  <si>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</si>
  <si>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</si>
  <si>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</si>
  <si>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</si>
  <si>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</si>
  <si>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</si>
  <si>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</si>
  <si>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</si>
  <si>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</si>
  <si>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</si>
  <si>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</si>
  <si>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</si>
  <si>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</si>
  <si>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</si>
  <si>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</si>
  <si>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</si>
  <si>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</si>
  <si>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</si>
  <si>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</si>
  <si>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</si>
  <si>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</si>
  <si>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</si>
  <si>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</si>
  <si>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</si>
  <si>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</si>
  <si>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</si>
  <si>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</si>
  <si>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</si>
  <si>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</si>
  <si>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</si>
  <si>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</si>
  <si>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</si>
  <si>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</si>
  <si>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</si>
  <si>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</si>
  <si>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</si>
  <si>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</si>
  <si>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</si>
  <si>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</si>
  <si>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</si>
  <si>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</si>
  <si>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</si>
  <si>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</si>
  <si>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</si>
  <si>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</si>
  <si>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</si>
  <si>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</si>
  <si>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</si>
  <si>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</si>
  <si>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</si>
  <si>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</si>
  <si>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</si>
  <si>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</si>
  <si>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</si>
  <si>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</si>
  <si>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</si>
  <si>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</si>
  <si>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</si>
  <si>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</si>
  <si>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</si>
  <si>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</si>
  <si>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</si>
  <si>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</si>
  <si>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</si>
  <si>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</si>
  <si>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</si>
  <si>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</si>
  <si>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</si>
  <si>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</si>
  <si>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</si>
  <si>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</si>
  <si>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</si>
  <si>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</si>
  <si>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</si>
  <si>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</si>
  <si>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</si>
  <si>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</si>
  <si>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</si>
  <si>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</si>
  <si>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</si>
  <si>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</si>
  <si>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</si>
  <si>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</si>
  <si>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</si>
  <si>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</si>
  <si>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</si>
  <si>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</si>
  <si>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</si>
  <si>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</si>
  <si>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</si>
  <si>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</si>
  <si>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</si>
  <si>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</si>
  <si>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</si>
  <si>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</si>
  <si>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</si>
  <si>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</si>
  <si>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</si>
  <si>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</si>
  <si>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</si>
  <si>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</si>
  <si>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</si>
  <si>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</si>
  <si>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</si>
  <si>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</si>
  <si>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</si>
  <si>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</si>
  <si>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</si>
  <si>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</si>
  <si>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</si>
  <si>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</si>
  <si>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</si>
  <si>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</si>
  <si>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</si>
  <si>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</si>
  <si>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</si>
  <si>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</si>
  <si>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</si>
  <si>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</si>
  <si>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</si>
  <si>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</si>
  <si>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</si>
  <si>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</si>
  <si>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</si>
  <si>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</si>
  <si>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</si>
  <si>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</si>
  <si>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</si>
  <si>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</si>
  <si>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</si>
  <si>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</si>
  <si>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</si>
  <si>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</si>
  <si>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</si>
  <si>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</si>
  <si>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</si>
  <si>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</si>
  <si>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</si>
  <si>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</si>
  <si>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</si>
  <si>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</si>
  <si>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</si>
  <si>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</si>
  <si>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</si>
  <si>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</si>
  <si>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</si>
  <si>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</si>
  <si>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</si>
  <si>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</si>
  <si>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</si>
  <si>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</si>
  <si>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</si>
  <si>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</si>
  <si>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</si>
  <si>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</si>
  <si>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</si>
  <si>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</si>
  <si>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</si>
  <si>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</si>
  <si>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</si>
  <si>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</si>
  <si>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</si>
  <si>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</si>
  <si>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</si>
  <si>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</si>
  <si>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</si>
  <si>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</si>
  <si>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</si>
  <si>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</si>
  <si>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</si>
  <si>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</si>
  <si>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</si>
  <si>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</si>
  <si>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</si>
  <si>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</si>
  <si>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</si>
  <si>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</si>
  <si>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</si>
  <si>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</si>
  <si>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</si>
  <si>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</si>
  <si>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</si>
  <si>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</si>
  <si>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</si>
  <si>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</si>
  <si>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</si>
  <si>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</si>
  <si>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</si>
  <si>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</si>
  <si>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</si>
  <si>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</si>
  <si>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</si>
  <si>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</si>
  <si>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</si>
  <si>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</si>
  <si>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</si>
  <si>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</si>
  <si>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</si>
  <si>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</si>
  <si>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</si>
  <si>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</si>
  <si>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</si>
  <si>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</si>
  <si>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</si>
  <si>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</si>
  <si>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</si>
  <si>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</si>
  <si>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</si>
  <si>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</si>
  <si>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</si>
  <si>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</si>
  <si>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</si>
  <si>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</si>
  <si>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</si>
  <si>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</si>
  <si>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</si>
  <si>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</si>
  <si>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</si>
  <si>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</si>
  <si>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</si>
  <si>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</si>
  <si>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</si>
  <si>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</si>
  <si>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</si>
  <si>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</si>
  <si>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</si>
  <si>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</si>
  <si>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</si>
  <si>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</si>
  <si>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</si>
  <si>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</si>
  <si>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</si>
  <si>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</si>
  <si>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</si>
  <si>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</si>
  <si>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</si>
  <si>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</si>
  <si>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</si>
  <si>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</si>
  <si>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</si>
  <si>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</si>
  <si>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</si>
  <si>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</si>
  <si>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</si>
  <si>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</si>
  <si>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</si>
  <si>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</si>
  <si>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</si>
  <si>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</si>
  <si>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</si>
  <si>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</si>
  <si>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</si>
  <si>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</si>
  <si>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</si>
  <si>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</si>
  <si>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</si>
  <si>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</si>
  <si>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</si>
  <si>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</si>
  <si>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</si>
  <si>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</si>
  <si>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</si>
  <si>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</si>
  <si>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</si>
  <si>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</si>
  <si>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</si>
  <si>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</si>
  <si>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</si>
  <si>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</si>
  <si>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</si>
  <si>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</si>
  <si>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</si>
  <si>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</si>
  <si>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</si>
  <si>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</si>
  <si>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</si>
  <si>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</si>
  <si>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</si>
  <si>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</si>
  <si>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</si>
  <si>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</si>
  <si>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</si>
  <si>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</si>
  <si>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</si>
  <si>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</si>
  <si>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</si>
  <si>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</si>
  <si>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</si>
  <si>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</si>
  <si>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</si>
  <si>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</si>
  <si>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</si>
  <si>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</si>
  <si>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</si>
  <si>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</si>
  <si>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</si>
  <si>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</si>
  <si>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</si>
  <si>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</si>
  <si>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</si>
  <si>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</si>
  <si>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</si>
  <si>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</si>
  <si>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</si>
  <si>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</si>
  <si>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</si>
  <si>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</si>
  <si>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</si>
  <si>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</si>
  <si>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</si>
  <si>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</si>
  <si>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</si>
  <si>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</si>
  <si>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</si>
  <si>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</si>
  <si>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</si>
  <si>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</si>
  <si>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</si>
  <si>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</si>
  <si>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</si>
  <si>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</si>
  <si>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</si>
  <si>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</si>
  <si>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</si>
  <si>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</si>
  <si>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</si>
  <si>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</si>
  <si>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</si>
  <si>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</si>
  <si>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</si>
  <si>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</si>
  <si>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</si>
  <si>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</si>
  <si>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</si>
  <si>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</si>
  <si>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</si>
  <si>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</si>
  <si>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</si>
  <si>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</si>
  <si>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</si>
  <si>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</si>
  <si>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</si>
  <si>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</si>
  <si>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</si>
  <si>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</si>
  <si>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</si>
  <si>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</si>
  <si>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</si>
  <si>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</si>
  <si>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</si>
  <si>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</si>
  <si>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</si>
  <si>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</si>
  <si>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</si>
  <si>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</si>
  <si>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</si>
  <si>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</si>
  <si>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</si>
  <si>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</si>
  <si>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</si>
  <si>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</si>
  <si>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</si>
  <si>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</si>
  <si>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</si>
  <si>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</si>
  <si>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</si>
  <si>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</si>
  <si>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</si>
  <si>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</si>
  <si>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</si>
  <si>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</si>
  <si>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</si>
  <si>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</si>
  <si>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</si>
  <si>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</si>
  <si>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</si>
  <si>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</si>
  <si>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</si>
  <si>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</si>
  <si>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</si>
  <si>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</si>
  <si>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</si>
  <si>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</si>
  <si>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</si>
  <si>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</si>
  <si>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</si>
  <si>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</si>
  <si>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</si>
  <si>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</si>
  <si>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</si>
  <si>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</si>
  <si>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</si>
  <si>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</si>
  <si>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</si>
  <si>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</si>
  <si>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</si>
  <si>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</si>
  <si>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</si>
  <si>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</si>
  <si>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</si>
  <si>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</si>
  <si>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</si>
  <si>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</si>
  <si>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</si>
  <si>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</si>
  <si>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</si>
  <si>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</si>
  <si>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</si>
  <si>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</si>
  <si>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</si>
  <si>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</si>
  <si>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</si>
  <si>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</si>
  <si>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</si>
  <si>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</si>
  <si>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</si>
  <si>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</si>
  <si>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</si>
  <si>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</si>
  <si>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</si>
  <si>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</si>
  <si>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</si>
  <si>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</si>
  <si>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</si>
  <si>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</si>
  <si>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</si>
  <si>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</si>
  <si>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</si>
  <si>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</si>
  <si>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</si>
  <si>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</si>
  <si>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</si>
  <si>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</si>
  <si>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</si>
  <si>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</si>
  <si>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</si>
  <si>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</si>
  <si>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</si>
  <si>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</si>
  <si>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</si>
  <si>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</si>
  <si>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</si>
  <si>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</si>
  <si>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</si>
  <si>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</si>
  <si>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</si>
  <si>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</si>
  <si>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</si>
  <si>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</si>
  <si>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</si>
  <si>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</si>
  <si>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</si>
  <si>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</si>
  <si>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</si>
  <si>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</si>
  <si>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</si>
  <si>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</si>
  <si>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</si>
  <si>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</si>
  <si>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</si>
  <si>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</si>
  <si>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</si>
  <si>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</si>
  <si>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</si>
  <si>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</si>
  <si>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</si>
  <si>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</si>
  <si>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</si>
  <si>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</si>
  <si>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</si>
  <si>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</si>
  <si>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</si>
  <si>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</si>
  <si>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</si>
  <si>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</si>
  <si>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</si>
  <si>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</si>
  <si>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</si>
  <si>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</si>
  <si>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</si>
  <si>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</si>
  <si>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</si>
  <si>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</si>
  <si>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</si>
  <si>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</si>
  <si>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</si>
  <si>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</si>
  <si>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</si>
  <si>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</si>
  <si>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</si>
  <si>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</si>
  <si>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</si>
  <si>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</si>
  <si>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</si>
  <si>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</si>
  <si>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</si>
  <si>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</si>
  <si>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</si>
  <si>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</si>
  <si>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</si>
  <si>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</si>
  <si>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</si>
  <si>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</si>
  <si>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</si>
  <si>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</si>
  <si>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</si>
  <si>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</si>
  <si>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</si>
  <si>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</si>
  <si>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</si>
  <si>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</si>
  <si>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</si>
  <si>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</si>
  <si>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</si>
  <si>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</si>
  <si>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</si>
  <si>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</si>
  <si>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</si>
  <si>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</si>
  <si>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</si>
  <si>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</si>
  <si>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</si>
  <si>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</si>
  <si>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</si>
  <si>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</si>
  <si>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</si>
  <si>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</si>
  <si>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</si>
  <si>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</si>
  <si>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</si>
  <si>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</si>
  <si>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</si>
  <si>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</si>
  <si>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</si>
  <si>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</si>
  <si>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</si>
  <si>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</si>
  <si>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</si>
  <si>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</si>
  <si>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</si>
  <si>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</si>
  <si>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</si>
  <si>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</si>
  <si>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</si>
  <si>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</si>
  <si>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</si>
  <si>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</si>
  <si>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</si>
  <si>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</si>
  <si>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</si>
  <si>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</si>
  <si>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</si>
  <si>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</si>
  <si>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</si>
  <si>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</si>
  <si>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</si>
  <si>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</si>
  <si>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</si>
  <si>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</si>
  <si>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</si>
  <si>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</si>
  <si>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</si>
  <si>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</si>
  <si>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</si>
  <si>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</si>
  <si>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</si>
  <si>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</si>
  <si>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</si>
  <si>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</si>
  <si>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</si>
  <si>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</si>
  <si>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</si>
  <si>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</si>
  <si>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</si>
  <si>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</si>
  <si>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</si>
  <si>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</si>
  <si>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</si>
  <si>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</si>
  <si>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</si>
  <si>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</si>
  <si>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</si>
  <si>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</si>
  <si>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</si>
  <si>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</si>
  <si>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</si>
  <si>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</si>
  <si>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</si>
  <si>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</si>
  <si>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Table 4b.  U.S. Hydrocarbon Gas Liquids (HGL) and Petroleum Refinery Balances  (million barrels per day, except inventories and utilization factor)</t>
  </si>
  <si>
    <t>Table 4b.  U.S. Hydrocarbon Gas Liquids (HGL) and Petroleum Refinery Balances</t>
  </si>
  <si>
    <t>May 2015</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</si>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</sst>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30">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3" fontId="36" fillId="4" borderId="0" xfId="21" applyNumberFormat="1" applyFont="1" applyFill="1" applyAlignment="1">
      <alignment vertical="top"/>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G4" sqref="G4"/>
    </sheetView>
  </sheetViews>
  <sheetFormatPr defaultRowHeight="12.75" x14ac:dyDescent="0.2"/>
  <cols>
    <col min="1" max="1" width="6.42578125" customWidth="1"/>
    <col min="2" max="2" width="14" customWidth="1"/>
  </cols>
  <sheetData>
    <row r="1" spans="1:74" x14ac:dyDescent="0.2">
      <c r="A1" s="270" t="s">
        <v>248</v>
      </c>
      <c r="B1" s="271"/>
      <c r="C1" s="271"/>
      <c r="D1" s="631" t="s">
        <v>1295</v>
      </c>
      <c r="E1" s="271"/>
      <c r="F1" s="271"/>
      <c r="G1" s="271"/>
      <c r="H1" s="271"/>
      <c r="I1" s="271"/>
      <c r="J1" s="271"/>
      <c r="K1" s="271"/>
      <c r="L1" s="271"/>
      <c r="M1" s="271"/>
      <c r="N1" s="271"/>
      <c r="O1" s="271"/>
      <c r="P1" s="271"/>
    </row>
    <row r="2" spans="1:74" x14ac:dyDescent="0.2">
      <c r="AA2">
        <v>0</v>
      </c>
    </row>
    <row r="3" spans="1:74" x14ac:dyDescent="0.2">
      <c r="A3" t="s">
        <v>115</v>
      </c>
      <c r="D3" s="268">
        <v>2011</v>
      </c>
    </row>
    <row r="4" spans="1:74" x14ac:dyDescent="0.2">
      <c r="D4" s="268"/>
    </row>
    <row r="5" spans="1:74" x14ac:dyDescent="0.2">
      <c r="A5" t="s">
        <v>116</v>
      </c>
      <c r="D5" s="268">
        <f>+D3*100+1</f>
        <v>201101</v>
      </c>
    </row>
    <row r="10" spans="1:74" s="299" customFormat="1" x14ac:dyDescent="0.2">
      <c r="A10" s="299" t="s">
        <v>249</v>
      </c>
    </row>
    <row r="11" spans="1:74" s="12" customFormat="1" ht="11.25" x14ac:dyDescent="0.2">
      <c r="A11" s="43"/>
      <c r="B11" s="44" t="s">
        <v>1003</v>
      </c>
      <c r="C11" s="300">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1.25" x14ac:dyDescent="0.2">
      <c r="A12" s="43"/>
      <c r="B12" s="47" t="s">
        <v>257</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9"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O5" activePane="bottomRight" state="frozen"/>
      <selection activeCell="BC15" sqref="BC15"/>
      <selection pane="topRight" activeCell="BC15" sqref="BC15"/>
      <selection pane="bottomLeft" activeCell="BC15" sqref="BC15"/>
      <selection pane="bottomRight" activeCell="AY41" sqref="AY41:BV41"/>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62" width="6.5703125" style="408" customWidth="1"/>
    <col min="63" max="74" width="6.5703125" style="154" customWidth="1"/>
    <col min="75" max="16384" width="9.5703125" style="154"/>
  </cols>
  <sheetData>
    <row r="1" spans="1:74" ht="13.35" customHeight="1" x14ac:dyDescent="0.2">
      <c r="A1" s="667" t="s">
        <v>1054</v>
      </c>
      <c r="B1" s="700" t="s">
        <v>1293</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c r="AM1" s="309"/>
    </row>
    <row r="2" spans="1:74"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41"/>
      <c r="B5" s="155" t="s">
        <v>1234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7"/>
      <c r="AZ5" s="407"/>
      <c r="BA5" s="407"/>
      <c r="BB5" s="407"/>
      <c r="BC5" s="407"/>
      <c r="BD5" s="407"/>
      <c r="BE5" s="407"/>
      <c r="BF5" s="407"/>
      <c r="BG5" s="407"/>
      <c r="BH5" s="407"/>
      <c r="BI5" s="407"/>
      <c r="BJ5" s="407"/>
      <c r="BK5" s="407"/>
      <c r="BL5" s="407"/>
      <c r="BM5" s="407"/>
      <c r="BN5" s="407"/>
      <c r="BO5" s="407"/>
      <c r="BP5" s="407"/>
      <c r="BQ5" s="407"/>
      <c r="BR5" s="407"/>
      <c r="BS5" s="407"/>
      <c r="BT5" s="407"/>
      <c r="BU5" s="407"/>
      <c r="BV5" s="407"/>
    </row>
    <row r="6" spans="1:74" x14ac:dyDescent="0.2">
      <c r="A6" s="642"/>
      <c r="B6" s="155" t="s">
        <v>1235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7"/>
      <c r="AZ6" s="407"/>
      <c r="BA6" s="407"/>
      <c r="BB6" s="407"/>
      <c r="BC6" s="407"/>
      <c r="BD6" s="407"/>
      <c r="BE6" s="407"/>
      <c r="BF6" s="407"/>
      <c r="BG6" s="407"/>
      <c r="BH6" s="407"/>
      <c r="BI6" s="407"/>
      <c r="BJ6" s="407"/>
      <c r="BK6" s="407"/>
      <c r="BL6" s="407"/>
      <c r="BM6" s="407"/>
      <c r="BN6" s="407"/>
      <c r="BO6" s="407"/>
      <c r="BP6" s="407"/>
      <c r="BQ6" s="407"/>
      <c r="BR6" s="407"/>
      <c r="BS6" s="407"/>
      <c r="BT6" s="407"/>
      <c r="BU6" s="407"/>
      <c r="BV6" s="407"/>
    </row>
    <row r="7" spans="1:74" x14ac:dyDescent="0.2">
      <c r="A7" s="642" t="s">
        <v>1236</v>
      </c>
      <c r="B7" s="643" t="s">
        <v>1237</v>
      </c>
      <c r="C7" s="216">
        <v>0.92232199999999998</v>
      </c>
      <c r="D7" s="216">
        <v>0.862178</v>
      </c>
      <c r="E7" s="216">
        <v>0.93864499999999995</v>
      </c>
      <c r="F7" s="216">
        <v>0.91796599999999995</v>
      </c>
      <c r="G7" s="216">
        <v>0.93899999999999995</v>
      </c>
      <c r="H7" s="216">
        <v>0.89793299999999998</v>
      </c>
      <c r="I7" s="216">
        <v>0.89890300000000001</v>
      </c>
      <c r="J7" s="216">
        <v>0.89438700000000004</v>
      </c>
      <c r="K7" s="216">
        <v>0.861066</v>
      </c>
      <c r="L7" s="216">
        <v>0.95764499999999997</v>
      </c>
      <c r="M7" s="216">
        <v>1.0014000000000001</v>
      </c>
      <c r="N7" s="216">
        <v>1.012967</v>
      </c>
      <c r="O7" s="216">
        <v>1.0306770000000001</v>
      </c>
      <c r="P7" s="216">
        <v>1.035482</v>
      </c>
      <c r="Q7" s="216">
        <v>1.021161</v>
      </c>
      <c r="R7" s="216">
        <v>0.99263299999999999</v>
      </c>
      <c r="S7" s="216">
        <v>0.97425799999999996</v>
      </c>
      <c r="T7" s="216">
        <v>0.91313299999999997</v>
      </c>
      <c r="U7" s="216">
        <v>0.89158000000000004</v>
      </c>
      <c r="V7" s="216">
        <v>0.93396699999999999</v>
      </c>
      <c r="W7" s="216">
        <v>0.98416599999999999</v>
      </c>
      <c r="X7" s="216">
        <v>0.99790299999999998</v>
      </c>
      <c r="Y7" s="216">
        <v>1.0041659999999999</v>
      </c>
      <c r="Z7" s="216">
        <v>0.91625800000000002</v>
      </c>
      <c r="AA7" s="216">
        <v>0.90748300000000004</v>
      </c>
      <c r="AB7" s="216">
        <v>0.96260699999999999</v>
      </c>
      <c r="AC7" s="216">
        <v>0.95470900000000003</v>
      </c>
      <c r="AD7" s="216">
        <v>0.93079999999999996</v>
      </c>
      <c r="AE7" s="216">
        <v>0.93177399999999999</v>
      </c>
      <c r="AF7" s="216">
        <v>0.889733</v>
      </c>
      <c r="AG7" s="216">
        <v>0.93296699999999999</v>
      </c>
      <c r="AH7" s="216">
        <v>0.99280599999999997</v>
      </c>
      <c r="AI7" s="216">
        <v>1.0321659999999999</v>
      </c>
      <c r="AJ7" s="216">
        <v>1.044516</v>
      </c>
      <c r="AK7" s="216">
        <v>1.0367</v>
      </c>
      <c r="AL7" s="216">
        <v>1.02458</v>
      </c>
      <c r="AM7" s="216">
        <v>0.99925799999999998</v>
      </c>
      <c r="AN7" s="216">
        <v>1.018821</v>
      </c>
      <c r="AO7" s="216">
        <v>1.059064</v>
      </c>
      <c r="AP7" s="216">
        <v>1.1044</v>
      </c>
      <c r="AQ7" s="216">
        <v>1.051193</v>
      </c>
      <c r="AR7" s="216">
        <v>1.1151</v>
      </c>
      <c r="AS7" s="216">
        <v>1.09958</v>
      </c>
      <c r="AT7" s="216">
        <v>1.079645</v>
      </c>
      <c r="AU7" s="216">
        <v>1.0898000000000001</v>
      </c>
      <c r="AV7" s="216">
        <v>1.093161</v>
      </c>
      <c r="AW7" s="216">
        <v>1.068533</v>
      </c>
      <c r="AX7" s="216">
        <v>1.073806</v>
      </c>
      <c r="AY7" s="216">
        <v>1.010645</v>
      </c>
      <c r="AZ7" s="216">
        <v>1.0603210000000001</v>
      </c>
      <c r="BA7" s="216">
        <v>1.1196647868</v>
      </c>
      <c r="BB7" s="216">
        <v>1.1206172663</v>
      </c>
      <c r="BC7" s="357">
        <v>1.1437079999999999</v>
      </c>
      <c r="BD7" s="357">
        <v>1.157502</v>
      </c>
      <c r="BE7" s="357">
        <v>1.180374</v>
      </c>
      <c r="BF7" s="357">
        <v>1.2182630000000001</v>
      </c>
      <c r="BG7" s="357">
        <v>1.2035659999999999</v>
      </c>
      <c r="BH7" s="357">
        <v>1.2261329999999999</v>
      </c>
      <c r="BI7" s="357">
        <v>1.2281869999999999</v>
      </c>
      <c r="BJ7" s="357">
        <v>1.207586</v>
      </c>
      <c r="BK7" s="357">
        <v>1.230907</v>
      </c>
      <c r="BL7" s="357">
        <v>1.2519119999999999</v>
      </c>
      <c r="BM7" s="357">
        <v>1.251619</v>
      </c>
      <c r="BN7" s="357">
        <v>1.285971</v>
      </c>
      <c r="BO7" s="357">
        <v>1.304975</v>
      </c>
      <c r="BP7" s="357">
        <v>1.3167489999999999</v>
      </c>
      <c r="BQ7" s="357">
        <v>1.330619</v>
      </c>
      <c r="BR7" s="357">
        <v>1.365148</v>
      </c>
      <c r="BS7" s="357">
        <v>1.3571569999999999</v>
      </c>
      <c r="BT7" s="357">
        <v>1.4429380000000001</v>
      </c>
      <c r="BU7" s="357">
        <v>1.4980500000000001</v>
      </c>
      <c r="BV7" s="357">
        <v>1.5227949999999999</v>
      </c>
    </row>
    <row r="8" spans="1:74" x14ac:dyDescent="0.2">
      <c r="A8" s="642" t="s">
        <v>1238</v>
      </c>
      <c r="B8" s="643" t="s">
        <v>1239</v>
      </c>
      <c r="C8" s="216">
        <v>0.60348299999999999</v>
      </c>
      <c r="D8" s="216">
        <v>0.57217799999999996</v>
      </c>
      <c r="E8" s="216">
        <v>0.621838</v>
      </c>
      <c r="F8" s="216">
        <v>0.61639999999999995</v>
      </c>
      <c r="G8" s="216">
        <v>0.62967700000000004</v>
      </c>
      <c r="H8" s="216">
        <v>0.619533</v>
      </c>
      <c r="I8" s="216">
        <v>0.62948300000000001</v>
      </c>
      <c r="J8" s="216">
        <v>0.63761199999999996</v>
      </c>
      <c r="K8" s="216">
        <v>0.62390000000000001</v>
      </c>
      <c r="L8" s="216">
        <v>0.66067699999999996</v>
      </c>
      <c r="M8" s="216">
        <v>0.67500000000000004</v>
      </c>
      <c r="N8" s="216">
        <v>0.67403199999999996</v>
      </c>
      <c r="O8" s="216">
        <v>0.68219300000000005</v>
      </c>
      <c r="P8" s="216">
        <v>0.69355100000000003</v>
      </c>
      <c r="Q8" s="216">
        <v>0.68628999999999996</v>
      </c>
      <c r="R8" s="216">
        <v>0.68840000000000001</v>
      </c>
      <c r="S8" s="216">
        <v>0.70238699999999998</v>
      </c>
      <c r="T8" s="216">
        <v>0.69259999999999999</v>
      </c>
      <c r="U8" s="216">
        <v>0.69767699999999999</v>
      </c>
      <c r="V8" s="216">
        <v>0.71041900000000002</v>
      </c>
      <c r="W8" s="216">
        <v>0.72570000000000001</v>
      </c>
      <c r="X8" s="216">
        <v>0.74567700000000003</v>
      </c>
      <c r="Y8" s="216">
        <v>0.76556599999999997</v>
      </c>
      <c r="Z8" s="216">
        <v>0.756741</v>
      </c>
      <c r="AA8" s="216">
        <v>0.74612900000000004</v>
      </c>
      <c r="AB8" s="216">
        <v>0.77457100000000001</v>
      </c>
      <c r="AC8" s="216">
        <v>0.770903</v>
      </c>
      <c r="AD8" s="216">
        <v>0.79766599999999999</v>
      </c>
      <c r="AE8" s="216">
        <v>0.81448299999999996</v>
      </c>
      <c r="AF8" s="216">
        <v>0.81973300000000004</v>
      </c>
      <c r="AG8" s="216">
        <v>0.83480600000000005</v>
      </c>
      <c r="AH8" s="216">
        <v>0.85348299999999999</v>
      </c>
      <c r="AI8" s="216">
        <v>0.87593299999999996</v>
      </c>
      <c r="AJ8" s="216">
        <v>0.87296700000000005</v>
      </c>
      <c r="AK8" s="216">
        <v>0.86983299999999997</v>
      </c>
      <c r="AL8" s="216">
        <v>0.84157999999999999</v>
      </c>
      <c r="AM8" s="216">
        <v>0.84919299999999998</v>
      </c>
      <c r="AN8" s="216">
        <v>0.86714199999999997</v>
      </c>
      <c r="AO8" s="216">
        <v>0.894451</v>
      </c>
      <c r="AP8" s="216">
        <v>0.92753300000000005</v>
      </c>
      <c r="AQ8" s="216">
        <v>0.93428999999999995</v>
      </c>
      <c r="AR8" s="216">
        <v>0.97916599999999998</v>
      </c>
      <c r="AS8" s="216">
        <v>0.99932200000000004</v>
      </c>
      <c r="AT8" s="216">
        <v>1.019387</v>
      </c>
      <c r="AU8" s="216">
        <v>1.0302659999999999</v>
      </c>
      <c r="AV8" s="216">
        <v>1.0354190000000001</v>
      </c>
      <c r="AW8" s="216">
        <v>1.0336000000000001</v>
      </c>
      <c r="AX8" s="216">
        <v>1.0582579999999999</v>
      </c>
      <c r="AY8" s="216">
        <v>1.030516</v>
      </c>
      <c r="AZ8" s="216">
        <v>1.0708930000000001</v>
      </c>
      <c r="BA8" s="216">
        <v>1.0445793123</v>
      </c>
      <c r="BB8" s="216">
        <v>1.0616674806999999</v>
      </c>
      <c r="BC8" s="357">
        <v>1.066263</v>
      </c>
      <c r="BD8" s="357">
        <v>1.0582009999999999</v>
      </c>
      <c r="BE8" s="357">
        <v>1.0588850000000001</v>
      </c>
      <c r="BF8" s="357">
        <v>1.0635829999999999</v>
      </c>
      <c r="BG8" s="357">
        <v>1.0668299999999999</v>
      </c>
      <c r="BH8" s="357">
        <v>1.0803339999999999</v>
      </c>
      <c r="BI8" s="357">
        <v>1.0867230000000001</v>
      </c>
      <c r="BJ8" s="357">
        <v>1.0767770000000001</v>
      </c>
      <c r="BK8" s="357">
        <v>1.0778399999999999</v>
      </c>
      <c r="BL8" s="357">
        <v>1.09344</v>
      </c>
      <c r="BM8" s="357">
        <v>1.0937950000000001</v>
      </c>
      <c r="BN8" s="357">
        <v>1.1068659999999999</v>
      </c>
      <c r="BO8" s="357">
        <v>1.104444</v>
      </c>
      <c r="BP8" s="357">
        <v>1.095405</v>
      </c>
      <c r="BQ8" s="357">
        <v>1.0954250000000001</v>
      </c>
      <c r="BR8" s="357">
        <v>1.1006899999999999</v>
      </c>
      <c r="BS8" s="357">
        <v>1.111688</v>
      </c>
      <c r="BT8" s="357">
        <v>1.127791</v>
      </c>
      <c r="BU8" s="357">
        <v>1.1357619999999999</v>
      </c>
      <c r="BV8" s="357">
        <v>1.1362369999999999</v>
      </c>
    </row>
    <row r="9" spans="1:74" x14ac:dyDescent="0.2">
      <c r="A9" s="642" t="s">
        <v>1240</v>
      </c>
      <c r="B9" s="643" t="s">
        <v>1271</v>
      </c>
      <c r="C9" s="216">
        <v>0.33719500000000002</v>
      </c>
      <c r="D9" s="216">
        <v>0.32935799999999998</v>
      </c>
      <c r="E9" s="216">
        <v>0.36122599999999999</v>
      </c>
      <c r="F9" s="216">
        <v>0.3674</v>
      </c>
      <c r="G9" s="216">
        <v>0.36970999999999998</v>
      </c>
      <c r="H9" s="216">
        <v>0.36613400000000001</v>
      </c>
      <c r="I9" s="216">
        <v>0.368614</v>
      </c>
      <c r="J9" s="216">
        <v>0.37619399999999997</v>
      </c>
      <c r="K9" s="216">
        <v>0.37476700000000002</v>
      </c>
      <c r="L9" s="216">
        <v>0.385903</v>
      </c>
      <c r="M9" s="216">
        <v>0.39493299999999998</v>
      </c>
      <c r="N9" s="216">
        <v>0.38383899999999999</v>
      </c>
      <c r="O9" s="216">
        <v>0.386517</v>
      </c>
      <c r="P9" s="216">
        <v>0.38700099999999998</v>
      </c>
      <c r="Q9" s="216">
        <v>0.38429000000000002</v>
      </c>
      <c r="R9" s="216">
        <v>0.39253300000000002</v>
      </c>
      <c r="S9" s="216">
        <v>0.39909600000000001</v>
      </c>
      <c r="T9" s="216">
        <v>0.40013300000000002</v>
      </c>
      <c r="U9" s="216">
        <v>0.40061400000000003</v>
      </c>
      <c r="V9" s="216">
        <v>0.39754899999999999</v>
      </c>
      <c r="W9" s="216">
        <v>0.41353400000000001</v>
      </c>
      <c r="X9" s="216">
        <v>0.42838700000000002</v>
      </c>
      <c r="Y9" s="216">
        <v>0.435168</v>
      </c>
      <c r="Z9" s="216">
        <v>0.42754900000000001</v>
      </c>
      <c r="AA9" s="216">
        <v>0.41945199999999999</v>
      </c>
      <c r="AB9" s="216">
        <v>0.43385699999999999</v>
      </c>
      <c r="AC9" s="216">
        <v>0.43854900000000002</v>
      </c>
      <c r="AD9" s="216">
        <v>0.4531</v>
      </c>
      <c r="AE9" s="216">
        <v>0.46203300000000003</v>
      </c>
      <c r="AF9" s="216">
        <v>0.46796700000000002</v>
      </c>
      <c r="AG9" s="216">
        <v>0.47738799999999998</v>
      </c>
      <c r="AH9" s="216">
        <v>0.486678</v>
      </c>
      <c r="AI9" s="216">
        <v>0.497367</v>
      </c>
      <c r="AJ9" s="216">
        <v>0.48803299999999999</v>
      </c>
      <c r="AK9" s="216">
        <v>0.48823299999999997</v>
      </c>
      <c r="AL9" s="216">
        <v>0.46861399999999998</v>
      </c>
      <c r="AM9" s="216">
        <v>0.46845199999999998</v>
      </c>
      <c r="AN9" s="216">
        <v>0.47357199999999999</v>
      </c>
      <c r="AO9" s="216">
        <v>0.49296800000000002</v>
      </c>
      <c r="AP9" s="216">
        <v>0.51780000000000004</v>
      </c>
      <c r="AQ9" s="216">
        <v>0.51577499999999998</v>
      </c>
      <c r="AR9" s="216">
        <v>0.54103400000000001</v>
      </c>
      <c r="AS9" s="216">
        <v>0.54929099999999997</v>
      </c>
      <c r="AT9" s="216">
        <v>0.56287100000000001</v>
      </c>
      <c r="AU9" s="216">
        <v>0.57496700000000001</v>
      </c>
      <c r="AV9" s="216">
        <v>0.57767800000000002</v>
      </c>
      <c r="AW9" s="216">
        <v>0.57526699999999997</v>
      </c>
      <c r="AX9" s="216">
        <v>0.58416100000000004</v>
      </c>
      <c r="AY9" s="216">
        <v>0.56100000000000005</v>
      </c>
      <c r="AZ9" s="216">
        <v>0.58125000000000004</v>
      </c>
      <c r="BA9" s="216">
        <v>0.60135637939999997</v>
      </c>
      <c r="BB9" s="216">
        <v>0.61544666795000003</v>
      </c>
      <c r="BC9" s="357">
        <v>0.5918679</v>
      </c>
      <c r="BD9" s="357">
        <v>0.58843610000000002</v>
      </c>
      <c r="BE9" s="357">
        <v>0.59001979999999998</v>
      </c>
      <c r="BF9" s="357">
        <v>0.59337989999999996</v>
      </c>
      <c r="BG9" s="357">
        <v>0.60023340000000003</v>
      </c>
      <c r="BH9" s="357">
        <v>0.61255519999999997</v>
      </c>
      <c r="BI9" s="357">
        <v>0.60231140000000005</v>
      </c>
      <c r="BJ9" s="357">
        <v>0.60753440000000003</v>
      </c>
      <c r="BK9" s="357">
        <v>0.58566399999999996</v>
      </c>
      <c r="BL9" s="357">
        <v>0.58593819999999996</v>
      </c>
      <c r="BM9" s="357">
        <v>0.59721919999999995</v>
      </c>
      <c r="BN9" s="357">
        <v>0.60768299999999997</v>
      </c>
      <c r="BO9" s="357">
        <v>0.61184819999999995</v>
      </c>
      <c r="BP9" s="357">
        <v>0.61780919999999995</v>
      </c>
      <c r="BQ9" s="357">
        <v>0.61908669999999999</v>
      </c>
      <c r="BR9" s="357">
        <v>0.62284209999999995</v>
      </c>
      <c r="BS9" s="357">
        <v>0.63012460000000003</v>
      </c>
      <c r="BT9" s="357">
        <v>0.63481699999999996</v>
      </c>
      <c r="BU9" s="357">
        <v>0.63467929999999995</v>
      </c>
      <c r="BV9" s="357">
        <v>0.62416059999999995</v>
      </c>
    </row>
    <row r="10" spans="1:74" x14ac:dyDescent="0.2">
      <c r="A10" s="642" t="s">
        <v>1242</v>
      </c>
      <c r="B10" s="643" t="s">
        <v>1243</v>
      </c>
      <c r="C10" s="216">
        <v>0.25148300000000001</v>
      </c>
      <c r="D10" s="216">
        <v>0.24485699999999999</v>
      </c>
      <c r="E10" s="216">
        <v>0.27287099999999997</v>
      </c>
      <c r="F10" s="216">
        <v>0.28470000000000001</v>
      </c>
      <c r="G10" s="216">
        <v>0.29525800000000002</v>
      </c>
      <c r="H10" s="216">
        <v>0.30433300000000002</v>
      </c>
      <c r="I10" s="216">
        <v>0.30925799999999998</v>
      </c>
      <c r="J10" s="216">
        <v>0.319129</v>
      </c>
      <c r="K10" s="216">
        <v>0.31083300000000003</v>
      </c>
      <c r="L10" s="216">
        <v>0.30887100000000001</v>
      </c>
      <c r="M10" s="216">
        <v>0.30173299999999997</v>
      </c>
      <c r="N10" s="216">
        <v>0.28764499999999998</v>
      </c>
      <c r="O10" s="216">
        <v>0.28464499999999998</v>
      </c>
      <c r="P10" s="216">
        <v>0.28465499999999999</v>
      </c>
      <c r="Q10" s="216">
        <v>0.29312899999999997</v>
      </c>
      <c r="R10" s="216">
        <v>0.30526599999999998</v>
      </c>
      <c r="S10" s="216">
        <v>0.31764500000000001</v>
      </c>
      <c r="T10" s="216">
        <v>0.332233</v>
      </c>
      <c r="U10" s="216">
        <v>0.33670899999999998</v>
      </c>
      <c r="V10" s="216">
        <v>0.32903199999999999</v>
      </c>
      <c r="W10" s="216">
        <v>0.33853299999999997</v>
      </c>
      <c r="X10" s="216">
        <v>0.33480599999999999</v>
      </c>
      <c r="Y10" s="216">
        <v>0.33103300000000002</v>
      </c>
      <c r="Z10" s="216">
        <v>0.31483800000000001</v>
      </c>
      <c r="AA10" s="216">
        <v>0.30567699999999998</v>
      </c>
      <c r="AB10" s="216">
        <v>0.31864199999999998</v>
      </c>
      <c r="AC10" s="216">
        <v>0.32038699999999998</v>
      </c>
      <c r="AD10" s="216">
        <v>0.33163300000000001</v>
      </c>
      <c r="AE10" s="216">
        <v>0.34806399999999998</v>
      </c>
      <c r="AF10" s="216">
        <v>0.36413299999999998</v>
      </c>
      <c r="AG10" s="216">
        <v>0.37322499999999997</v>
      </c>
      <c r="AH10" s="216">
        <v>0.382129</v>
      </c>
      <c r="AI10" s="216">
        <v>0.38569999999999999</v>
      </c>
      <c r="AJ10" s="216">
        <v>0.36093500000000001</v>
      </c>
      <c r="AK10" s="216">
        <v>0.35213299999999997</v>
      </c>
      <c r="AL10" s="216">
        <v>0.32503199999999999</v>
      </c>
      <c r="AM10" s="216">
        <v>0.32225799999999999</v>
      </c>
      <c r="AN10" s="216">
        <v>0.32450000000000001</v>
      </c>
      <c r="AO10" s="216">
        <v>0.34606399999999998</v>
      </c>
      <c r="AP10" s="216">
        <v>0.36890000000000001</v>
      </c>
      <c r="AQ10" s="216">
        <v>0.37922499999999998</v>
      </c>
      <c r="AR10" s="216">
        <v>0.40913300000000002</v>
      </c>
      <c r="AS10" s="216">
        <v>0.41325800000000001</v>
      </c>
      <c r="AT10" s="216">
        <v>0.42467700000000003</v>
      </c>
      <c r="AU10" s="216">
        <v>0.4304</v>
      </c>
      <c r="AV10" s="216">
        <v>0.41977399999999998</v>
      </c>
      <c r="AW10" s="216">
        <v>0.39546599999999998</v>
      </c>
      <c r="AX10" s="216">
        <v>0.405225</v>
      </c>
      <c r="AY10" s="216">
        <v>0.37816100000000002</v>
      </c>
      <c r="AZ10" s="216">
        <v>0.38714300000000001</v>
      </c>
      <c r="BA10" s="216">
        <v>0.3831676</v>
      </c>
      <c r="BB10" s="216">
        <v>0.38893800000000001</v>
      </c>
      <c r="BC10" s="357">
        <v>0.40749279999999999</v>
      </c>
      <c r="BD10" s="357">
        <v>0.4142499</v>
      </c>
      <c r="BE10" s="357">
        <v>0.42205039999999999</v>
      </c>
      <c r="BF10" s="357">
        <v>0.42877949999999998</v>
      </c>
      <c r="BG10" s="357">
        <v>0.42674079999999998</v>
      </c>
      <c r="BH10" s="357">
        <v>0.41649580000000003</v>
      </c>
      <c r="BI10" s="357">
        <v>0.40286529999999998</v>
      </c>
      <c r="BJ10" s="357">
        <v>0.37838539999999998</v>
      </c>
      <c r="BK10" s="357">
        <v>0.3764171</v>
      </c>
      <c r="BL10" s="357">
        <v>0.39609620000000001</v>
      </c>
      <c r="BM10" s="357">
        <v>0.40169490000000002</v>
      </c>
      <c r="BN10" s="357">
        <v>0.40707100000000002</v>
      </c>
      <c r="BO10" s="357">
        <v>0.41928880000000002</v>
      </c>
      <c r="BP10" s="357">
        <v>0.42546539999999999</v>
      </c>
      <c r="BQ10" s="357">
        <v>0.43321799999999999</v>
      </c>
      <c r="BR10" s="357">
        <v>0.43010409999999999</v>
      </c>
      <c r="BS10" s="357">
        <v>0.43837979999999999</v>
      </c>
      <c r="BT10" s="357">
        <v>0.42821360000000003</v>
      </c>
      <c r="BU10" s="357">
        <v>0.41544920000000002</v>
      </c>
      <c r="BV10" s="357">
        <v>0.39108039999999999</v>
      </c>
    </row>
    <row r="11" spans="1:74" x14ac:dyDescent="0.2">
      <c r="A11" s="642"/>
      <c r="B11" s="155" t="s">
        <v>1244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2"/>
      <c r="AZ11" s="652"/>
      <c r="BA11" s="652"/>
      <c r="BB11" s="652"/>
      <c r="BC11" s="407"/>
      <c r="BD11" s="407"/>
      <c r="BE11" s="407"/>
      <c r="BF11" s="407"/>
      <c r="BG11" s="407"/>
      <c r="BH11" s="407"/>
      <c r="BI11" s="407"/>
      <c r="BJ11" s="407"/>
      <c r="BK11" s="407"/>
      <c r="BL11" s="407"/>
      <c r="BM11" s="407"/>
      <c r="BN11" s="407"/>
      <c r="BO11" s="407"/>
      <c r="BP11" s="407"/>
      <c r="BQ11" s="407"/>
      <c r="BR11" s="407"/>
      <c r="BS11" s="407"/>
      <c r="BT11" s="407"/>
      <c r="BU11" s="407"/>
      <c r="BV11" s="407"/>
    </row>
    <row r="12" spans="1:74" x14ac:dyDescent="0.2">
      <c r="A12" s="642" t="s">
        <v>1245</v>
      </c>
      <c r="B12" s="643" t="s">
        <v>1246</v>
      </c>
      <c r="C12" s="216">
        <v>2.0548E-2</v>
      </c>
      <c r="D12" s="216">
        <v>1.7677999999999999E-2</v>
      </c>
      <c r="E12" s="216">
        <v>2.0740999999999999E-2</v>
      </c>
      <c r="F12" s="216">
        <v>1.9665999999999999E-2</v>
      </c>
      <c r="G12" s="216">
        <v>1.8773999999999999E-2</v>
      </c>
      <c r="H12" s="216">
        <v>2.1965999999999999E-2</v>
      </c>
      <c r="I12" s="216">
        <v>1.7741E-2</v>
      </c>
      <c r="J12" s="216">
        <v>1.6515999999999999E-2</v>
      </c>
      <c r="K12" s="216">
        <v>1.8932999999999998E-2</v>
      </c>
      <c r="L12" s="216">
        <v>2.0871000000000001E-2</v>
      </c>
      <c r="M12" s="216">
        <v>2.0799999999999999E-2</v>
      </c>
      <c r="N12" s="216">
        <v>2.0677000000000001E-2</v>
      </c>
      <c r="O12" s="216">
        <v>2.0129000000000001E-2</v>
      </c>
      <c r="P12" s="216">
        <v>1.3551000000000001E-2</v>
      </c>
      <c r="Q12" s="216">
        <v>1.8709E-2</v>
      </c>
      <c r="R12" s="216">
        <v>2.2433000000000002E-2</v>
      </c>
      <c r="S12" s="216">
        <v>2.1354000000000001E-2</v>
      </c>
      <c r="T12" s="216">
        <v>1.55E-2</v>
      </c>
      <c r="U12" s="216">
        <v>1.8064E-2</v>
      </c>
      <c r="V12" s="216">
        <v>1.8579999999999999E-2</v>
      </c>
      <c r="W12" s="216">
        <v>1.7000000000000001E-2</v>
      </c>
      <c r="X12" s="216">
        <v>1.8419000000000001E-2</v>
      </c>
      <c r="Y12" s="216">
        <v>1.6566000000000001E-2</v>
      </c>
      <c r="Z12" s="216">
        <v>1.5677E-2</v>
      </c>
      <c r="AA12" s="216">
        <v>7.3870000000000003E-3</v>
      </c>
      <c r="AB12" s="216">
        <v>6.8570000000000002E-3</v>
      </c>
      <c r="AC12" s="216">
        <v>6.2899999999999996E-3</v>
      </c>
      <c r="AD12" s="216">
        <v>7.2659999999999999E-3</v>
      </c>
      <c r="AE12" s="216">
        <v>5.8710000000000004E-3</v>
      </c>
      <c r="AF12" s="216">
        <v>6.2329999999999998E-3</v>
      </c>
      <c r="AG12" s="216">
        <v>7.3540000000000003E-3</v>
      </c>
      <c r="AH12" s="216">
        <v>7.6449999999999999E-3</v>
      </c>
      <c r="AI12" s="216">
        <v>9.7330000000000003E-3</v>
      </c>
      <c r="AJ12" s="216">
        <v>8.0319999999999992E-3</v>
      </c>
      <c r="AK12" s="216">
        <v>7.1999999999999998E-3</v>
      </c>
      <c r="AL12" s="216">
        <v>6.483E-3</v>
      </c>
      <c r="AM12" s="216">
        <v>5.548E-3</v>
      </c>
      <c r="AN12" s="216">
        <v>6.6420000000000003E-3</v>
      </c>
      <c r="AO12" s="216">
        <v>4.7739999999999996E-3</v>
      </c>
      <c r="AP12" s="216">
        <v>5.5329999999999997E-3</v>
      </c>
      <c r="AQ12" s="216">
        <v>6.4510000000000001E-3</v>
      </c>
      <c r="AR12" s="216">
        <v>3.0660000000000001E-3</v>
      </c>
      <c r="AS12" s="216">
        <v>6.3540000000000003E-3</v>
      </c>
      <c r="AT12" s="216">
        <v>7.4510000000000002E-3</v>
      </c>
      <c r="AU12" s="216">
        <v>5.9329999999999999E-3</v>
      </c>
      <c r="AV12" s="216">
        <v>5.3220000000000003E-3</v>
      </c>
      <c r="AW12" s="216">
        <v>4.4999999999999997E-3</v>
      </c>
      <c r="AX12" s="216">
        <v>5.483E-3</v>
      </c>
      <c r="AY12" s="216">
        <v>4.1289999999999999E-3</v>
      </c>
      <c r="AZ12" s="216">
        <v>6.8929999999999998E-3</v>
      </c>
      <c r="BA12" s="216">
        <v>6.9343199999999999E-3</v>
      </c>
      <c r="BB12" s="216">
        <v>8.5413799999999995E-3</v>
      </c>
      <c r="BC12" s="357">
        <v>8.7478E-3</v>
      </c>
      <c r="BD12" s="357">
        <v>6.3255300000000002E-3</v>
      </c>
      <c r="BE12" s="357">
        <v>8.3064100000000002E-3</v>
      </c>
      <c r="BF12" s="357">
        <v>8.5061800000000003E-3</v>
      </c>
      <c r="BG12" s="357">
        <v>7.3068600000000001E-3</v>
      </c>
      <c r="BH12" s="357">
        <v>6.0746200000000002E-3</v>
      </c>
      <c r="BI12" s="357">
        <v>8.9050099999999997E-3</v>
      </c>
      <c r="BJ12" s="357">
        <v>6.88772E-3</v>
      </c>
      <c r="BK12" s="357">
        <v>8.5934500000000007E-3</v>
      </c>
      <c r="BL12" s="357">
        <v>5.3875499999999996E-3</v>
      </c>
      <c r="BM12" s="357">
        <v>6.9783099999999997E-3</v>
      </c>
      <c r="BN12" s="357">
        <v>8.4610899999999992E-3</v>
      </c>
      <c r="BO12" s="357">
        <v>8.6307599999999995E-3</v>
      </c>
      <c r="BP12" s="357">
        <v>8.4219499999999992E-3</v>
      </c>
      <c r="BQ12" s="357">
        <v>8.4960000000000001E-3</v>
      </c>
      <c r="BR12" s="357">
        <v>8.6065099999999995E-3</v>
      </c>
      <c r="BS12" s="357">
        <v>9.44038E-3</v>
      </c>
      <c r="BT12" s="357">
        <v>8.2186900000000007E-3</v>
      </c>
      <c r="BU12" s="357">
        <v>1.09598E-2</v>
      </c>
      <c r="BV12" s="357">
        <v>8.7962500000000002E-3</v>
      </c>
    </row>
    <row r="13" spans="1:74" x14ac:dyDescent="0.2">
      <c r="A13" s="642" t="s">
        <v>1247</v>
      </c>
      <c r="B13" s="643" t="s">
        <v>1248</v>
      </c>
      <c r="C13" s="216">
        <v>0.560612</v>
      </c>
      <c r="D13" s="216">
        <v>0.51175000000000004</v>
      </c>
      <c r="E13" s="216">
        <v>0.52816099999999999</v>
      </c>
      <c r="F13" s="216">
        <v>0.54210000000000003</v>
      </c>
      <c r="G13" s="216">
        <v>0.56325800000000004</v>
      </c>
      <c r="H13" s="216">
        <v>0.56696599999999997</v>
      </c>
      <c r="I13" s="216">
        <v>0.55748299999999995</v>
      </c>
      <c r="J13" s="216">
        <v>0.55257999999999996</v>
      </c>
      <c r="K13" s="216">
        <v>0.56896599999999997</v>
      </c>
      <c r="L13" s="216">
        <v>0.53954800000000003</v>
      </c>
      <c r="M13" s="216">
        <v>0.56393300000000002</v>
      </c>
      <c r="N13" s="216">
        <v>0.56622499999999998</v>
      </c>
      <c r="O13" s="216">
        <v>0.53109600000000001</v>
      </c>
      <c r="P13" s="216">
        <v>0.54168899999999998</v>
      </c>
      <c r="Q13" s="216">
        <v>0.54457999999999995</v>
      </c>
      <c r="R13" s="216">
        <v>0.558033</v>
      </c>
      <c r="S13" s="216">
        <v>0.56848299999999996</v>
      </c>
      <c r="T13" s="216">
        <v>0.58540000000000003</v>
      </c>
      <c r="U13" s="216">
        <v>0.56857999999999997</v>
      </c>
      <c r="V13" s="216">
        <v>0.54325800000000002</v>
      </c>
      <c r="W13" s="216">
        <v>0.52206600000000003</v>
      </c>
      <c r="X13" s="216">
        <v>0.54057999999999995</v>
      </c>
      <c r="Y13" s="216">
        <v>0.55013299999999998</v>
      </c>
      <c r="Z13" s="216">
        <v>0.57861200000000002</v>
      </c>
      <c r="AA13" s="216">
        <v>0.54267699999999996</v>
      </c>
      <c r="AB13" s="216">
        <v>0.53592799999999996</v>
      </c>
      <c r="AC13" s="216">
        <v>0.55932199999999999</v>
      </c>
      <c r="AD13" s="216">
        <v>0.56140000000000001</v>
      </c>
      <c r="AE13" s="216">
        <v>0.57409600000000005</v>
      </c>
      <c r="AF13" s="216">
        <v>0.56556600000000001</v>
      </c>
      <c r="AG13" s="216">
        <v>0.57545100000000005</v>
      </c>
      <c r="AH13" s="216">
        <v>0.58361200000000002</v>
      </c>
      <c r="AI13" s="216">
        <v>0.573766</v>
      </c>
      <c r="AJ13" s="216">
        <v>0.54225800000000002</v>
      </c>
      <c r="AK13" s="216">
        <v>0.55723299999999998</v>
      </c>
      <c r="AL13" s="216">
        <v>0.59977400000000003</v>
      </c>
      <c r="AM13" s="216">
        <v>0.58399999999999996</v>
      </c>
      <c r="AN13" s="216">
        <v>0.57253500000000002</v>
      </c>
      <c r="AO13" s="216">
        <v>0.56432199999999999</v>
      </c>
      <c r="AP13" s="216">
        <v>0.60033300000000001</v>
      </c>
      <c r="AQ13" s="216">
        <v>0.59661200000000003</v>
      </c>
      <c r="AR13" s="216">
        <v>0.59673299999999996</v>
      </c>
      <c r="AS13" s="216">
        <v>0.61374099999999998</v>
      </c>
      <c r="AT13" s="216">
        <v>0.60190299999999997</v>
      </c>
      <c r="AU13" s="216">
        <v>0.55173300000000003</v>
      </c>
      <c r="AV13" s="216">
        <v>0.52812899999999996</v>
      </c>
      <c r="AW13" s="216">
        <v>0.603433</v>
      </c>
      <c r="AX13" s="216">
        <v>0.63522500000000004</v>
      </c>
      <c r="AY13" s="216">
        <v>0.56145199999999995</v>
      </c>
      <c r="AZ13" s="216">
        <v>0.52917899999999995</v>
      </c>
      <c r="BA13" s="216">
        <v>0.57957590000000003</v>
      </c>
      <c r="BB13" s="216">
        <v>0.59593879999999999</v>
      </c>
      <c r="BC13" s="357">
        <v>0.60593640000000004</v>
      </c>
      <c r="BD13" s="357">
        <v>0.59769899999999998</v>
      </c>
      <c r="BE13" s="357">
        <v>0.6072168</v>
      </c>
      <c r="BF13" s="357">
        <v>0.59790100000000002</v>
      </c>
      <c r="BG13" s="357">
        <v>0.56861519999999999</v>
      </c>
      <c r="BH13" s="357">
        <v>0.55528080000000002</v>
      </c>
      <c r="BI13" s="357">
        <v>0.57874219999999998</v>
      </c>
      <c r="BJ13" s="357">
        <v>0.61635949999999995</v>
      </c>
      <c r="BK13" s="357">
        <v>0.57353370000000004</v>
      </c>
      <c r="BL13" s="357">
        <v>0.57747130000000002</v>
      </c>
      <c r="BM13" s="357">
        <v>0.58202569999999998</v>
      </c>
      <c r="BN13" s="357">
        <v>0.59852260000000002</v>
      </c>
      <c r="BO13" s="357">
        <v>0.59617339999999996</v>
      </c>
      <c r="BP13" s="357">
        <v>0.59724869999999997</v>
      </c>
      <c r="BQ13" s="357">
        <v>0.60370449999999998</v>
      </c>
      <c r="BR13" s="357">
        <v>0.60024109999999997</v>
      </c>
      <c r="BS13" s="357">
        <v>0.58143610000000001</v>
      </c>
      <c r="BT13" s="357">
        <v>0.57248189999999999</v>
      </c>
      <c r="BU13" s="357">
        <v>0.5895878</v>
      </c>
      <c r="BV13" s="357">
        <v>0.6118595</v>
      </c>
    </row>
    <row r="14" spans="1:74" x14ac:dyDescent="0.2">
      <c r="A14" s="642" t="s">
        <v>1249</v>
      </c>
      <c r="B14" s="643" t="s">
        <v>1241</v>
      </c>
      <c r="C14" s="216">
        <v>-0.150612</v>
      </c>
      <c r="D14" s="216">
        <v>-5.7535999999999997E-2</v>
      </c>
      <c r="E14" s="216">
        <v>8.6646000000000001E-2</v>
      </c>
      <c r="F14" s="216">
        <v>0.219467</v>
      </c>
      <c r="G14" s="216">
        <v>0.23303199999999999</v>
      </c>
      <c r="H14" s="216">
        <v>0.257934</v>
      </c>
      <c r="I14" s="216">
        <v>0.24506600000000001</v>
      </c>
      <c r="J14" s="216">
        <v>0.222</v>
      </c>
      <c r="K14" s="216">
        <v>1.4666999999999999E-2</v>
      </c>
      <c r="L14" s="216">
        <v>-8.0870999999999998E-2</v>
      </c>
      <c r="M14" s="216">
        <v>-0.20799999999999999</v>
      </c>
      <c r="N14" s="216">
        <v>-0.21845100000000001</v>
      </c>
      <c r="O14" s="216">
        <v>-0.13045100000000001</v>
      </c>
      <c r="P14" s="216">
        <v>-5.2585E-2</v>
      </c>
      <c r="Q14" s="216">
        <v>0.124227</v>
      </c>
      <c r="R14" s="216">
        <v>0.25453399999999998</v>
      </c>
      <c r="S14" s="216">
        <v>0.26812999999999998</v>
      </c>
      <c r="T14" s="216">
        <v>0.24026600000000001</v>
      </c>
      <c r="U14" s="216">
        <v>0.26100099999999998</v>
      </c>
      <c r="V14" s="216">
        <v>0.21732299999999999</v>
      </c>
      <c r="W14" s="216">
        <v>1.3767E-2</v>
      </c>
      <c r="X14" s="216">
        <v>-8.9482999999999993E-2</v>
      </c>
      <c r="Y14" s="216">
        <v>-0.202399</v>
      </c>
      <c r="Z14" s="216">
        <v>-0.204064</v>
      </c>
      <c r="AA14" s="216">
        <v>-0.13958100000000001</v>
      </c>
      <c r="AB14" s="216">
        <v>-6.5393000000000007E-2</v>
      </c>
      <c r="AC14" s="216">
        <v>8.1935999999999995E-2</v>
      </c>
      <c r="AD14" s="216">
        <v>0.24543400000000001</v>
      </c>
      <c r="AE14" s="216">
        <v>0.28042</v>
      </c>
      <c r="AF14" s="216">
        <v>0.268901</v>
      </c>
      <c r="AG14" s="216">
        <v>0.275453</v>
      </c>
      <c r="AH14" s="216">
        <v>0.23783899999999999</v>
      </c>
      <c r="AI14" s="216">
        <v>4.6334E-2</v>
      </c>
      <c r="AJ14" s="216">
        <v>-0.13190299999999999</v>
      </c>
      <c r="AK14" s="216">
        <v>-0.26316699999999998</v>
      </c>
      <c r="AL14" s="216">
        <v>-0.23025699999999999</v>
      </c>
      <c r="AM14" s="216">
        <v>-0.17512900000000001</v>
      </c>
      <c r="AN14" s="216">
        <v>-6.1392000000000002E-2</v>
      </c>
      <c r="AO14" s="216">
        <v>0.106581</v>
      </c>
      <c r="AP14" s="216">
        <v>0.2586</v>
      </c>
      <c r="AQ14" s="216">
        <v>0.28387200000000001</v>
      </c>
      <c r="AR14" s="216">
        <v>0.27226699999999998</v>
      </c>
      <c r="AS14" s="216">
        <v>0.28951700000000002</v>
      </c>
      <c r="AT14" s="216">
        <v>0.28058100000000002</v>
      </c>
      <c r="AU14" s="216">
        <v>6.1267000000000002E-2</v>
      </c>
      <c r="AV14" s="216">
        <v>-8.2419000000000006E-2</v>
      </c>
      <c r="AW14" s="216">
        <v>-0.22109999999999999</v>
      </c>
      <c r="AX14" s="216">
        <v>-0.23664399999999999</v>
      </c>
      <c r="AY14" s="216">
        <v>-0.17077400000000001</v>
      </c>
      <c r="AZ14" s="216">
        <v>-0.137822</v>
      </c>
      <c r="BA14" s="216">
        <v>9.6047800000000003E-2</v>
      </c>
      <c r="BB14" s="216">
        <v>0.2328636</v>
      </c>
      <c r="BC14" s="357">
        <v>0.26713910000000002</v>
      </c>
      <c r="BD14" s="357">
        <v>0.26096780000000003</v>
      </c>
      <c r="BE14" s="357">
        <v>0.2525925</v>
      </c>
      <c r="BF14" s="357">
        <v>0.23406769999999999</v>
      </c>
      <c r="BG14" s="357">
        <v>3.4530100000000001E-2</v>
      </c>
      <c r="BH14" s="357">
        <v>-6.5744800000000006E-2</v>
      </c>
      <c r="BI14" s="357">
        <v>-0.1970838</v>
      </c>
      <c r="BJ14" s="357">
        <v>-0.18732940000000001</v>
      </c>
      <c r="BK14" s="357">
        <v>-0.14009730000000001</v>
      </c>
      <c r="BL14" s="357">
        <v>-5.4430899999999997E-2</v>
      </c>
      <c r="BM14" s="357">
        <v>9.6047800000000003E-2</v>
      </c>
      <c r="BN14" s="357">
        <v>0.2328636</v>
      </c>
      <c r="BO14" s="357">
        <v>0.26713910000000002</v>
      </c>
      <c r="BP14" s="357">
        <v>0.26096780000000003</v>
      </c>
      <c r="BQ14" s="357">
        <v>0.2525925</v>
      </c>
      <c r="BR14" s="357">
        <v>0.23406769999999999</v>
      </c>
      <c r="BS14" s="357">
        <v>3.4530100000000001E-2</v>
      </c>
      <c r="BT14" s="357">
        <v>-6.5744800000000006E-2</v>
      </c>
      <c r="BU14" s="357">
        <v>-0.1970838</v>
      </c>
      <c r="BV14" s="357">
        <v>-0.18732940000000001</v>
      </c>
    </row>
    <row r="15" spans="1:74" x14ac:dyDescent="0.2">
      <c r="A15" s="642"/>
      <c r="B15" s="155" t="s">
        <v>1250</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2"/>
      <c r="AZ15" s="652"/>
      <c r="BA15" s="652"/>
      <c r="BB15" s="652"/>
      <c r="BC15" s="407"/>
      <c r="BD15" s="407"/>
      <c r="BE15" s="407"/>
      <c r="BF15" s="407"/>
      <c r="BG15" s="407"/>
      <c r="BH15" s="407"/>
      <c r="BI15" s="407"/>
      <c r="BJ15" s="407"/>
      <c r="BK15" s="407"/>
      <c r="BL15" s="407"/>
      <c r="BM15" s="407"/>
      <c r="BN15" s="407"/>
      <c r="BO15" s="407"/>
      <c r="BP15" s="407"/>
      <c r="BQ15" s="407"/>
      <c r="BR15" s="407"/>
      <c r="BS15" s="407"/>
      <c r="BT15" s="407"/>
      <c r="BU15" s="407"/>
      <c r="BV15" s="407"/>
    </row>
    <row r="16" spans="1:74" x14ac:dyDescent="0.2">
      <c r="A16" s="642" t="s">
        <v>1251</v>
      </c>
      <c r="B16" s="643" t="s">
        <v>1243</v>
      </c>
      <c r="C16" s="216">
        <v>-1.9E-2</v>
      </c>
      <c r="D16" s="216">
        <v>-1.9356999999999999E-2</v>
      </c>
      <c r="E16" s="216">
        <v>-1.8482999999999999E-2</v>
      </c>
      <c r="F16" s="216">
        <v>-1.8100000000000002E-2</v>
      </c>
      <c r="G16" s="216">
        <v>-1.8709E-2</v>
      </c>
      <c r="H16" s="216">
        <v>-1.8633E-2</v>
      </c>
      <c r="I16" s="216">
        <v>-1.8353999999999999E-2</v>
      </c>
      <c r="J16" s="216">
        <v>-1.8935E-2</v>
      </c>
      <c r="K16" s="216">
        <v>-1.7833000000000002E-2</v>
      </c>
      <c r="L16" s="216">
        <v>-1.8031999999999999E-2</v>
      </c>
      <c r="M16" s="216">
        <v>-1.9233E-2</v>
      </c>
      <c r="N16" s="216">
        <v>-1.9644999999999999E-2</v>
      </c>
      <c r="O16" s="216">
        <v>-1.8935E-2</v>
      </c>
      <c r="P16" s="216">
        <v>-1.8620000000000001E-2</v>
      </c>
      <c r="Q16" s="216">
        <v>-1.7774000000000002E-2</v>
      </c>
      <c r="R16" s="216">
        <v>-1.7565999999999998E-2</v>
      </c>
      <c r="S16" s="216">
        <v>-1.7935E-2</v>
      </c>
      <c r="T16" s="216">
        <v>-1.78E-2</v>
      </c>
      <c r="U16" s="216">
        <v>-1.7096E-2</v>
      </c>
      <c r="V16" s="216">
        <v>-1.7967E-2</v>
      </c>
      <c r="W16" s="216">
        <v>-1.7632999999999999E-2</v>
      </c>
      <c r="X16" s="216">
        <v>-1.7838E-2</v>
      </c>
      <c r="Y16" s="216">
        <v>-1.7933000000000001E-2</v>
      </c>
      <c r="Z16" s="216">
        <v>-1.7160999999999999E-2</v>
      </c>
      <c r="AA16" s="216">
        <v>-1.6386999999999999E-2</v>
      </c>
      <c r="AB16" s="216">
        <v>-1.7000000000000001E-2</v>
      </c>
      <c r="AC16" s="216">
        <v>-1.7160999999999999E-2</v>
      </c>
      <c r="AD16" s="216">
        <v>-1.8100000000000002E-2</v>
      </c>
      <c r="AE16" s="216">
        <v>-1.8870999999999999E-2</v>
      </c>
      <c r="AF16" s="216">
        <v>-1.9033000000000001E-2</v>
      </c>
      <c r="AG16" s="216">
        <v>-1.8773999999999999E-2</v>
      </c>
      <c r="AH16" s="216">
        <v>-1.7967E-2</v>
      </c>
      <c r="AI16" s="216">
        <v>-1.84E-2</v>
      </c>
      <c r="AJ16" s="216">
        <v>-1.8870999999999999E-2</v>
      </c>
      <c r="AK16" s="216">
        <v>-1.8966E-2</v>
      </c>
      <c r="AL16" s="216">
        <v>-1.8935E-2</v>
      </c>
      <c r="AM16" s="216">
        <v>-1.8579999999999999E-2</v>
      </c>
      <c r="AN16" s="216">
        <v>-1.8641999999999999E-2</v>
      </c>
      <c r="AO16" s="216">
        <v>-1.9E-2</v>
      </c>
      <c r="AP16" s="216">
        <v>-1.9665999999999999E-2</v>
      </c>
      <c r="AQ16" s="216">
        <v>-1.9838000000000001E-2</v>
      </c>
      <c r="AR16" s="216">
        <v>-2.0666E-2</v>
      </c>
      <c r="AS16" s="216">
        <v>-2.2290000000000001E-2</v>
      </c>
      <c r="AT16" s="216">
        <v>-1.9418999999999999E-2</v>
      </c>
      <c r="AU16" s="216">
        <v>-1.95E-2</v>
      </c>
      <c r="AV16" s="216">
        <v>-1.8967000000000001E-2</v>
      </c>
      <c r="AW16" s="216">
        <v>-0.02</v>
      </c>
      <c r="AX16" s="216">
        <v>-2.0934999999999999E-2</v>
      </c>
      <c r="AY16" s="216">
        <v>-2.0194E-2</v>
      </c>
      <c r="AZ16" s="216">
        <v>-2.0678999999999999E-2</v>
      </c>
      <c r="BA16" s="216">
        <v>-1.82837E-2</v>
      </c>
      <c r="BB16" s="216">
        <v>-1.8438699999999999E-2</v>
      </c>
      <c r="BC16" s="357">
        <v>-1.8499499999999999E-2</v>
      </c>
      <c r="BD16" s="357">
        <v>-1.8636099999999999E-2</v>
      </c>
      <c r="BE16" s="357">
        <v>-1.8617600000000002E-2</v>
      </c>
      <c r="BF16" s="357">
        <v>-1.8600800000000001E-2</v>
      </c>
      <c r="BG16" s="357">
        <v>-1.8652200000000001E-2</v>
      </c>
      <c r="BH16" s="357">
        <v>-1.8640299999999999E-2</v>
      </c>
      <c r="BI16" s="357">
        <v>-1.8631200000000001E-2</v>
      </c>
      <c r="BJ16" s="357">
        <v>-1.8674400000000001E-2</v>
      </c>
      <c r="BK16" s="357">
        <v>-1.81995E-2</v>
      </c>
      <c r="BL16" s="357">
        <v>-1.81669E-2</v>
      </c>
      <c r="BM16" s="357">
        <v>-1.8180200000000001E-2</v>
      </c>
      <c r="BN16" s="357">
        <v>-1.84712E-2</v>
      </c>
      <c r="BO16" s="357">
        <v>-1.87067E-2</v>
      </c>
      <c r="BP16" s="357">
        <v>-1.8690399999999999E-2</v>
      </c>
      <c r="BQ16" s="357">
        <v>-1.8873899999999999E-2</v>
      </c>
      <c r="BR16" s="357">
        <v>-1.9059E-2</v>
      </c>
      <c r="BS16" s="357">
        <v>-1.9111900000000001E-2</v>
      </c>
      <c r="BT16" s="357">
        <v>-1.9101300000000002E-2</v>
      </c>
      <c r="BU16" s="357">
        <v>-1.9093300000000001E-2</v>
      </c>
      <c r="BV16" s="357">
        <v>-1.9137299999999999E-2</v>
      </c>
    </row>
    <row r="17" spans="1:74" x14ac:dyDescent="0.2">
      <c r="A17" s="642"/>
      <c r="B17" s="64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2"/>
      <c r="AZ17" s="652"/>
      <c r="BA17" s="652"/>
      <c r="BB17" s="652"/>
      <c r="BC17" s="407"/>
      <c r="BD17" s="407"/>
      <c r="BE17" s="407"/>
      <c r="BF17" s="407"/>
      <c r="BG17" s="407"/>
      <c r="BH17" s="407"/>
      <c r="BI17" s="407"/>
      <c r="BJ17" s="407"/>
      <c r="BK17" s="407"/>
      <c r="BL17" s="407"/>
      <c r="BM17" s="407"/>
      <c r="BN17" s="407"/>
      <c r="BO17" s="407"/>
      <c r="BP17" s="407"/>
      <c r="BQ17" s="407"/>
      <c r="BR17" s="407"/>
      <c r="BS17" s="407"/>
      <c r="BT17" s="407"/>
      <c r="BU17" s="407"/>
      <c r="BV17" s="407"/>
    </row>
    <row r="18" spans="1:74" x14ac:dyDescent="0.2">
      <c r="A18" s="641"/>
      <c r="B18" s="155" t="s">
        <v>1252</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2"/>
      <c r="AZ18" s="652"/>
      <c r="BA18" s="652"/>
      <c r="BB18" s="652"/>
      <c r="BC18" s="407"/>
      <c r="BD18" s="407"/>
      <c r="BE18" s="407"/>
      <c r="BF18" s="407"/>
      <c r="BG18" s="407"/>
      <c r="BH18" s="407"/>
      <c r="BI18" s="407"/>
      <c r="BJ18" s="407"/>
      <c r="BK18" s="407"/>
      <c r="BL18" s="407"/>
      <c r="BM18" s="407"/>
      <c r="BN18" s="407"/>
      <c r="BO18" s="407"/>
      <c r="BP18" s="407"/>
      <c r="BQ18" s="407"/>
      <c r="BR18" s="407"/>
      <c r="BS18" s="407"/>
      <c r="BT18" s="407"/>
      <c r="BU18" s="407"/>
      <c r="BV18" s="407"/>
    </row>
    <row r="19" spans="1:74" x14ac:dyDescent="0.2">
      <c r="A19" s="642" t="s">
        <v>1253</v>
      </c>
      <c r="B19" s="643" t="s">
        <v>1254</v>
      </c>
      <c r="C19" s="216">
        <v>4.1899999999999999E-4</v>
      </c>
      <c r="D19" s="216">
        <v>3.9199999999999999E-4</v>
      </c>
      <c r="E19" s="216">
        <v>3.2200000000000002E-4</v>
      </c>
      <c r="F19" s="216">
        <v>4.0000000000000002E-4</v>
      </c>
      <c r="G19" s="216">
        <v>3.5399999999999999E-4</v>
      </c>
      <c r="H19" s="216">
        <v>2.9999999999999997E-4</v>
      </c>
      <c r="I19" s="216">
        <v>2.9E-4</v>
      </c>
      <c r="J19" s="216">
        <v>4.5100000000000001E-4</v>
      </c>
      <c r="K19" s="216">
        <v>2.6600000000000001E-4</v>
      </c>
      <c r="L19" s="216">
        <v>9.6000000000000002E-5</v>
      </c>
      <c r="M19" s="216">
        <v>2.9999999999999997E-4</v>
      </c>
      <c r="N19" s="216">
        <v>3.2200000000000002E-4</v>
      </c>
      <c r="O19" s="216">
        <v>3.5399999999999999E-4</v>
      </c>
      <c r="P19" s="216">
        <v>3.4400000000000001E-4</v>
      </c>
      <c r="Q19" s="216">
        <v>2.5799999999999998E-4</v>
      </c>
      <c r="R19" s="216">
        <v>3.3300000000000002E-4</v>
      </c>
      <c r="S19" s="216">
        <v>3.2200000000000002E-4</v>
      </c>
      <c r="T19" s="216">
        <v>2.6600000000000001E-4</v>
      </c>
      <c r="U19" s="216">
        <v>2.9E-4</v>
      </c>
      <c r="V19" s="216">
        <v>3.8699999999999997E-4</v>
      </c>
      <c r="W19" s="216">
        <v>3.3300000000000002E-4</v>
      </c>
      <c r="X19" s="216">
        <v>1.93E-4</v>
      </c>
      <c r="Y19" s="216">
        <v>4.0000000000000002E-4</v>
      </c>
      <c r="Z19" s="216">
        <v>2.9E-4</v>
      </c>
      <c r="AA19" s="216">
        <v>3.5399999999999999E-4</v>
      </c>
      <c r="AB19" s="216">
        <v>2.8499999999999999E-4</v>
      </c>
      <c r="AC19" s="216">
        <v>3.5399999999999999E-4</v>
      </c>
      <c r="AD19" s="216">
        <v>2.9999999999999997E-4</v>
      </c>
      <c r="AE19" s="216">
        <v>3.8699999999999997E-4</v>
      </c>
      <c r="AF19" s="216">
        <v>2.6600000000000001E-4</v>
      </c>
      <c r="AG19" s="216">
        <v>3.8699999999999997E-4</v>
      </c>
      <c r="AH19" s="216">
        <v>3.8699999999999997E-4</v>
      </c>
      <c r="AI19" s="216">
        <v>2.9999999999999997E-4</v>
      </c>
      <c r="AJ19" s="216">
        <v>3.5399999999999999E-4</v>
      </c>
      <c r="AK19" s="216">
        <v>3.6600000000000001E-4</v>
      </c>
      <c r="AL19" s="216">
        <v>2.9E-4</v>
      </c>
      <c r="AM19" s="216">
        <v>3.2200000000000002E-4</v>
      </c>
      <c r="AN19" s="216">
        <v>-2.3713999999999999E-2</v>
      </c>
      <c r="AO19" s="216">
        <v>-2.0645E-2</v>
      </c>
      <c r="AP19" s="216">
        <v>-1.6466999999999999E-2</v>
      </c>
      <c r="AQ19" s="216">
        <v>-2.8289999999999999E-2</v>
      </c>
      <c r="AR19" s="216">
        <v>-2.3800000000000002E-2</v>
      </c>
      <c r="AS19" s="216">
        <v>-3.8646E-2</v>
      </c>
      <c r="AT19" s="216">
        <v>-5.6418999999999997E-2</v>
      </c>
      <c r="AU19" s="216">
        <v>-4.5267000000000002E-2</v>
      </c>
      <c r="AV19" s="216">
        <v>-6.2516000000000002E-2</v>
      </c>
      <c r="AW19" s="216">
        <v>-4.8432999999999997E-2</v>
      </c>
      <c r="AX19" s="216">
        <v>-7.0031999999999997E-2</v>
      </c>
      <c r="AY19" s="216">
        <v>-6.6968E-2</v>
      </c>
      <c r="AZ19" s="216">
        <v>-7.0749999999999993E-2</v>
      </c>
      <c r="BA19" s="216">
        <v>-8.6613700000000002E-2</v>
      </c>
      <c r="BB19" s="216">
        <v>-8.6989700000000003E-2</v>
      </c>
      <c r="BC19" s="357">
        <v>-8.4197400000000006E-2</v>
      </c>
      <c r="BD19" s="357">
        <v>-8.9990200000000006E-2</v>
      </c>
      <c r="BE19" s="357">
        <v>-9.0285900000000002E-2</v>
      </c>
      <c r="BF19" s="357">
        <v>-9.2931299999999994E-2</v>
      </c>
      <c r="BG19" s="357">
        <v>-9.6171400000000004E-2</v>
      </c>
      <c r="BH19" s="357">
        <v>-0.1051808</v>
      </c>
      <c r="BI19" s="357">
        <v>-0.105765</v>
      </c>
      <c r="BJ19" s="357">
        <v>-0.10741829999999999</v>
      </c>
      <c r="BK19" s="357">
        <v>-0.11327710000000001</v>
      </c>
      <c r="BL19" s="357">
        <v>-0.1230493</v>
      </c>
      <c r="BM19" s="357">
        <v>-0.1348393</v>
      </c>
      <c r="BN19" s="357">
        <v>-0.14757770000000001</v>
      </c>
      <c r="BO19" s="357">
        <v>-0.15129480000000001</v>
      </c>
      <c r="BP19" s="357">
        <v>-0.164882</v>
      </c>
      <c r="BQ19" s="357">
        <v>-0.1690131</v>
      </c>
      <c r="BR19" s="357">
        <v>-0.183868</v>
      </c>
      <c r="BS19" s="357">
        <v>-0.19636490000000001</v>
      </c>
      <c r="BT19" s="357">
        <v>-0.24110570000000001</v>
      </c>
      <c r="BU19" s="357">
        <v>-0.28417680000000001</v>
      </c>
      <c r="BV19" s="357">
        <v>-0.3259707</v>
      </c>
    </row>
    <row r="20" spans="1:74" x14ac:dyDescent="0.2">
      <c r="A20" s="642" t="s">
        <v>1255</v>
      </c>
      <c r="B20" s="643" t="s">
        <v>1265</v>
      </c>
      <c r="C20" s="216">
        <v>4.7650999999999999E-2</v>
      </c>
      <c r="D20" s="216">
        <v>6.9175E-2</v>
      </c>
      <c r="E20" s="216">
        <v>-1.7998E-2</v>
      </c>
      <c r="F20" s="216">
        <v>-7.8320000000000001E-2</v>
      </c>
      <c r="G20" s="216">
        <v>-7.4232999999999993E-2</v>
      </c>
      <c r="H20" s="216">
        <v>-6.1261999999999997E-2</v>
      </c>
      <c r="I20" s="216">
        <v>-4.1207000000000001E-2</v>
      </c>
      <c r="J20" s="216">
        <v>-4.0953000000000003E-2</v>
      </c>
      <c r="K20" s="216">
        <v>-2.4339E-2</v>
      </c>
      <c r="L20" s="216">
        <v>3.6484999999999997E-2</v>
      </c>
      <c r="M20" s="216">
        <v>-1.2253999999999999E-2</v>
      </c>
      <c r="N20" s="216">
        <v>2.8716999999999999E-2</v>
      </c>
      <c r="O20" s="216">
        <v>-1.8508E-2</v>
      </c>
      <c r="P20" s="216">
        <v>-1.9168000000000001E-2</v>
      </c>
      <c r="Q20" s="216">
        <v>-4.2883999999999999E-2</v>
      </c>
      <c r="R20" s="216">
        <v>-7.2405999999999998E-2</v>
      </c>
      <c r="S20" s="216">
        <v>-3.8953000000000002E-2</v>
      </c>
      <c r="T20" s="216">
        <v>-5.7359E-2</v>
      </c>
      <c r="U20" s="216">
        <v>-5.2594000000000002E-2</v>
      </c>
      <c r="V20" s="216">
        <v>-7.0688000000000001E-2</v>
      </c>
      <c r="W20" s="216">
        <v>-4.7935999999999999E-2</v>
      </c>
      <c r="X20" s="216">
        <v>-9.8089999999999997E-2</v>
      </c>
      <c r="Y20" s="216">
        <v>-9.5148999999999997E-2</v>
      </c>
      <c r="Z20" s="216">
        <v>-4.2429000000000001E-2</v>
      </c>
      <c r="AA20" s="216">
        <v>2.1198000000000002E-2</v>
      </c>
      <c r="AB20" s="216">
        <v>-2.2957999999999999E-2</v>
      </c>
      <c r="AC20" s="216">
        <v>-0.14372199999999999</v>
      </c>
      <c r="AD20" s="216">
        <v>-0.172014</v>
      </c>
      <c r="AE20" s="216">
        <v>-0.22742299999999999</v>
      </c>
      <c r="AF20" s="216">
        <v>-0.15632399999999999</v>
      </c>
      <c r="AG20" s="216">
        <v>-0.187166</v>
      </c>
      <c r="AH20" s="216">
        <v>-0.209954</v>
      </c>
      <c r="AI20" s="216">
        <v>-0.24640999999999999</v>
      </c>
      <c r="AJ20" s="216">
        <v>-0.249893</v>
      </c>
      <c r="AK20" s="216">
        <v>-0.24096100000000001</v>
      </c>
      <c r="AL20" s="216">
        <v>-0.25353199999999998</v>
      </c>
      <c r="AM20" s="216">
        <v>-0.16861899999999999</v>
      </c>
      <c r="AN20" s="216">
        <v>-0.12130299999999999</v>
      </c>
      <c r="AO20" s="216">
        <v>-0.21071500000000001</v>
      </c>
      <c r="AP20" s="216">
        <v>-0.33524900000000002</v>
      </c>
      <c r="AQ20" s="216">
        <v>-0.38049300000000003</v>
      </c>
      <c r="AR20" s="216">
        <v>-0.29743799999999998</v>
      </c>
      <c r="AS20" s="216">
        <v>-0.36791299999999999</v>
      </c>
      <c r="AT20" s="216">
        <v>-0.32785700000000001</v>
      </c>
      <c r="AU20" s="216">
        <v>-0.38308900000000001</v>
      </c>
      <c r="AV20" s="216">
        <v>-0.45116899999999999</v>
      </c>
      <c r="AW20" s="216">
        <v>-0.33457199999999998</v>
      </c>
      <c r="AX20" s="216">
        <v>-0.39380199999999999</v>
      </c>
      <c r="AY20" s="216">
        <v>-0.35193200000000002</v>
      </c>
      <c r="AZ20" s="216">
        <v>-0.51302499999999995</v>
      </c>
      <c r="BA20" s="216">
        <v>-0.42938709676999998</v>
      </c>
      <c r="BB20" s="216">
        <v>-0.3841</v>
      </c>
      <c r="BC20" s="357">
        <v>-0.50565910000000003</v>
      </c>
      <c r="BD20" s="357">
        <v>-0.46770529999999999</v>
      </c>
      <c r="BE20" s="357">
        <v>-0.52056780000000002</v>
      </c>
      <c r="BF20" s="357">
        <v>-0.47414010000000001</v>
      </c>
      <c r="BG20" s="357">
        <v>-0.4755895</v>
      </c>
      <c r="BH20" s="357">
        <v>-0.51226989999999994</v>
      </c>
      <c r="BI20" s="357">
        <v>-0.48327690000000001</v>
      </c>
      <c r="BJ20" s="357">
        <v>-0.50876480000000002</v>
      </c>
      <c r="BK20" s="357">
        <v>-0.47467320000000002</v>
      </c>
      <c r="BL20" s="357">
        <v>-0.49537799999999999</v>
      </c>
      <c r="BM20" s="357">
        <v>-0.5680809</v>
      </c>
      <c r="BN20" s="357">
        <v>-0.57669530000000002</v>
      </c>
      <c r="BO20" s="357">
        <v>-0.57641790000000004</v>
      </c>
      <c r="BP20" s="357">
        <v>-0.4788481</v>
      </c>
      <c r="BQ20" s="357">
        <v>-0.58221319999999999</v>
      </c>
      <c r="BR20" s="357">
        <v>-0.50356219999999996</v>
      </c>
      <c r="BS20" s="357">
        <v>-0.54855540000000003</v>
      </c>
      <c r="BT20" s="357">
        <v>-0.58061220000000002</v>
      </c>
      <c r="BU20" s="357">
        <v>-0.57131350000000003</v>
      </c>
      <c r="BV20" s="357">
        <v>-0.57715260000000002</v>
      </c>
    </row>
    <row r="21" spans="1:74" x14ac:dyDescent="0.2">
      <c r="A21" s="642" t="s">
        <v>1256</v>
      </c>
      <c r="B21" s="643" t="s">
        <v>1257</v>
      </c>
      <c r="C21" s="216">
        <v>2.0494999999999999E-2</v>
      </c>
      <c r="D21" s="216">
        <v>8.8789999999999997E-3</v>
      </c>
      <c r="E21" s="216">
        <v>-2.2950000000000002E-3</v>
      </c>
      <c r="F21" s="216">
        <v>-2.1229999999999999E-3</v>
      </c>
      <c r="G21" s="216">
        <v>-1.4833000000000001E-2</v>
      </c>
      <c r="H21" s="216">
        <v>-3.8660000000000001E-3</v>
      </c>
      <c r="I21" s="216">
        <v>-2.0053000000000001E-2</v>
      </c>
      <c r="J21" s="216">
        <v>-5.9890000000000004E-3</v>
      </c>
      <c r="K21" s="216">
        <v>7.7099999999999998E-4</v>
      </c>
      <c r="L21" s="216">
        <v>4.2459999999999998E-3</v>
      </c>
      <c r="M21" s="216">
        <v>9.0220000000000005E-3</v>
      </c>
      <c r="N21" s="216">
        <v>1.2425E-2</v>
      </c>
      <c r="O21" s="216">
        <v>7.744E-3</v>
      </c>
      <c r="P21" s="216">
        <v>-2.8010000000000001E-3</v>
      </c>
      <c r="Q21" s="216">
        <v>-7.1720000000000004E-3</v>
      </c>
      <c r="R21" s="216">
        <v>-6.6870000000000002E-3</v>
      </c>
      <c r="S21" s="216">
        <v>1.8699999999999999E-4</v>
      </c>
      <c r="T21" s="216">
        <v>-6.3200000000000001E-3</v>
      </c>
      <c r="U21" s="216">
        <v>-1.6836E-2</v>
      </c>
      <c r="V21" s="216">
        <v>5.2420000000000001E-3</v>
      </c>
      <c r="W21" s="216">
        <v>6.1590000000000004E-3</v>
      </c>
      <c r="X21" s="216">
        <v>7.659E-3</v>
      </c>
      <c r="Y21" s="216">
        <v>-4.0540000000000003E-3</v>
      </c>
      <c r="Z21" s="216">
        <v>5.0100000000000003E-4</v>
      </c>
      <c r="AA21" s="216">
        <v>1.1839999999999999E-3</v>
      </c>
      <c r="AB21" s="216">
        <v>-7.8079999999999998E-3</v>
      </c>
      <c r="AC21" s="216">
        <v>-9.1009999999999997E-3</v>
      </c>
      <c r="AD21" s="216">
        <v>-8.3850000000000001E-3</v>
      </c>
      <c r="AE21" s="216">
        <v>-1.2833000000000001E-2</v>
      </c>
      <c r="AF21" s="216">
        <v>-1.1531E-2</v>
      </c>
      <c r="AG21" s="216">
        <v>-2.7352999999999999E-2</v>
      </c>
      <c r="AH21" s="216">
        <v>-1.9314999999999999E-2</v>
      </c>
      <c r="AI21" s="216">
        <v>-8.685E-3</v>
      </c>
      <c r="AJ21" s="216">
        <v>3.7590000000000002E-3</v>
      </c>
      <c r="AK21" s="216">
        <v>3.3430000000000001E-3</v>
      </c>
      <c r="AL21" s="216">
        <v>-9.7619999999999998E-3</v>
      </c>
      <c r="AM21" s="216">
        <v>-4.4971999999999998E-2</v>
      </c>
      <c r="AN21" s="216">
        <v>-4.4679999999999997E-3</v>
      </c>
      <c r="AO21" s="216">
        <v>-4.2110000000000002E-2</v>
      </c>
      <c r="AP21" s="216">
        <v>-5.3215999999999999E-2</v>
      </c>
      <c r="AQ21" s="216">
        <v>-6.1162000000000001E-2</v>
      </c>
      <c r="AR21" s="216">
        <v>-6.1721999999999999E-2</v>
      </c>
      <c r="AS21" s="216">
        <v>-8.7224999999999997E-2</v>
      </c>
      <c r="AT21" s="216">
        <v>-9.5265000000000002E-2</v>
      </c>
      <c r="AU21" s="216">
        <v>-9.1730999999999993E-2</v>
      </c>
      <c r="AV21" s="216">
        <v>-4.5268999999999997E-2</v>
      </c>
      <c r="AW21" s="216">
        <v>-2.8811E-2</v>
      </c>
      <c r="AX21" s="216">
        <v>-2.9146999999999999E-2</v>
      </c>
      <c r="AY21" s="216">
        <v>-4.0752999999999998E-2</v>
      </c>
      <c r="AZ21" s="216">
        <v>-4.6317999999999998E-2</v>
      </c>
      <c r="BA21" s="216">
        <v>-7.9944899999999999E-2</v>
      </c>
      <c r="BB21" s="216">
        <v>-7.7997899999999995E-2</v>
      </c>
      <c r="BC21" s="357">
        <v>-0.13106719999999999</v>
      </c>
      <c r="BD21" s="357">
        <v>-0.1196641</v>
      </c>
      <c r="BE21" s="357">
        <v>-0.12884019999999999</v>
      </c>
      <c r="BF21" s="357">
        <v>-0.1271235</v>
      </c>
      <c r="BG21" s="357">
        <v>-0.143293</v>
      </c>
      <c r="BH21" s="357">
        <v>-0.1637942</v>
      </c>
      <c r="BI21" s="357">
        <v>-8.8361499999999996E-2</v>
      </c>
      <c r="BJ21" s="357">
        <v>-0.1042439</v>
      </c>
      <c r="BK21" s="357">
        <v>-0.1276542</v>
      </c>
      <c r="BL21" s="357">
        <v>-0.1308947</v>
      </c>
      <c r="BM21" s="357">
        <v>-0.13871820000000001</v>
      </c>
      <c r="BN21" s="357">
        <v>-0.1098404</v>
      </c>
      <c r="BO21" s="357">
        <v>-0.1207646</v>
      </c>
      <c r="BP21" s="357">
        <v>-0.1201593</v>
      </c>
      <c r="BQ21" s="357">
        <v>-0.12679280000000001</v>
      </c>
      <c r="BR21" s="357">
        <v>-0.1346861</v>
      </c>
      <c r="BS21" s="357">
        <v>-0.14911969999999999</v>
      </c>
      <c r="BT21" s="357">
        <v>-0.145402</v>
      </c>
      <c r="BU21" s="357">
        <v>-0.14511660000000001</v>
      </c>
      <c r="BV21" s="357">
        <v>-0.15635389999999999</v>
      </c>
    </row>
    <row r="22" spans="1:74" x14ac:dyDescent="0.2">
      <c r="A22" s="642" t="s">
        <v>199</v>
      </c>
      <c r="B22" s="643" t="s">
        <v>1258</v>
      </c>
      <c r="C22" s="216">
        <v>-6.2497999999999998E-2</v>
      </c>
      <c r="D22" s="216">
        <v>-1.6573999999999998E-2</v>
      </c>
      <c r="E22" s="216">
        <v>-4.6502000000000002E-2</v>
      </c>
      <c r="F22" s="216">
        <v>-7.8955999999999998E-2</v>
      </c>
      <c r="G22" s="216">
        <v>-5.4731000000000002E-2</v>
      </c>
      <c r="H22" s="216">
        <v>-3.2141999999999997E-2</v>
      </c>
      <c r="I22" s="216">
        <v>-6.6767999999999994E-2</v>
      </c>
      <c r="J22" s="216">
        <v>-5.6902000000000001E-2</v>
      </c>
      <c r="K22" s="216">
        <v>-7.2903999999999997E-2</v>
      </c>
      <c r="L22" s="216">
        <v>-7.0624999999999993E-2</v>
      </c>
      <c r="M22" s="216">
        <v>-3.9796999999999999E-2</v>
      </c>
      <c r="N22" s="216">
        <v>-2.8362999999999999E-2</v>
      </c>
      <c r="O22" s="216">
        <v>-3.4039E-2</v>
      </c>
      <c r="P22" s="216">
        <v>-0.110239</v>
      </c>
      <c r="Q22" s="216">
        <v>-8.2860000000000003E-2</v>
      </c>
      <c r="R22" s="216">
        <v>-7.4591000000000005E-2</v>
      </c>
      <c r="S22" s="216">
        <v>-6.9490999999999997E-2</v>
      </c>
      <c r="T22" s="216">
        <v>-0.111069</v>
      </c>
      <c r="U22" s="216">
        <v>-9.0130000000000002E-2</v>
      </c>
      <c r="V22" s="216">
        <v>-8.0170000000000005E-2</v>
      </c>
      <c r="W22" s="216">
        <v>-0.12925700000000001</v>
      </c>
      <c r="X22" s="216">
        <v>-0.100869</v>
      </c>
      <c r="Y22" s="216">
        <v>-0.101162</v>
      </c>
      <c r="Z22" s="216">
        <v>-8.3616999999999997E-2</v>
      </c>
      <c r="AA22" s="216">
        <v>-5.5212999999999998E-2</v>
      </c>
      <c r="AB22" s="216">
        <v>-0.13725000000000001</v>
      </c>
      <c r="AC22" s="216">
        <v>-7.5923000000000004E-2</v>
      </c>
      <c r="AD22" s="216">
        <v>-5.9131999999999997E-2</v>
      </c>
      <c r="AE22" s="216">
        <v>-6.1331999999999998E-2</v>
      </c>
      <c r="AF22" s="216">
        <v>-2.6047000000000001E-2</v>
      </c>
      <c r="AG22" s="216">
        <v>-0.181835</v>
      </c>
      <c r="AH22" s="216">
        <v>-0.15587300000000001</v>
      </c>
      <c r="AI22" s="216">
        <v>-3.7537000000000001E-2</v>
      </c>
      <c r="AJ22" s="216">
        <v>-0.20626700000000001</v>
      </c>
      <c r="AK22" s="216">
        <v>-4.7704000000000003E-2</v>
      </c>
      <c r="AL22" s="216">
        <v>-0.18892999999999999</v>
      </c>
      <c r="AM22" s="216">
        <v>-0.149807</v>
      </c>
      <c r="AN22" s="216">
        <v>-0.164351</v>
      </c>
      <c r="AO22" s="216">
        <v>-0.14196</v>
      </c>
      <c r="AP22" s="216">
        <v>-0.150922</v>
      </c>
      <c r="AQ22" s="216">
        <v>-0.15865799999999999</v>
      </c>
      <c r="AR22" s="216">
        <v>-0.18420700000000001</v>
      </c>
      <c r="AS22" s="216">
        <v>-0.184615</v>
      </c>
      <c r="AT22" s="216">
        <v>-0.17299</v>
      </c>
      <c r="AU22" s="216">
        <v>-0.135551</v>
      </c>
      <c r="AV22" s="216">
        <v>-0.130499</v>
      </c>
      <c r="AW22" s="216">
        <v>-0.16863300000000001</v>
      </c>
      <c r="AX22" s="216">
        <v>-0.162221</v>
      </c>
      <c r="AY22" s="216">
        <v>-0.168047</v>
      </c>
      <c r="AZ22" s="216">
        <v>-0.208066</v>
      </c>
      <c r="BA22" s="216">
        <v>-0.18227202903</v>
      </c>
      <c r="BB22" s="216">
        <v>-0.18682123333</v>
      </c>
      <c r="BC22" s="357">
        <v>-0.16965269999999999</v>
      </c>
      <c r="BD22" s="357">
        <v>-0.1636435</v>
      </c>
      <c r="BE22" s="357">
        <v>-0.1833447</v>
      </c>
      <c r="BF22" s="357">
        <v>-0.1760979</v>
      </c>
      <c r="BG22" s="357">
        <v>-0.1539489</v>
      </c>
      <c r="BH22" s="357">
        <v>-0.15687490000000001</v>
      </c>
      <c r="BI22" s="357">
        <v>-0.15119179999999999</v>
      </c>
      <c r="BJ22" s="357">
        <v>-0.18809870000000001</v>
      </c>
      <c r="BK22" s="357">
        <v>-0.15720139999999999</v>
      </c>
      <c r="BL22" s="357">
        <v>-0.20024030000000001</v>
      </c>
      <c r="BM22" s="357">
        <v>-0.1845725</v>
      </c>
      <c r="BN22" s="357">
        <v>-0.15504770000000001</v>
      </c>
      <c r="BO22" s="357">
        <v>-0.1676685</v>
      </c>
      <c r="BP22" s="357">
        <v>-0.16885059999999999</v>
      </c>
      <c r="BQ22" s="357">
        <v>-0.18491489999999999</v>
      </c>
      <c r="BR22" s="357">
        <v>-0.173096</v>
      </c>
      <c r="BS22" s="357">
        <v>-0.170625</v>
      </c>
      <c r="BT22" s="357">
        <v>-0.1842278</v>
      </c>
      <c r="BU22" s="357">
        <v>-0.16511890000000001</v>
      </c>
      <c r="BV22" s="357">
        <v>-0.2073113</v>
      </c>
    </row>
    <row r="23" spans="1:74" x14ac:dyDescent="0.2">
      <c r="A23" s="642"/>
      <c r="B23" s="64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2"/>
      <c r="AZ23" s="652"/>
      <c r="BA23" s="652"/>
      <c r="BB23" s="652"/>
      <c r="BC23" s="407"/>
      <c r="BD23" s="407"/>
      <c r="BE23" s="407"/>
      <c r="BF23" s="407"/>
      <c r="BG23" s="407"/>
      <c r="BH23" s="407"/>
      <c r="BI23" s="407"/>
      <c r="BJ23" s="407"/>
      <c r="BK23" s="407"/>
      <c r="BL23" s="407"/>
      <c r="BM23" s="407"/>
      <c r="BN23" s="407"/>
      <c r="BO23" s="407"/>
      <c r="BP23" s="407"/>
      <c r="BQ23" s="407"/>
      <c r="BR23" s="407"/>
      <c r="BS23" s="407"/>
      <c r="BT23" s="407"/>
      <c r="BU23" s="407"/>
      <c r="BV23" s="407"/>
    </row>
    <row r="24" spans="1:74" x14ac:dyDescent="0.2">
      <c r="A24" s="641"/>
      <c r="B24" s="155" t="s">
        <v>1259</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2"/>
      <c r="AZ24" s="652"/>
      <c r="BA24" s="652"/>
      <c r="BB24" s="652"/>
      <c r="BC24" s="407"/>
      <c r="BD24" s="407"/>
      <c r="BE24" s="407"/>
      <c r="BF24" s="407"/>
      <c r="BG24" s="407"/>
      <c r="BH24" s="407"/>
      <c r="BI24" s="407"/>
      <c r="BJ24" s="407"/>
      <c r="BK24" s="407"/>
      <c r="BL24" s="407"/>
      <c r="BM24" s="407"/>
      <c r="BN24" s="407"/>
      <c r="BO24" s="407"/>
      <c r="BP24" s="407"/>
      <c r="BQ24" s="407"/>
      <c r="BR24" s="407"/>
      <c r="BS24" s="407"/>
      <c r="BT24" s="407"/>
      <c r="BU24" s="407"/>
      <c r="BV24" s="407"/>
    </row>
    <row r="25" spans="1:74" x14ac:dyDescent="0.2">
      <c r="A25" s="642" t="s">
        <v>1260</v>
      </c>
      <c r="B25" s="643" t="s">
        <v>1257</v>
      </c>
      <c r="C25" s="216">
        <v>0.381967</v>
      </c>
      <c r="D25" s="216">
        <v>0.35610700000000001</v>
      </c>
      <c r="E25" s="216">
        <v>0.29038700000000001</v>
      </c>
      <c r="F25" s="216">
        <v>0.26666600000000001</v>
      </c>
      <c r="G25" s="216">
        <v>0.251</v>
      </c>
      <c r="H25" s="216">
        <v>0.25853300000000001</v>
      </c>
      <c r="I25" s="216">
        <v>0.25283800000000001</v>
      </c>
      <c r="J25" s="216">
        <v>0.26200000000000001</v>
      </c>
      <c r="K25" s="216">
        <v>0.30869999999999997</v>
      </c>
      <c r="L25" s="216">
        <v>0.34819299999999997</v>
      </c>
      <c r="M25" s="216">
        <v>0.43066599999999999</v>
      </c>
      <c r="N25" s="216">
        <v>0.39396700000000001</v>
      </c>
      <c r="O25" s="216">
        <v>0.35280600000000001</v>
      </c>
      <c r="P25" s="216">
        <v>0.34751700000000002</v>
      </c>
      <c r="Q25" s="216">
        <v>0.27967700000000001</v>
      </c>
      <c r="R25" s="216">
        <v>0.27900000000000003</v>
      </c>
      <c r="S25" s="216">
        <v>0.26219300000000001</v>
      </c>
      <c r="T25" s="216">
        <v>0.29380000000000001</v>
      </c>
      <c r="U25" s="216">
        <v>0.28854800000000003</v>
      </c>
      <c r="V25" s="216">
        <v>0.27570899999999998</v>
      </c>
      <c r="W25" s="216">
        <v>0.32490000000000002</v>
      </c>
      <c r="X25" s="216">
        <v>0.42454799999999998</v>
      </c>
      <c r="Y25" s="216">
        <v>0.44579999999999997</v>
      </c>
      <c r="Z25" s="216">
        <v>0.44848300000000002</v>
      </c>
      <c r="AA25" s="216">
        <v>0.37274099999999999</v>
      </c>
      <c r="AB25" s="216">
        <v>0.326071</v>
      </c>
      <c r="AC25" s="216">
        <v>0.30693500000000001</v>
      </c>
      <c r="AD25" s="216">
        <v>0.26416600000000001</v>
      </c>
      <c r="AE25" s="216">
        <v>0.239451</v>
      </c>
      <c r="AF25" s="216">
        <v>0.26729999999999998</v>
      </c>
      <c r="AG25" s="216">
        <v>0.27396700000000002</v>
      </c>
      <c r="AH25" s="216">
        <v>0.27190300000000001</v>
      </c>
      <c r="AI25" s="216">
        <v>0.37090000000000001</v>
      </c>
      <c r="AJ25" s="216">
        <v>0.40064499999999997</v>
      </c>
      <c r="AK25" s="216">
        <v>0.43509999999999999</v>
      </c>
      <c r="AL25" s="216">
        <v>0.43964500000000001</v>
      </c>
      <c r="AM25" s="216">
        <v>0.39183800000000002</v>
      </c>
      <c r="AN25" s="216">
        <v>0.385714</v>
      </c>
      <c r="AO25" s="216">
        <v>0.340258</v>
      </c>
      <c r="AP25" s="216">
        <v>0.28246599999999999</v>
      </c>
      <c r="AQ25" s="216">
        <v>0.272096</v>
      </c>
      <c r="AR25" s="216">
        <v>0.2732</v>
      </c>
      <c r="AS25" s="216">
        <v>0.26593499999999998</v>
      </c>
      <c r="AT25" s="216">
        <v>0.28158</v>
      </c>
      <c r="AU25" s="216">
        <v>0.36866599999999999</v>
      </c>
      <c r="AV25" s="216">
        <v>0.41764499999999999</v>
      </c>
      <c r="AW25" s="216">
        <v>0.501</v>
      </c>
      <c r="AX25" s="216">
        <v>0.51225799999999999</v>
      </c>
      <c r="AY25" s="216">
        <v>0.45787099999999997</v>
      </c>
      <c r="AZ25" s="216">
        <v>0.40496399999999999</v>
      </c>
      <c r="BA25" s="216">
        <v>0.3737704</v>
      </c>
      <c r="BB25" s="216">
        <v>0.27715780000000001</v>
      </c>
      <c r="BC25" s="357">
        <v>0.28754819999999998</v>
      </c>
      <c r="BD25" s="357">
        <v>0.28393239999999997</v>
      </c>
      <c r="BE25" s="357">
        <v>0.28118100000000001</v>
      </c>
      <c r="BF25" s="357">
        <v>0.29131089999999998</v>
      </c>
      <c r="BG25" s="357">
        <v>0.33942739999999999</v>
      </c>
      <c r="BH25" s="357">
        <v>0.39684770000000003</v>
      </c>
      <c r="BI25" s="357">
        <v>0.4547331</v>
      </c>
      <c r="BJ25" s="357">
        <v>0.45765729999999999</v>
      </c>
      <c r="BK25" s="357">
        <v>0.41895209999999999</v>
      </c>
      <c r="BL25" s="357">
        <v>0.36810870000000001</v>
      </c>
      <c r="BM25" s="357">
        <v>0.32782420000000001</v>
      </c>
      <c r="BN25" s="357">
        <v>0.30791540000000001</v>
      </c>
      <c r="BO25" s="357">
        <v>0.29628910000000003</v>
      </c>
      <c r="BP25" s="357">
        <v>0.28507670000000002</v>
      </c>
      <c r="BQ25" s="357">
        <v>0.29680790000000001</v>
      </c>
      <c r="BR25" s="357">
        <v>0.29493629999999998</v>
      </c>
      <c r="BS25" s="357">
        <v>0.33583420000000003</v>
      </c>
      <c r="BT25" s="357">
        <v>0.39048749999999999</v>
      </c>
      <c r="BU25" s="357">
        <v>0.4632056</v>
      </c>
      <c r="BV25" s="357">
        <v>0.45761010000000002</v>
      </c>
    </row>
    <row r="26" spans="1:74" x14ac:dyDescent="0.2">
      <c r="A26" s="642" t="s">
        <v>1006</v>
      </c>
      <c r="B26" s="643" t="s">
        <v>1258</v>
      </c>
      <c r="C26" s="216">
        <v>0.16709599999999999</v>
      </c>
      <c r="D26" s="216">
        <v>0.159357</v>
      </c>
      <c r="E26" s="216">
        <v>0.169354</v>
      </c>
      <c r="F26" s="216">
        <v>0.18143300000000001</v>
      </c>
      <c r="G26" s="216">
        <v>0.18057999999999999</v>
      </c>
      <c r="H26" s="216">
        <v>0.18543299999999999</v>
      </c>
      <c r="I26" s="216">
        <v>0.16400000000000001</v>
      </c>
      <c r="J26" s="216">
        <v>0.17454800000000001</v>
      </c>
      <c r="K26" s="216">
        <v>0.1857</v>
      </c>
      <c r="L26" s="216">
        <v>0.17593500000000001</v>
      </c>
      <c r="M26" s="216">
        <v>0.168266</v>
      </c>
      <c r="N26" s="216">
        <v>0.17164499999999999</v>
      </c>
      <c r="O26" s="216">
        <v>0.159548</v>
      </c>
      <c r="P26" s="216">
        <v>0.18427499999999999</v>
      </c>
      <c r="Q26" s="216">
        <v>0.165161</v>
      </c>
      <c r="R26" s="216">
        <v>0.172433</v>
      </c>
      <c r="S26" s="216">
        <v>0.17029</v>
      </c>
      <c r="T26" s="216">
        <v>0.14829999999999999</v>
      </c>
      <c r="U26" s="216">
        <v>0.15009600000000001</v>
      </c>
      <c r="V26" s="216">
        <v>0.16070899999999999</v>
      </c>
      <c r="W26" s="216">
        <v>0.19856599999999999</v>
      </c>
      <c r="X26" s="216">
        <v>0.19728999999999999</v>
      </c>
      <c r="Y26" s="216">
        <v>0.18166599999999999</v>
      </c>
      <c r="Z26" s="216">
        <v>0.19764499999999999</v>
      </c>
      <c r="AA26" s="216">
        <v>0.17054800000000001</v>
      </c>
      <c r="AB26" s="216">
        <v>0.18024999999999999</v>
      </c>
      <c r="AC26" s="216">
        <v>0.18335399999999999</v>
      </c>
      <c r="AD26" s="216">
        <v>0.16506599999999999</v>
      </c>
      <c r="AE26" s="216">
        <v>0.14003199999999999</v>
      </c>
      <c r="AF26" s="216">
        <v>0.15840000000000001</v>
      </c>
      <c r="AG26" s="216">
        <v>0.15270900000000001</v>
      </c>
      <c r="AH26" s="216">
        <v>0.17196700000000001</v>
      </c>
      <c r="AI26" s="216">
        <v>0.18953300000000001</v>
      </c>
      <c r="AJ26" s="216">
        <v>0.16619300000000001</v>
      </c>
      <c r="AK26" s="216">
        <v>0.160166</v>
      </c>
      <c r="AL26" s="216">
        <v>0.14912900000000001</v>
      </c>
      <c r="AM26" s="216">
        <v>0.131935</v>
      </c>
      <c r="AN26" s="216">
        <v>0.14485700000000001</v>
      </c>
      <c r="AO26" s="216">
        <v>0.15425800000000001</v>
      </c>
      <c r="AP26" s="216">
        <v>0.150066</v>
      </c>
      <c r="AQ26" s="216">
        <v>0.155032</v>
      </c>
      <c r="AR26" s="216">
        <v>0.1565</v>
      </c>
      <c r="AS26" s="216">
        <v>0.148645</v>
      </c>
      <c r="AT26" s="216">
        <v>0.14438699999999999</v>
      </c>
      <c r="AU26" s="216">
        <v>0.1741</v>
      </c>
      <c r="AV26" s="216">
        <v>0.17538699999999999</v>
      </c>
      <c r="AW26" s="216">
        <v>0.15490000000000001</v>
      </c>
      <c r="AX26" s="216">
        <v>0.146838</v>
      </c>
      <c r="AY26" s="216">
        <v>0.12883900000000001</v>
      </c>
      <c r="AZ26" s="216">
        <v>0.139214</v>
      </c>
      <c r="BA26" s="216">
        <v>0.1620471</v>
      </c>
      <c r="BB26" s="216">
        <v>0.15730479999999999</v>
      </c>
      <c r="BC26" s="357">
        <v>0.17332919999999999</v>
      </c>
      <c r="BD26" s="357">
        <v>0.1745263</v>
      </c>
      <c r="BE26" s="357">
        <v>0.16892650000000001</v>
      </c>
      <c r="BF26" s="357">
        <v>0.17542679999999999</v>
      </c>
      <c r="BG26" s="357">
        <v>0.1883735</v>
      </c>
      <c r="BH26" s="357">
        <v>0.18983159999999999</v>
      </c>
      <c r="BI26" s="357">
        <v>0.18981239999999999</v>
      </c>
      <c r="BJ26" s="357">
        <v>0.18596399999999999</v>
      </c>
      <c r="BK26" s="357">
        <v>0.1757319</v>
      </c>
      <c r="BL26" s="357">
        <v>0.17241400000000001</v>
      </c>
      <c r="BM26" s="357">
        <v>0.1756875</v>
      </c>
      <c r="BN26" s="357">
        <v>0.17862610000000001</v>
      </c>
      <c r="BO26" s="357">
        <v>0.1765555</v>
      </c>
      <c r="BP26" s="357">
        <v>0.1757901</v>
      </c>
      <c r="BQ26" s="357">
        <v>0.1749925</v>
      </c>
      <c r="BR26" s="357">
        <v>0.1773121</v>
      </c>
      <c r="BS26" s="357">
        <v>0.18966649999999999</v>
      </c>
      <c r="BT26" s="357">
        <v>0.18920029999999999</v>
      </c>
      <c r="BU26" s="357">
        <v>0.18283460000000001</v>
      </c>
      <c r="BV26" s="357">
        <v>0.1758615</v>
      </c>
    </row>
    <row r="27" spans="1:74" x14ac:dyDescent="0.2">
      <c r="A27" s="642"/>
      <c r="B27" s="643"/>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2"/>
      <c r="AZ27" s="652"/>
      <c r="BA27" s="652"/>
      <c r="BB27" s="652"/>
      <c r="BC27" s="407"/>
      <c r="BD27" s="407"/>
      <c r="BE27" s="407"/>
      <c r="BF27" s="407"/>
      <c r="BG27" s="407"/>
      <c r="BH27" s="407"/>
      <c r="BI27" s="407"/>
      <c r="BJ27" s="407"/>
      <c r="BK27" s="407"/>
      <c r="BL27" s="407"/>
      <c r="BM27" s="407"/>
      <c r="BN27" s="407"/>
      <c r="BO27" s="407"/>
      <c r="BP27" s="407"/>
      <c r="BQ27" s="407"/>
      <c r="BR27" s="407"/>
      <c r="BS27" s="407"/>
      <c r="BT27" s="407"/>
      <c r="BU27" s="407"/>
      <c r="BV27" s="407"/>
    </row>
    <row r="28" spans="1:74" x14ac:dyDescent="0.2">
      <c r="A28" s="641"/>
      <c r="B28" s="155" t="s">
        <v>1261</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2"/>
      <c r="AZ28" s="652"/>
      <c r="BA28" s="652"/>
      <c r="BB28" s="652"/>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x14ac:dyDescent="0.2">
      <c r="A29" s="642" t="s">
        <v>1262</v>
      </c>
      <c r="B29" s="643" t="s">
        <v>1263</v>
      </c>
      <c r="C29" s="216">
        <v>0.99545099999999997</v>
      </c>
      <c r="D29" s="216">
        <v>0.90049999999999997</v>
      </c>
      <c r="E29" s="216">
        <v>1.0051289999999999</v>
      </c>
      <c r="F29" s="216">
        <v>0.91383300000000001</v>
      </c>
      <c r="G29" s="216">
        <v>0.95680600000000005</v>
      </c>
      <c r="H29" s="216">
        <v>0.92410000000000003</v>
      </c>
      <c r="I29" s="216">
        <v>0.93274100000000004</v>
      </c>
      <c r="J29" s="216">
        <v>0.90187099999999998</v>
      </c>
      <c r="K29" s="216">
        <v>0.92443299999999995</v>
      </c>
      <c r="L29" s="216">
        <v>0.91961199999999999</v>
      </c>
      <c r="M29" s="216">
        <v>0.99129999999999996</v>
      </c>
      <c r="N29" s="216">
        <v>1.0253540000000001</v>
      </c>
      <c r="O29" s="216">
        <v>0.99132200000000004</v>
      </c>
      <c r="P29" s="216">
        <v>0.94820599999999999</v>
      </c>
      <c r="Q29" s="216">
        <v>0.94261200000000001</v>
      </c>
      <c r="R29" s="216">
        <v>0.93783300000000003</v>
      </c>
      <c r="S29" s="216">
        <v>0.915354</v>
      </c>
      <c r="T29" s="216">
        <v>0.94543299999999997</v>
      </c>
      <c r="U29" s="216">
        <v>0.974935</v>
      </c>
      <c r="V29" s="216">
        <v>0.96725799999999995</v>
      </c>
      <c r="W29" s="216">
        <v>0.95663299999999996</v>
      </c>
      <c r="X29" s="216">
        <v>0.975935</v>
      </c>
      <c r="Y29" s="216">
        <v>0.97516599999999998</v>
      </c>
      <c r="Z29" s="216">
        <v>0.96967700000000001</v>
      </c>
      <c r="AA29" s="216">
        <v>0.95306400000000002</v>
      </c>
      <c r="AB29" s="216">
        <v>0.98485699999999998</v>
      </c>
      <c r="AC29" s="216">
        <v>0.93222499999999997</v>
      </c>
      <c r="AD29" s="216">
        <v>0.92169999999999996</v>
      </c>
      <c r="AE29" s="216">
        <v>0.93474100000000004</v>
      </c>
      <c r="AF29" s="216">
        <v>0.90559999999999996</v>
      </c>
      <c r="AG29" s="216">
        <v>0.98725799999999997</v>
      </c>
      <c r="AH29" s="216">
        <v>0.95425800000000005</v>
      </c>
      <c r="AI29" s="216">
        <v>1.050333</v>
      </c>
      <c r="AJ29" s="216">
        <v>1.063709</v>
      </c>
      <c r="AK29" s="216">
        <v>1.088166</v>
      </c>
      <c r="AL29" s="216">
        <v>1.1059030000000001</v>
      </c>
      <c r="AM29" s="216">
        <v>1.0367409999999999</v>
      </c>
      <c r="AN29" s="216">
        <v>1.000035</v>
      </c>
      <c r="AO29" s="216">
        <v>0.99964500000000001</v>
      </c>
      <c r="AP29" s="216">
        <v>0.96650000000000003</v>
      </c>
      <c r="AQ29" s="216">
        <v>0.96428999999999998</v>
      </c>
      <c r="AR29" s="216">
        <v>0.98366600000000004</v>
      </c>
      <c r="AS29" s="216">
        <v>1.0346770000000001</v>
      </c>
      <c r="AT29" s="216">
        <v>1.1311290000000001</v>
      </c>
      <c r="AU29" s="216">
        <v>1.0702</v>
      </c>
      <c r="AV29" s="216">
        <v>1.0151289999999999</v>
      </c>
      <c r="AW29" s="216">
        <v>1.0769329999999999</v>
      </c>
      <c r="AX29" s="216">
        <v>1.0567409999999999</v>
      </c>
      <c r="AY29" s="216">
        <v>1.0157419999999999</v>
      </c>
      <c r="AZ29" s="216">
        <v>1.086071</v>
      </c>
      <c r="BA29" s="216">
        <v>1.054486</v>
      </c>
      <c r="BB29" s="216">
        <v>1.0588599999999999</v>
      </c>
      <c r="BC29" s="357">
        <v>1.052924</v>
      </c>
      <c r="BD29" s="357">
        <v>1.0705849999999999</v>
      </c>
      <c r="BE29" s="357">
        <v>1.1145659999999999</v>
      </c>
      <c r="BF29" s="357">
        <v>1.143194</v>
      </c>
      <c r="BG29" s="357">
        <v>1.101299</v>
      </c>
      <c r="BH29" s="357">
        <v>1.118627</v>
      </c>
      <c r="BI29" s="357">
        <v>1.165278</v>
      </c>
      <c r="BJ29" s="357">
        <v>1.1752959999999999</v>
      </c>
      <c r="BK29" s="357">
        <v>1.1561429999999999</v>
      </c>
      <c r="BL29" s="357">
        <v>1.1285799999999999</v>
      </c>
      <c r="BM29" s="357">
        <v>1.0921879999999999</v>
      </c>
      <c r="BN29" s="357">
        <v>1.0869549999999999</v>
      </c>
      <c r="BO29" s="357">
        <v>1.1003810000000001</v>
      </c>
      <c r="BP29" s="357">
        <v>1.127494</v>
      </c>
      <c r="BQ29" s="357">
        <v>1.1693819999999999</v>
      </c>
      <c r="BR29" s="357">
        <v>1.1899219999999999</v>
      </c>
      <c r="BS29" s="357">
        <v>1.1324529999999999</v>
      </c>
      <c r="BT29" s="357">
        <v>1.157775</v>
      </c>
      <c r="BU29" s="357">
        <v>1.198637</v>
      </c>
      <c r="BV29" s="357">
        <v>1.2121630000000001</v>
      </c>
    </row>
    <row r="30" spans="1:74" x14ac:dyDescent="0.2">
      <c r="A30" s="642" t="s">
        <v>1264</v>
      </c>
      <c r="B30" s="643" t="s">
        <v>1265</v>
      </c>
      <c r="C30" s="216">
        <v>1.682553</v>
      </c>
      <c r="D30" s="216">
        <v>1.4393530000000001</v>
      </c>
      <c r="E30" s="216">
        <v>1.20855</v>
      </c>
      <c r="F30" s="216">
        <v>0.951546</v>
      </c>
      <c r="G30" s="216">
        <v>0.944573</v>
      </c>
      <c r="H30" s="216">
        <v>0.90473800000000004</v>
      </c>
      <c r="I30" s="216">
        <v>0.92140500000000003</v>
      </c>
      <c r="J30" s="216">
        <v>0.98985299999999998</v>
      </c>
      <c r="K30" s="216">
        <v>0.98939299999999997</v>
      </c>
      <c r="L30" s="216">
        <v>1.1618710000000001</v>
      </c>
      <c r="M30" s="216">
        <v>1.2499119999999999</v>
      </c>
      <c r="N30" s="216">
        <v>1.399459</v>
      </c>
      <c r="O30" s="216">
        <v>1.435524</v>
      </c>
      <c r="P30" s="216">
        <v>1.358142</v>
      </c>
      <c r="Q30" s="216">
        <v>1.133826</v>
      </c>
      <c r="R30" s="216">
        <v>1.005293</v>
      </c>
      <c r="S30" s="216">
        <v>1.0373049999999999</v>
      </c>
      <c r="T30" s="216">
        <v>1.033274</v>
      </c>
      <c r="U30" s="216">
        <v>0.98959900000000001</v>
      </c>
      <c r="V30" s="216">
        <v>1.0433760000000001</v>
      </c>
      <c r="W30" s="216">
        <v>1.095297</v>
      </c>
      <c r="X30" s="216">
        <v>1.238523</v>
      </c>
      <c r="Y30" s="216">
        <v>1.2774179999999999</v>
      </c>
      <c r="Z30" s="216">
        <v>1.452345</v>
      </c>
      <c r="AA30" s="216">
        <v>1.7008430000000001</v>
      </c>
      <c r="AB30" s="216">
        <v>1.604684</v>
      </c>
      <c r="AC30" s="216">
        <v>1.390374</v>
      </c>
      <c r="AD30" s="216">
        <v>1.174285</v>
      </c>
      <c r="AE30" s="216">
        <v>0.97267300000000001</v>
      </c>
      <c r="AF30" s="216">
        <v>0.94874199999999997</v>
      </c>
      <c r="AG30" s="216">
        <v>1.0742849999999999</v>
      </c>
      <c r="AH30" s="216">
        <v>1.0515300000000001</v>
      </c>
      <c r="AI30" s="216">
        <v>1.1121559999999999</v>
      </c>
      <c r="AJ30" s="216">
        <v>1.3451070000000001</v>
      </c>
      <c r="AK30" s="216">
        <v>1.4007050000000001</v>
      </c>
      <c r="AL30" s="216">
        <v>1.5430159999999999</v>
      </c>
      <c r="AM30" s="216">
        <v>1.7033480000000001</v>
      </c>
      <c r="AN30" s="216">
        <v>1.4418759999999999</v>
      </c>
      <c r="AO30" s="216">
        <v>1.223414</v>
      </c>
      <c r="AP30" s="216">
        <v>0.98341699999999999</v>
      </c>
      <c r="AQ30" s="216">
        <v>0.76360300000000003</v>
      </c>
      <c r="AR30" s="216">
        <v>0.92722700000000002</v>
      </c>
      <c r="AS30" s="216">
        <v>0.89802199999999999</v>
      </c>
      <c r="AT30" s="216">
        <v>0.99262700000000004</v>
      </c>
      <c r="AU30" s="216">
        <v>1.026877</v>
      </c>
      <c r="AV30" s="216">
        <v>1.143411</v>
      </c>
      <c r="AW30" s="216">
        <v>1.3275939999999999</v>
      </c>
      <c r="AX30" s="216">
        <v>1.3869720000000001</v>
      </c>
      <c r="AY30" s="216">
        <v>1.5681320000000001</v>
      </c>
      <c r="AZ30" s="216">
        <v>1.5509390000000001</v>
      </c>
      <c r="BA30" s="216">
        <v>1.1340645161</v>
      </c>
      <c r="BB30" s="216">
        <v>0.94533333333000003</v>
      </c>
      <c r="BC30" s="357">
        <v>1.0009969999999999</v>
      </c>
      <c r="BD30" s="357">
        <v>0.98945050000000001</v>
      </c>
      <c r="BE30" s="357">
        <v>0.97809699999999999</v>
      </c>
      <c r="BF30" s="357">
        <v>1.0361089999999999</v>
      </c>
      <c r="BG30" s="357">
        <v>1.0907</v>
      </c>
      <c r="BH30" s="357">
        <v>1.222853</v>
      </c>
      <c r="BI30" s="357">
        <v>1.2899080000000001</v>
      </c>
      <c r="BJ30" s="357">
        <v>1.528332</v>
      </c>
      <c r="BK30" s="357">
        <v>1.633859</v>
      </c>
      <c r="BL30" s="357">
        <v>1.4672970000000001</v>
      </c>
      <c r="BM30" s="357">
        <v>1.2303550000000001</v>
      </c>
      <c r="BN30" s="357">
        <v>1.0162789999999999</v>
      </c>
      <c r="BO30" s="357">
        <v>0.98609409999999997</v>
      </c>
      <c r="BP30" s="357">
        <v>1.0134749999999999</v>
      </c>
      <c r="BQ30" s="357">
        <v>0.9559742</v>
      </c>
      <c r="BR30" s="357">
        <v>1.0425390000000001</v>
      </c>
      <c r="BS30" s="357">
        <v>1.0917060000000001</v>
      </c>
      <c r="BT30" s="357">
        <v>1.227538</v>
      </c>
      <c r="BU30" s="357">
        <v>1.2622979999999999</v>
      </c>
      <c r="BV30" s="357">
        <v>1.502861</v>
      </c>
    </row>
    <row r="31" spans="1:74" x14ac:dyDescent="0.2">
      <c r="A31" s="642" t="s">
        <v>1266</v>
      </c>
      <c r="B31" s="643" t="s">
        <v>1257</v>
      </c>
      <c r="C31" s="216">
        <v>-3.666E-3</v>
      </c>
      <c r="D31" s="216">
        <v>0.12234299999999999</v>
      </c>
      <c r="E31" s="216">
        <v>0.101769</v>
      </c>
      <c r="F31" s="216">
        <v>0.11594400000000001</v>
      </c>
      <c r="G31" s="216">
        <v>0.116747</v>
      </c>
      <c r="H31" s="216">
        <v>0.12686700000000001</v>
      </c>
      <c r="I31" s="216">
        <v>0.11265799999999999</v>
      </c>
      <c r="J31" s="216">
        <v>0.14391300000000001</v>
      </c>
      <c r="K31" s="216">
        <v>9.2204999999999995E-2</v>
      </c>
      <c r="L31" s="216">
        <v>9.7439999999999999E-2</v>
      </c>
      <c r="M31" s="216">
        <v>9.0189000000000005E-2</v>
      </c>
      <c r="N31" s="216">
        <v>0.10952099999999999</v>
      </c>
      <c r="O31" s="216">
        <v>6.9775000000000004E-2</v>
      </c>
      <c r="P31" s="216">
        <v>0.13292300000000001</v>
      </c>
      <c r="Q31" s="216">
        <v>0.155086</v>
      </c>
      <c r="R31" s="216">
        <v>0.154947</v>
      </c>
      <c r="S31" s="216">
        <v>0.133186</v>
      </c>
      <c r="T31" s="216">
        <v>5.8111999999999997E-2</v>
      </c>
      <c r="U31" s="216">
        <v>9.3712000000000004E-2</v>
      </c>
      <c r="V31" s="216">
        <v>0.12514500000000001</v>
      </c>
      <c r="W31" s="216">
        <v>9.7359000000000001E-2</v>
      </c>
      <c r="X31" s="216">
        <v>0.12975600000000001</v>
      </c>
      <c r="Y31" s="216">
        <v>0.13747799999999999</v>
      </c>
      <c r="Z31" s="216">
        <v>0.12637100000000001</v>
      </c>
      <c r="AA31" s="216">
        <v>0.10315100000000001</v>
      </c>
      <c r="AB31" s="216">
        <v>0.18554899999999999</v>
      </c>
      <c r="AC31" s="216">
        <v>0.16999700000000001</v>
      </c>
      <c r="AD31" s="216">
        <v>0.186781</v>
      </c>
      <c r="AE31" s="216">
        <v>0.17400599999999999</v>
      </c>
      <c r="AF31" s="216">
        <v>0.19403500000000001</v>
      </c>
      <c r="AG31" s="216">
        <v>0.21732499999999999</v>
      </c>
      <c r="AH31" s="216">
        <v>0.17558799999999999</v>
      </c>
      <c r="AI31" s="216">
        <v>0.113916</v>
      </c>
      <c r="AJ31" s="216">
        <v>0.198436</v>
      </c>
      <c r="AK31" s="216">
        <v>0.20017599999999999</v>
      </c>
      <c r="AL31" s="216">
        <v>0.17330200000000001</v>
      </c>
      <c r="AM31" s="216">
        <v>0.175674</v>
      </c>
      <c r="AN31" s="216">
        <v>0.15806799999999999</v>
      </c>
      <c r="AO31" s="216">
        <v>0.155084</v>
      </c>
      <c r="AP31" s="216">
        <v>0.19905100000000001</v>
      </c>
      <c r="AQ31" s="216">
        <v>0.18158099999999999</v>
      </c>
      <c r="AR31" s="216">
        <v>0.13797999999999999</v>
      </c>
      <c r="AS31" s="216">
        <v>0.13367799999999999</v>
      </c>
      <c r="AT31" s="216">
        <v>0.18641199999999999</v>
      </c>
      <c r="AU31" s="216">
        <v>0.16300200000000001</v>
      </c>
      <c r="AV31" s="216">
        <v>0.23099</v>
      </c>
      <c r="AW31" s="216">
        <v>0.20375599999999999</v>
      </c>
      <c r="AX31" s="216">
        <v>0.216532</v>
      </c>
      <c r="AY31" s="216">
        <v>0.180731</v>
      </c>
      <c r="AZ31" s="216">
        <v>0.124791</v>
      </c>
      <c r="BA31" s="216">
        <v>0.1779493</v>
      </c>
      <c r="BB31" s="216">
        <v>0.17316480000000001</v>
      </c>
      <c r="BC31" s="357">
        <v>0.16915839999999999</v>
      </c>
      <c r="BD31" s="357">
        <v>0.18397540000000001</v>
      </c>
      <c r="BE31" s="357">
        <v>0.17568</v>
      </c>
      <c r="BF31" s="357">
        <v>0.18036250000000001</v>
      </c>
      <c r="BG31" s="357">
        <v>0.16525229999999999</v>
      </c>
      <c r="BH31" s="357">
        <v>0.20675109999999999</v>
      </c>
      <c r="BI31" s="357">
        <v>0.19493759999999999</v>
      </c>
      <c r="BJ31" s="357">
        <v>0.1792599</v>
      </c>
      <c r="BK31" s="357">
        <v>0.1555937</v>
      </c>
      <c r="BL31" s="357">
        <v>0.18243819999999999</v>
      </c>
      <c r="BM31" s="357">
        <v>0.19332930000000001</v>
      </c>
      <c r="BN31" s="357">
        <v>0.19299259999999999</v>
      </c>
      <c r="BO31" s="357">
        <v>0.18562670000000001</v>
      </c>
      <c r="BP31" s="357">
        <v>0.2010006</v>
      </c>
      <c r="BQ31" s="357">
        <v>0.19102740000000001</v>
      </c>
      <c r="BR31" s="357">
        <v>0.16923930000000001</v>
      </c>
      <c r="BS31" s="357">
        <v>0.16381870000000001</v>
      </c>
      <c r="BT31" s="357">
        <v>0.20592189999999999</v>
      </c>
      <c r="BU31" s="357">
        <v>0.19445799999999999</v>
      </c>
      <c r="BV31" s="357">
        <v>0.16898250000000001</v>
      </c>
    </row>
    <row r="32" spans="1:74" x14ac:dyDescent="0.2">
      <c r="A32" s="642" t="s">
        <v>990</v>
      </c>
      <c r="B32" s="643" t="s">
        <v>1258</v>
      </c>
      <c r="C32" s="216">
        <v>-9.1497999999999996E-2</v>
      </c>
      <c r="D32" s="216">
        <v>7.9283000000000006E-2</v>
      </c>
      <c r="E32" s="216">
        <v>2.5078E-2</v>
      </c>
      <c r="F32" s="216">
        <v>4.8044000000000003E-2</v>
      </c>
      <c r="G32" s="216">
        <v>6.8490000000000001E-3</v>
      </c>
      <c r="H32" s="216">
        <v>3.5090999999999997E-2</v>
      </c>
      <c r="I32" s="216">
        <v>4.4250000000000001E-3</v>
      </c>
      <c r="J32" s="216">
        <v>4.9064999999999998E-2</v>
      </c>
      <c r="K32" s="216">
        <v>6.5894999999999995E-2</v>
      </c>
      <c r="L32" s="216">
        <v>5.8729999999999997E-2</v>
      </c>
      <c r="M32" s="216">
        <v>8.4934999999999997E-2</v>
      </c>
      <c r="N32" s="216">
        <v>3.1088000000000001E-2</v>
      </c>
      <c r="O32" s="216">
        <v>9.8088999999999996E-2</v>
      </c>
      <c r="P32" s="216">
        <v>2.6828999999999999E-2</v>
      </c>
      <c r="Q32" s="216">
        <v>3.4619999999999998E-3</v>
      </c>
      <c r="R32" s="216">
        <v>4.9042000000000002E-2</v>
      </c>
      <c r="S32" s="216">
        <v>6.9508E-2</v>
      </c>
      <c r="T32" s="216">
        <v>1.6964E-2</v>
      </c>
      <c r="U32" s="216">
        <v>7.1096000000000006E-2</v>
      </c>
      <c r="V32" s="216">
        <v>7.5669E-2</v>
      </c>
      <c r="W32" s="216">
        <v>1.4710000000000001E-2</v>
      </c>
      <c r="X32" s="216">
        <v>8.8131000000000001E-2</v>
      </c>
      <c r="Y32" s="216">
        <v>4.0804E-2</v>
      </c>
      <c r="Z32" s="216">
        <v>4.0801999999999998E-2</v>
      </c>
      <c r="AA32" s="216">
        <v>3.2238000000000003E-2</v>
      </c>
      <c r="AB32" s="216">
        <v>-1.8321E-2</v>
      </c>
      <c r="AC32" s="216">
        <v>6.7559999999999995E-2</v>
      </c>
      <c r="AD32" s="216">
        <v>4.6733999999999998E-2</v>
      </c>
      <c r="AE32" s="216">
        <v>7.7313000000000007E-2</v>
      </c>
      <c r="AF32" s="216">
        <v>0.11615200000000001</v>
      </c>
      <c r="AG32" s="216">
        <v>-3.7383E-2</v>
      </c>
      <c r="AH32" s="216">
        <v>4.1739999999999999E-2</v>
      </c>
      <c r="AI32" s="216">
        <v>0.156163</v>
      </c>
      <c r="AJ32" s="216">
        <v>-7.5249999999999996E-3</v>
      </c>
      <c r="AK32" s="216">
        <v>0.110329</v>
      </c>
      <c r="AL32" s="216">
        <v>8.4940000000000002E-2</v>
      </c>
      <c r="AM32" s="216">
        <v>6.6806000000000004E-2</v>
      </c>
      <c r="AN32" s="216">
        <v>2.1219999999999999E-2</v>
      </c>
      <c r="AO32" s="216">
        <v>5.3619999999999996E-3</v>
      </c>
      <c r="AP32" s="216">
        <v>2.7700000000000001E-4</v>
      </c>
      <c r="AQ32" s="216">
        <v>5.6969999999999998E-3</v>
      </c>
      <c r="AR32" s="216">
        <v>7.7626000000000001E-2</v>
      </c>
      <c r="AS32" s="216">
        <v>4.761E-2</v>
      </c>
      <c r="AT32" s="216">
        <v>3.4751999999999998E-2</v>
      </c>
      <c r="AU32" s="216">
        <v>6.3314999999999996E-2</v>
      </c>
      <c r="AV32" s="216">
        <v>3.3855000000000003E-2</v>
      </c>
      <c r="AW32" s="216">
        <v>3.699E-3</v>
      </c>
      <c r="AX32" s="216">
        <v>9.6810999999999994E-2</v>
      </c>
      <c r="AY32" s="216">
        <v>6.1726999999999997E-2</v>
      </c>
      <c r="AZ32" s="216">
        <v>7.8862000000000002E-2</v>
      </c>
      <c r="BA32" s="216">
        <v>2.16609E-2</v>
      </c>
      <c r="BB32" s="216">
        <v>1.49196E-2</v>
      </c>
      <c r="BC32" s="357">
        <v>2.5083899999999999E-2</v>
      </c>
      <c r="BD32" s="357">
        <v>5.7581399999999998E-2</v>
      </c>
      <c r="BE32" s="357">
        <v>3.5889600000000001E-2</v>
      </c>
      <c r="BF32" s="357">
        <v>5.6012899999999997E-2</v>
      </c>
      <c r="BG32" s="357">
        <v>5.5942400000000003E-2</v>
      </c>
      <c r="BH32" s="357">
        <v>4.9916599999999998E-2</v>
      </c>
      <c r="BI32" s="357">
        <v>5.6323199999999997E-2</v>
      </c>
      <c r="BJ32" s="357">
        <v>3.0634600000000001E-2</v>
      </c>
      <c r="BK32" s="357">
        <v>3.65305E-2</v>
      </c>
      <c r="BL32" s="357">
        <v>2.31244E-2</v>
      </c>
      <c r="BM32" s="357">
        <v>1.7991E-2</v>
      </c>
      <c r="BN32" s="357">
        <v>3.6161499999999999E-2</v>
      </c>
      <c r="BO32" s="357">
        <v>3.1248000000000001E-2</v>
      </c>
      <c r="BP32" s="357">
        <v>5.81389E-2</v>
      </c>
      <c r="BQ32" s="357">
        <v>3.6050800000000001E-2</v>
      </c>
      <c r="BR32" s="357">
        <v>5.6027599999999997E-2</v>
      </c>
      <c r="BS32" s="357">
        <v>5.5940299999999998E-2</v>
      </c>
      <c r="BT32" s="357">
        <v>3.9915199999999998E-2</v>
      </c>
      <c r="BU32" s="357">
        <v>5.6322200000000003E-2</v>
      </c>
      <c r="BV32" s="357">
        <v>3.0632900000000001E-2</v>
      </c>
    </row>
    <row r="33" spans="1:74" x14ac:dyDescent="0.2">
      <c r="A33" s="642"/>
      <c r="B33" s="643"/>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2"/>
      <c r="AZ33" s="652"/>
      <c r="BA33" s="652"/>
      <c r="BB33" s="652"/>
      <c r="BC33" s="407"/>
      <c r="BD33" s="407"/>
      <c r="BE33" s="407"/>
      <c r="BF33" s="407"/>
      <c r="BG33" s="407"/>
      <c r="BH33" s="407"/>
      <c r="BI33" s="407"/>
      <c r="BJ33" s="407"/>
      <c r="BK33" s="407"/>
      <c r="BL33" s="407"/>
      <c r="BM33" s="407"/>
      <c r="BN33" s="407"/>
      <c r="BO33" s="407"/>
      <c r="BP33" s="407"/>
      <c r="BQ33" s="407"/>
      <c r="BR33" s="407"/>
      <c r="BS33" s="407"/>
      <c r="BT33" s="407"/>
      <c r="BU33" s="407"/>
      <c r="BV33" s="407"/>
    </row>
    <row r="34" spans="1:74" x14ac:dyDescent="0.2">
      <c r="A34" s="642"/>
      <c r="B34" s="155" t="s">
        <v>1267</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2"/>
      <c r="AZ34" s="652"/>
      <c r="BA34" s="652"/>
      <c r="BB34" s="652"/>
      <c r="BC34" s="407"/>
      <c r="BD34" s="407"/>
      <c r="BE34" s="407"/>
      <c r="BF34" s="407"/>
      <c r="BG34" s="407"/>
      <c r="BH34" s="407"/>
      <c r="BI34" s="407"/>
      <c r="BJ34" s="407"/>
      <c r="BK34" s="407"/>
      <c r="BL34" s="407"/>
      <c r="BM34" s="407"/>
      <c r="BN34" s="407"/>
      <c r="BO34" s="407"/>
      <c r="BP34" s="407"/>
      <c r="BQ34" s="407"/>
      <c r="BR34" s="407"/>
      <c r="BS34" s="407"/>
      <c r="BT34" s="407"/>
      <c r="BU34" s="407"/>
      <c r="BV34" s="407"/>
    </row>
    <row r="35" spans="1:74" x14ac:dyDescent="0.2">
      <c r="A35" s="642" t="s">
        <v>1268</v>
      </c>
      <c r="B35" s="643" t="s">
        <v>1263</v>
      </c>
      <c r="C35" s="216">
        <v>22.706</v>
      </c>
      <c r="D35" s="216">
        <v>22.138999999999999</v>
      </c>
      <c r="E35" s="216">
        <v>20.731000000000002</v>
      </c>
      <c r="F35" s="216">
        <v>21.457000000000001</v>
      </c>
      <c r="G35" s="216">
        <v>21.498000000000001</v>
      </c>
      <c r="H35" s="216">
        <v>21.381</v>
      </c>
      <c r="I35" s="216">
        <v>20.890999999999998</v>
      </c>
      <c r="J35" s="216">
        <v>21.184999999999999</v>
      </c>
      <c r="K35" s="216">
        <v>19.86</v>
      </c>
      <c r="L35" s="216">
        <v>21.689</v>
      </c>
      <c r="M35" s="216">
        <v>22.625</v>
      </c>
      <c r="N35" s="216">
        <v>22.891999999999999</v>
      </c>
      <c r="O35" s="216">
        <v>24.747</v>
      </c>
      <c r="P35" s="216">
        <v>27.681000000000001</v>
      </c>
      <c r="Q35" s="216">
        <v>30.704000000000001</v>
      </c>
      <c r="R35" s="216">
        <v>33.030999999999999</v>
      </c>
      <c r="S35" s="216">
        <v>35.529000000000003</v>
      </c>
      <c r="T35" s="216">
        <v>35.033000000000001</v>
      </c>
      <c r="U35" s="216">
        <v>33.018000000000001</v>
      </c>
      <c r="V35" s="216">
        <v>32.573999999999998</v>
      </c>
      <c r="W35" s="216">
        <v>33.92</v>
      </c>
      <c r="X35" s="216">
        <v>35.177999999999997</v>
      </c>
      <c r="Y35" s="216">
        <v>36.557000000000002</v>
      </c>
      <c r="Z35" s="216">
        <v>35.396000000000001</v>
      </c>
      <c r="AA35" s="216">
        <v>34.222999999999999</v>
      </c>
      <c r="AB35" s="216">
        <v>33.799999999999997</v>
      </c>
      <c r="AC35" s="216">
        <v>34.703000000000003</v>
      </c>
      <c r="AD35" s="216">
        <v>35.203000000000003</v>
      </c>
      <c r="AE35" s="216">
        <v>35.305</v>
      </c>
      <c r="AF35" s="216">
        <v>35.024000000000001</v>
      </c>
      <c r="AG35" s="216">
        <v>33.581000000000003</v>
      </c>
      <c r="AH35" s="216">
        <v>35.024999999999999</v>
      </c>
      <c r="AI35" s="216">
        <v>34.780999999999999</v>
      </c>
      <c r="AJ35" s="216">
        <v>34.445999999999998</v>
      </c>
      <c r="AK35" s="216">
        <v>33.128999999999998</v>
      </c>
      <c r="AL35" s="216">
        <v>30.818000000000001</v>
      </c>
      <c r="AM35" s="216">
        <v>29.405999999999999</v>
      </c>
      <c r="AN35" s="216">
        <v>29.454000000000001</v>
      </c>
      <c r="AO35" s="216">
        <v>30.803999999999998</v>
      </c>
      <c r="AP35" s="216">
        <v>34.613</v>
      </c>
      <c r="AQ35" s="216">
        <v>36.630000000000003</v>
      </c>
      <c r="AR35" s="216">
        <v>39.951000000000001</v>
      </c>
      <c r="AS35" s="216">
        <v>40.962000000000003</v>
      </c>
      <c r="AT35" s="216">
        <v>37.847999999999999</v>
      </c>
      <c r="AU35" s="216">
        <v>37.256</v>
      </c>
      <c r="AV35" s="216">
        <v>37.902000000000001</v>
      </c>
      <c r="AW35" s="216">
        <v>36.332000000000001</v>
      </c>
      <c r="AX35" s="216">
        <v>34.86</v>
      </c>
      <c r="AY35" s="216">
        <v>32.753999999999998</v>
      </c>
      <c r="AZ35" s="216">
        <v>30.245000000000001</v>
      </c>
      <c r="BA35" s="216">
        <v>29.79548161</v>
      </c>
      <c r="BB35" s="216">
        <v>29.294750000000001</v>
      </c>
      <c r="BC35" s="357">
        <v>29.770119999999999</v>
      </c>
      <c r="BD35" s="357">
        <v>29.86768</v>
      </c>
      <c r="BE35" s="357">
        <v>29.36637</v>
      </c>
      <c r="BF35" s="357">
        <v>29.076319999999999</v>
      </c>
      <c r="BG35" s="357">
        <v>29.47841</v>
      </c>
      <c r="BH35" s="357">
        <v>29.73882</v>
      </c>
      <c r="BI35" s="357">
        <v>28.720269999999999</v>
      </c>
      <c r="BJ35" s="357">
        <v>26.604790000000001</v>
      </c>
      <c r="BK35" s="357">
        <v>25.677299999999999</v>
      </c>
      <c r="BL35" s="357">
        <v>25.841729999999998</v>
      </c>
      <c r="BM35" s="357">
        <v>26.820399999999999</v>
      </c>
      <c r="BN35" s="357">
        <v>28.617380000000001</v>
      </c>
      <c r="BO35" s="357">
        <v>30.537189999999999</v>
      </c>
      <c r="BP35" s="357">
        <v>31.52102</v>
      </c>
      <c r="BQ35" s="357">
        <v>31.54336</v>
      </c>
      <c r="BR35" s="357">
        <v>31.542269999999998</v>
      </c>
      <c r="BS35" s="357">
        <v>32.675660000000001</v>
      </c>
      <c r="BT35" s="357">
        <v>34.296210000000002</v>
      </c>
      <c r="BU35" s="357">
        <v>35.082079999999998</v>
      </c>
      <c r="BV35" s="357">
        <v>34.879240000000003</v>
      </c>
    </row>
    <row r="36" spans="1:74" x14ac:dyDescent="0.2">
      <c r="A36" s="642" t="s">
        <v>1269</v>
      </c>
      <c r="B36" s="643" t="s">
        <v>1265</v>
      </c>
      <c r="C36" s="216">
        <v>34.646000000000001</v>
      </c>
      <c r="D36" s="216">
        <v>26.631</v>
      </c>
      <c r="E36" s="216">
        <v>24.257999999999999</v>
      </c>
      <c r="F36" s="216">
        <v>28.117000000000001</v>
      </c>
      <c r="G36" s="216">
        <v>33.515000000000001</v>
      </c>
      <c r="H36" s="216">
        <v>40.130000000000003</v>
      </c>
      <c r="I36" s="216">
        <v>47.085000000000001</v>
      </c>
      <c r="J36" s="216">
        <v>52.026000000000003</v>
      </c>
      <c r="K36" s="216">
        <v>57.4</v>
      </c>
      <c r="L36" s="216">
        <v>59.72</v>
      </c>
      <c r="M36" s="216">
        <v>59.023000000000003</v>
      </c>
      <c r="N36" s="216">
        <v>54.978000000000002</v>
      </c>
      <c r="O36" s="216">
        <v>47.515000000000001</v>
      </c>
      <c r="P36" s="216">
        <v>43.395000000000003</v>
      </c>
      <c r="Q36" s="216">
        <v>45.073999999999998</v>
      </c>
      <c r="R36" s="216">
        <v>50.136000000000003</v>
      </c>
      <c r="S36" s="216">
        <v>56.168999999999997</v>
      </c>
      <c r="T36" s="216">
        <v>61.79</v>
      </c>
      <c r="U36" s="216">
        <v>68.736000000000004</v>
      </c>
      <c r="V36" s="216">
        <v>73.063999999999993</v>
      </c>
      <c r="W36" s="216">
        <v>76.2</v>
      </c>
      <c r="X36" s="216">
        <v>74.638999999999996</v>
      </c>
      <c r="Y36" s="216">
        <v>72.933000000000007</v>
      </c>
      <c r="Z36" s="216">
        <v>67.991</v>
      </c>
      <c r="AA36" s="216">
        <v>55.875</v>
      </c>
      <c r="AB36" s="216">
        <v>46.994999999999997</v>
      </c>
      <c r="AC36" s="216">
        <v>40.674999999999997</v>
      </c>
      <c r="AD36" s="216">
        <v>41.058</v>
      </c>
      <c r="AE36" s="216">
        <v>46.901000000000003</v>
      </c>
      <c r="AF36" s="216">
        <v>55.308</v>
      </c>
      <c r="AG36" s="216">
        <v>59.920999999999999</v>
      </c>
      <c r="AH36" s="216">
        <v>65.364999999999995</v>
      </c>
      <c r="AI36" s="216">
        <v>68.099000000000004</v>
      </c>
      <c r="AJ36" s="216">
        <v>62.526000000000003</v>
      </c>
      <c r="AK36" s="216">
        <v>56.088000000000001</v>
      </c>
      <c r="AL36" s="216">
        <v>45.076999999999998</v>
      </c>
      <c r="AM36" s="216">
        <v>31.013999999999999</v>
      </c>
      <c r="AN36" s="216">
        <v>27.556000000000001</v>
      </c>
      <c r="AO36" s="216">
        <v>28.32</v>
      </c>
      <c r="AP36" s="216">
        <v>34.595999999999997</v>
      </c>
      <c r="AQ36" s="216">
        <v>46.587000000000003</v>
      </c>
      <c r="AR36" s="216">
        <v>57.124000000000002</v>
      </c>
      <c r="AS36" s="216">
        <v>67.885000000000005</v>
      </c>
      <c r="AT36" s="216">
        <v>77.209999999999994</v>
      </c>
      <c r="AU36" s="216">
        <v>82.370999999999995</v>
      </c>
      <c r="AV36" s="216">
        <v>81.409000000000006</v>
      </c>
      <c r="AW36" s="216">
        <v>80.655000000000001</v>
      </c>
      <c r="AX36" s="216">
        <v>77.948999999999998</v>
      </c>
      <c r="AY36" s="216">
        <v>67.778000000000006</v>
      </c>
      <c r="AZ36" s="216">
        <v>54.789000000000001</v>
      </c>
      <c r="BA36" s="216">
        <v>56.670811579999999</v>
      </c>
      <c r="BB36" s="216">
        <v>66.516000000000005</v>
      </c>
      <c r="BC36" s="357">
        <v>71.647829999999999</v>
      </c>
      <c r="BD36" s="357">
        <v>77.610150000000004</v>
      </c>
      <c r="BE36" s="357">
        <v>82.800700000000006</v>
      </c>
      <c r="BF36" s="357">
        <v>87.488960000000006</v>
      </c>
      <c r="BG36" s="357">
        <v>89.56362</v>
      </c>
      <c r="BH36" s="357">
        <v>86.478859999999997</v>
      </c>
      <c r="BI36" s="357">
        <v>83.247259999999997</v>
      </c>
      <c r="BJ36" s="357">
        <v>72.584500000000006</v>
      </c>
      <c r="BK36" s="357">
        <v>58.412590000000002</v>
      </c>
      <c r="BL36" s="357">
        <v>49.95147</v>
      </c>
      <c r="BM36" s="357">
        <v>46.150379999999998</v>
      </c>
      <c r="BN36" s="357">
        <v>49.522799999999997</v>
      </c>
      <c r="BO36" s="357">
        <v>53.804079999999999</v>
      </c>
      <c r="BP36" s="357">
        <v>59.813989999999997</v>
      </c>
      <c r="BQ36" s="357">
        <v>64.803190000000001</v>
      </c>
      <c r="BR36" s="357">
        <v>69.602909999999994</v>
      </c>
      <c r="BS36" s="357">
        <v>71.188770000000005</v>
      </c>
      <c r="BT36" s="357">
        <v>67.844570000000004</v>
      </c>
      <c r="BU36" s="357">
        <v>64.596729999999994</v>
      </c>
      <c r="BV36" s="357">
        <v>54.307290000000002</v>
      </c>
    </row>
    <row r="37" spans="1:74" x14ac:dyDescent="0.2">
      <c r="A37" s="642" t="s">
        <v>1270</v>
      </c>
      <c r="B37" s="643" t="s">
        <v>1257</v>
      </c>
      <c r="C37" s="216">
        <v>29.4</v>
      </c>
      <c r="D37" s="216">
        <v>23.863</v>
      </c>
      <c r="E37" s="216">
        <v>25.518999999999998</v>
      </c>
      <c r="F37" s="216">
        <v>31.582999999999998</v>
      </c>
      <c r="G37" s="216">
        <v>38.408000000000001</v>
      </c>
      <c r="H37" s="216">
        <v>45.451999999999998</v>
      </c>
      <c r="I37" s="216">
        <v>52.524000000000001</v>
      </c>
      <c r="J37" s="216">
        <v>58.298999999999999</v>
      </c>
      <c r="K37" s="216">
        <v>57.978000000000002</v>
      </c>
      <c r="L37" s="216">
        <v>53.750999999999998</v>
      </c>
      <c r="M37" s="216">
        <v>44.003999999999998</v>
      </c>
      <c r="N37" s="216">
        <v>33.908000000000001</v>
      </c>
      <c r="O37" s="216">
        <v>28.986000000000001</v>
      </c>
      <c r="P37" s="216">
        <v>24.67</v>
      </c>
      <c r="Q37" s="216">
        <v>26.734000000000002</v>
      </c>
      <c r="R37" s="216">
        <v>32.927</v>
      </c>
      <c r="S37" s="216">
        <v>41.36</v>
      </c>
      <c r="T37" s="216">
        <v>49.825000000000003</v>
      </c>
      <c r="U37" s="216">
        <v>57.963000000000001</v>
      </c>
      <c r="V37" s="216">
        <v>64.760000000000005</v>
      </c>
      <c r="W37" s="216">
        <v>65.096000000000004</v>
      </c>
      <c r="X37" s="216">
        <v>58.655999999999999</v>
      </c>
      <c r="Y37" s="216">
        <v>48.018999999999998</v>
      </c>
      <c r="Z37" s="216">
        <v>37.142000000000003</v>
      </c>
      <c r="AA37" s="216">
        <v>31.102</v>
      </c>
      <c r="AB37" s="216">
        <v>26.875</v>
      </c>
      <c r="AC37" s="216">
        <v>27.943000000000001</v>
      </c>
      <c r="AD37" s="216">
        <v>35.119</v>
      </c>
      <c r="AE37" s="216">
        <v>44.92</v>
      </c>
      <c r="AF37" s="216">
        <v>52.84</v>
      </c>
      <c r="AG37" s="216">
        <v>60.1</v>
      </c>
      <c r="AH37" s="216">
        <v>68.088999999999999</v>
      </c>
      <c r="AI37" s="216">
        <v>69.594999999999999</v>
      </c>
      <c r="AJ37" s="216">
        <v>62.18</v>
      </c>
      <c r="AK37" s="216">
        <v>49.973999999999997</v>
      </c>
      <c r="AL37" s="216">
        <v>38.058999999999997</v>
      </c>
      <c r="AM37" s="216">
        <v>27.831</v>
      </c>
      <c r="AN37" s="216">
        <v>24.021000000000001</v>
      </c>
      <c r="AO37" s="216">
        <v>25.946000000000002</v>
      </c>
      <c r="AP37" s="216">
        <v>33.195999999999998</v>
      </c>
      <c r="AQ37" s="216">
        <v>42.024999999999999</v>
      </c>
      <c r="AR37" s="216">
        <v>52.237000000000002</v>
      </c>
      <c r="AS37" s="216">
        <v>63.148000000000003</v>
      </c>
      <c r="AT37" s="216">
        <v>71.834000000000003</v>
      </c>
      <c r="AU37" s="216">
        <v>72.218999999999994</v>
      </c>
      <c r="AV37" s="216">
        <v>66.061000000000007</v>
      </c>
      <c r="AW37" s="216">
        <v>54.679000000000002</v>
      </c>
      <c r="AX37" s="216">
        <v>41.956000000000003</v>
      </c>
      <c r="AY37" s="216">
        <v>32.993000000000002</v>
      </c>
      <c r="AZ37" s="216">
        <v>29.279</v>
      </c>
      <c r="BA37" s="216">
        <v>31.316926961</v>
      </c>
      <c r="BB37" s="216">
        <v>40.916620000000002</v>
      </c>
      <c r="BC37" s="357">
        <v>49.324849999999998</v>
      </c>
      <c r="BD37" s="357">
        <v>57.179810000000003</v>
      </c>
      <c r="BE37" s="357">
        <v>65.144049999999993</v>
      </c>
      <c r="BF37" s="357">
        <v>72.232230000000001</v>
      </c>
      <c r="BG37" s="357">
        <v>71.835949999999997</v>
      </c>
      <c r="BH37" s="357">
        <v>64.997889999999998</v>
      </c>
      <c r="BI37" s="357">
        <v>55.013750000000002</v>
      </c>
      <c r="BJ37" s="357">
        <v>45.064109999999999</v>
      </c>
      <c r="BK37" s="357">
        <v>37.10848</v>
      </c>
      <c r="BL37" s="357">
        <v>32.760390000000001</v>
      </c>
      <c r="BM37" s="357">
        <v>33.795639999999999</v>
      </c>
      <c r="BN37" s="357">
        <v>40.689590000000003</v>
      </c>
      <c r="BO37" s="357">
        <v>49.255110000000002</v>
      </c>
      <c r="BP37" s="357">
        <v>57.431319999999999</v>
      </c>
      <c r="BQ37" s="357">
        <v>65.399900000000002</v>
      </c>
      <c r="BR37" s="357">
        <v>73.399389999999997</v>
      </c>
      <c r="BS37" s="357">
        <v>73.875860000000003</v>
      </c>
      <c r="BT37" s="357">
        <v>68.520939999999996</v>
      </c>
      <c r="BU37" s="357">
        <v>57.565399999999997</v>
      </c>
      <c r="BV37" s="357">
        <v>46.835819999999998</v>
      </c>
    </row>
    <row r="38" spans="1:74" x14ac:dyDescent="0.2">
      <c r="A38" s="642" t="s">
        <v>1000</v>
      </c>
      <c r="B38" s="643" t="s">
        <v>1258</v>
      </c>
      <c r="C38" s="216">
        <v>15.436</v>
      </c>
      <c r="D38" s="216">
        <v>14.603999999999999</v>
      </c>
      <c r="E38" s="216">
        <v>15.021000000000001</v>
      </c>
      <c r="F38" s="216">
        <v>13.766</v>
      </c>
      <c r="G38" s="216">
        <v>14.832000000000001</v>
      </c>
      <c r="H38" s="216">
        <v>15.823</v>
      </c>
      <c r="I38" s="216">
        <v>17.55</v>
      </c>
      <c r="J38" s="216">
        <v>18.16</v>
      </c>
      <c r="K38" s="216">
        <v>17.215</v>
      </c>
      <c r="L38" s="216">
        <v>16.766999999999999</v>
      </c>
      <c r="M38" s="216">
        <v>16.452000000000002</v>
      </c>
      <c r="N38" s="216">
        <v>17.596</v>
      </c>
      <c r="O38" s="216">
        <v>16.791</v>
      </c>
      <c r="P38" s="216">
        <v>15.186999999999999</v>
      </c>
      <c r="Q38" s="216">
        <v>15.927</v>
      </c>
      <c r="R38" s="216">
        <v>15.676</v>
      </c>
      <c r="S38" s="216">
        <v>15.379</v>
      </c>
      <c r="T38" s="216">
        <v>16.521999999999998</v>
      </c>
      <c r="U38" s="216">
        <v>16.779</v>
      </c>
      <c r="V38" s="216">
        <v>16.609000000000002</v>
      </c>
      <c r="W38" s="216">
        <v>15.96</v>
      </c>
      <c r="X38" s="216">
        <v>13.811</v>
      </c>
      <c r="Y38" s="216">
        <v>13.494999999999999</v>
      </c>
      <c r="Z38" s="216">
        <v>12.739000000000001</v>
      </c>
      <c r="AA38" s="216">
        <v>13.709</v>
      </c>
      <c r="AB38" s="216">
        <v>13.778</v>
      </c>
      <c r="AC38" s="216">
        <v>13.045999999999999</v>
      </c>
      <c r="AD38" s="216">
        <v>14.324</v>
      </c>
      <c r="AE38" s="216">
        <v>15.89</v>
      </c>
      <c r="AF38" s="216">
        <v>17.225000000000001</v>
      </c>
      <c r="AG38" s="216">
        <v>19.001000000000001</v>
      </c>
      <c r="AH38" s="216">
        <v>18.832999999999998</v>
      </c>
      <c r="AI38" s="216">
        <v>18.355</v>
      </c>
      <c r="AJ38" s="216">
        <v>17.646000000000001</v>
      </c>
      <c r="AK38" s="216">
        <v>18.094999999999999</v>
      </c>
      <c r="AL38" s="216">
        <v>14.471</v>
      </c>
      <c r="AM38" s="216">
        <v>12.933999999999999</v>
      </c>
      <c r="AN38" s="216">
        <v>12.246</v>
      </c>
      <c r="AO38" s="216">
        <v>13.036</v>
      </c>
      <c r="AP38" s="216">
        <v>14.475</v>
      </c>
      <c r="AQ38" s="216">
        <v>15.715</v>
      </c>
      <c r="AR38" s="216">
        <v>14.819000000000001</v>
      </c>
      <c r="AS38" s="216">
        <v>15.132</v>
      </c>
      <c r="AT38" s="216">
        <v>16.779</v>
      </c>
      <c r="AU38" s="216">
        <v>17.917000000000002</v>
      </c>
      <c r="AV38" s="216">
        <v>19.809999999999999</v>
      </c>
      <c r="AW38" s="216">
        <v>21.257000000000001</v>
      </c>
      <c r="AX38" s="216">
        <v>20.588000000000001</v>
      </c>
      <c r="AY38" s="216">
        <v>20.568000000000001</v>
      </c>
      <c r="AZ38" s="216">
        <v>18.896999999999998</v>
      </c>
      <c r="BA38" s="216">
        <v>18.863019999999999</v>
      </c>
      <c r="BB38" s="216">
        <v>19.206630000000001</v>
      </c>
      <c r="BC38" s="357">
        <v>19.85538</v>
      </c>
      <c r="BD38" s="357">
        <v>19.85126</v>
      </c>
      <c r="BE38" s="357">
        <v>20.32469</v>
      </c>
      <c r="BF38" s="357">
        <v>20.406559999999999</v>
      </c>
      <c r="BG38" s="357">
        <v>20.701280000000001</v>
      </c>
      <c r="BH38" s="357">
        <v>20.73949</v>
      </c>
      <c r="BI38" s="357">
        <v>20.346689999999999</v>
      </c>
      <c r="BJ38" s="357">
        <v>18.952110000000001</v>
      </c>
      <c r="BK38" s="357">
        <v>18.603480000000001</v>
      </c>
      <c r="BL38" s="357">
        <v>18.085840000000001</v>
      </c>
      <c r="BM38" s="357">
        <v>18.249020000000002</v>
      </c>
      <c r="BN38" s="357">
        <v>18.811959999999999</v>
      </c>
      <c r="BO38" s="357">
        <v>19.59037</v>
      </c>
      <c r="BP38" s="357">
        <v>19.710229999999999</v>
      </c>
      <c r="BQ38" s="357">
        <v>20.280190000000001</v>
      </c>
      <c r="BR38" s="357">
        <v>20.423089999999998</v>
      </c>
      <c r="BS38" s="357">
        <v>20.51416</v>
      </c>
      <c r="BT38" s="357">
        <v>20.382999999999999</v>
      </c>
      <c r="BU38" s="357">
        <v>20.145409999999998</v>
      </c>
      <c r="BV38" s="357">
        <v>18.847670000000001</v>
      </c>
    </row>
    <row r="39" spans="1:74" x14ac:dyDescent="0.2">
      <c r="A39" s="642"/>
      <c r="C39" s="646"/>
      <c r="D39" s="646"/>
      <c r="E39" s="646"/>
      <c r="F39" s="646"/>
      <c r="G39" s="646"/>
      <c r="H39" s="646"/>
      <c r="I39" s="646"/>
      <c r="J39" s="646"/>
      <c r="K39" s="646"/>
      <c r="L39" s="646"/>
      <c r="M39" s="646"/>
      <c r="N39" s="646"/>
      <c r="O39" s="646"/>
      <c r="P39" s="646"/>
      <c r="Q39" s="646"/>
      <c r="R39" s="646"/>
      <c r="S39" s="646"/>
      <c r="T39" s="646"/>
      <c r="U39" s="646"/>
      <c r="V39" s="646"/>
      <c r="W39" s="646"/>
      <c r="X39" s="646"/>
      <c r="Y39" s="646"/>
      <c r="Z39" s="646"/>
      <c r="AA39" s="646"/>
      <c r="AB39" s="646"/>
      <c r="AC39" s="646"/>
      <c r="AD39" s="646"/>
      <c r="AE39" s="646"/>
      <c r="AF39" s="646"/>
      <c r="AG39" s="646"/>
      <c r="AH39" s="646"/>
      <c r="AI39" s="646"/>
      <c r="AJ39" s="646"/>
      <c r="AK39" s="646"/>
      <c r="AL39" s="646"/>
      <c r="AM39" s="646"/>
      <c r="AN39" s="646"/>
      <c r="AO39" s="646"/>
      <c r="AP39" s="646"/>
      <c r="AQ39" s="646"/>
      <c r="AR39" s="646"/>
      <c r="AS39" s="646"/>
      <c r="AT39" s="646"/>
      <c r="AU39" s="646"/>
      <c r="AV39" s="646"/>
      <c r="AW39" s="646"/>
      <c r="AX39" s="646"/>
      <c r="AY39" s="653"/>
      <c r="AZ39" s="653"/>
      <c r="BA39" s="653"/>
      <c r="BB39" s="653"/>
      <c r="BC39" s="647"/>
      <c r="BD39" s="647"/>
      <c r="BE39" s="647"/>
      <c r="BF39" s="647"/>
      <c r="BG39" s="647"/>
      <c r="BH39" s="647"/>
      <c r="BI39" s="647"/>
      <c r="BJ39" s="647"/>
      <c r="BK39" s="647"/>
      <c r="BL39" s="647"/>
      <c r="BM39" s="647"/>
      <c r="BN39" s="647"/>
      <c r="BO39" s="647"/>
      <c r="BP39" s="647"/>
      <c r="BQ39" s="647"/>
      <c r="BR39" s="647"/>
      <c r="BS39" s="647"/>
      <c r="BT39" s="647"/>
      <c r="BU39" s="647"/>
      <c r="BV39" s="647"/>
    </row>
    <row r="40" spans="1:74" ht="11.1" customHeight="1" x14ac:dyDescent="0.2">
      <c r="A40" s="57"/>
      <c r="B40" s="155" t="s">
        <v>755</v>
      </c>
      <c r="C40" s="644"/>
      <c r="D40" s="644"/>
      <c r="E40" s="644"/>
      <c r="F40" s="644"/>
      <c r="G40" s="644"/>
      <c r="H40" s="644"/>
      <c r="I40" s="644"/>
      <c r="J40" s="644"/>
      <c r="K40" s="644"/>
      <c r="L40" s="644"/>
      <c r="M40" s="644"/>
      <c r="N40" s="644"/>
      <c r="O40" s="644"/>
      <c r="P40" s="644"/>
      <c r="Q40" s="644"/>
      <c r="R40" s="644"/>
      <c r="S40" s="644"/>
      <c r="T40" s="644"/>
      <c r="U40" s="644"/>
      <c r="V40" s="644"/>
      <c r="W40" s="644"/>
      <c r="X40" s="644"/>
      <c r="Y40" s="644"/>
      <c r="Z40" s="644"/>
      <c r="AA40" s="644"/>
      <c r="AB40" s="644"/>
      <c r="AC40" s="644"/>
      <c r="AD40" s="644"/>
      <c r="AE40" s="644"/>
      <c r="AF40" s="644"/>
      <c r="AG40" s="644"/>
      <c r="AH40" s="644"/>
      <c r="AI40" s="644"/>
      <c r="AJ40" s="644"/>
      <c r="AK40" s="644"/>
      <c r="AL40" s="644"/>
      <c r="AM40" s="644"/>
      <c r="AN40" s="644"/>
      <c r="AO40" s="644"/>
      <c r="AP40" s="644"/>
      <c r="AQ40" s="644"/>
      <c r="AR40" s="644"/>
      <c r="AS40" s="644"/>
      <c r="AT40" s="644"/>
      <c r="AU40" s="644"/>
      <c r="AV40" s="644"/>
      <c r="AW40" s="644"/>
      <c r="AX40" s="644"/>
      <c r="AY40" s="644"/>
      <c r="AZ40" s="644"/>
      <c r="BA40" s="644"/>
      <c r="BB40" s="644"/>
      <c r="BC40" s="645"/>
      <c r="BD40" s="645"/>
      <c r="BE40" s="645"/>
      <c r="BF40" s="645"/>
      <c r="BG40" s="645"/>
      <c r="BH40" s="645"/>
      <c r="BI40" s="645"/>
      <c r="BJ40" s="645"/>
      <c r="BK40" s="645"/>
      <c r="BL40" s="645"/>
      <c r="BM40" s="645"/>
      <c r="BN40" s="645"/>
      <c r="BO40" s="645"/>
      <c r="BP40" s="645"/>
      <c r="BQ40" s="645"/>
      <c r="BR40" s="645"/>
      <c r="BS40" s="645"/>
      <c r="BT40" s="645"/>
      <c r="BU40" s="645"/>
      <c r="BV40" s="645"/>
    </row>
    <row r="41" spans="1:74" ht="11.1" customHeight="1" x14ac:dyDescent="0.2">
      <c r="A41" s="61" t="s">
        <v>679</v>
      </c>
      <c r="B41" s="179" t="s">
        <v>576</v>
      </c>
      <c r="C41" s="216">
        <v>14.422806</v>
      </c>
      <c r="D41" s="216">
        <v>13.676035000000001</v>
      </c>
      <c r="E41" s="216">
        <v>14.451225000000001</v>
      </c>
      <c r="F41" s="216">
        <v>14.230566</v>
      </c>
      <c r="G41" s="216">
        <v>14.717806</v>
      </c>
      <c r="H41" s="216">
        <v>15.294166000000001</v>
      </c>
      <c r="I41" s="216">
        <v>15.589387</v>
      </c>
      <c r="J41" s="216">
        <v>15.556096</v>
      </c>
      <c r="K41" s="216">
        <v>15.274933000000001</v>
      </c>
      <c r="L41" s="216">
        <v>14.569645</v>
      </c>
      <c r="M41" s="216">
        <v>14.960065999999999</v>
      </c>
      <c r="N41" s="216">
        <v>14.842257999999999</v>
      </c>
      <c r="O41" s="216">
        <v>14.374064000000001</v>
      </c>
      <c r="P41" s="216">
        <v>14.615379000000001</v>
      </c>
      <c r="Q41" s="216">
        <v>14.476290000000001</v>
      </c>
      <c r="R41" s="216">
        <v>14.609432999999999</v>
      </c>
      <c r="S41" s="216">
        <v>15.096677</v>
      </c>
      <c r="T41" s="216">
        <v>15.636533</v>
      </c>
      <c r="U41" s="216">
        <v>15.665290000000001</v>
      </c>
      <c r="V41" s="216">
        <v>15.324579999999999</v>
      </c>
      <c r="W41" s="216">
        <v>14.910133</v>
      </c>
      <c r="X41" s="216">
        <v>14.843451</v>
      </c>
      <c r="Y41" s="216">
        <v>15.0853</v>
      </c>
      <c r="Z41" s="216">
        <v>15.330225</v>
      </c>
      <c r="AA41" s="216">
        <v>14.567225000000001</v>
      </c>
      <c r="AB41" s="216">
        <v>14.230357</v>
      </c>
      <c r="AC41" s="216">
        <v>14.702612</v>
      </c>
      <c r="AD41" s="216">
        <v>14.864433</v>
      </c>
      <c r="AE41" s="216">
        <v>15.304838</v>
      </c>
      <c r="AF41" s="216">
        <v>15.833033</v>
      </c>
      <c r="AG41" s="216">
        <v>16.041677</v>
      </c>
      <c r="AH41" s="216">
        <v>15.793193</v>
      </c>
      <c r="AI41" s="216">
        <v>15.6358</v>
      </c>
      <c r="AJ41" s="216">
        <v>14.991129000000001</v>
      </c>
      <c r="AK41" s="216">
        <v>15.632966</v>
      </c>
      <c r="AL41" s="216">
        <v>16.069289999999999</v>
      </c>
      <c r="AM41" s="216">
        <v>15.299773999999999</v>
      </c>
      <c r="AN41" s="216">
        <v>15.122107</v>
      </c>
      <c r="AO41" s="216">
        <v>15.126450999999999</v>
      </c>
      <c r="AP41" s="216">
        <v>15.8665</v>
      </c>
      <c r="AQ41" s="216">
        <v>15.944903</v>
      </c>
      <c r="AR41" s="216">
        <v>15.8179</v>
      </c>
      <c r="AS41" s="216">
        <v>16.532160999999999</v>
      </c>
      <c r="AT41" s="216">
        <v>16.455387000000002</v>
      </c>
      <c r="AU41" s="216">
        <v>16.059566</v>
      </c>
      <c r="AV41" s="216">
        <v>15.338096</v>
      </c>
      <c r="AW41" s="216">
        <v>16.043433</v>
      </c>
      <c r="AX41" s="216">
        <v>16.469740999999999</v>
      </c>
      <c r="AY41" s="216">
        <v>15.492807000000001</v>
      </c>
      <c r="AZ41" s="216">
        <v>15.414429</v>
      </c>
      <c r="BA41" s="216">
        <v>15.580741935000001</v>
      </c>
      <c r="BB41" s="216">
        <v>16.144833333000001</v>
      </c>
      <c r="BC41" s="357">
        <v>16.18083</v>
      </c>
      <c r="BD41" s="357">
        <v>16.1069</v>
      </c>
      <c r="BE41" s="357">
        <v>16.483419999999999</v>
      </c>
      <c r="BF41" s="357">
        <v>16.471589999999999</v>
      </c>
      <c r="BG41" s="357">
        <v>16.165949999999999</v>
      </c>
      <c r="BH41" s="357">
        <v>15.505459999999999</v>
      </c>
      <c r="BI41" s="357">
        <v>15.937150000000001</v>
      </c>
      <c r="BJ41" s="357">
        <v>16.36205</v>
      </c>
      <c r="BK41" s="357">
        <v>15.59516</v>
      </c>
      <c r="BL41" s="357">
        <v>15.36172</v>
      </c>
      <c r="BM41" s="357">
        <v>15.3962</v>
      </c>
      <c r="BN41" s="357">
        <v>15.95276</v>
      </c>
      <c r="BO41" s="357">
        <v>16.066050000000001</v>
      </c>
      <c r="BP41" s="357">
        <v>16.20147</v>
      </c>
      <c r="BQ41" s="357">
        <v>16.669370000000001</v>
      </c>
      <c r="BR41" s="357">
        <v>16.569990000000001</v>
      </c>
      <c r="BS41" s="357">
        <v>16.29691</v>
      </c>
      <c r="BT41" s="357">
        <v>15.64677</v>
      </c>
      <c r="BU41" s="357">
        <v>15.99086</v>
      </c>
      <c r="BV41" s="357">
        <v>16.27233</v>
      </c>
    </row>
    <row r="42" spans="1:74" ht="11.1" customHeight="1" x14ac:dyDescent="0.2">
      <c r="A42" s="642" t="s">
        <v>1284</v>
      </c>
      <c r="B42" s="643" t="s">
        <v>1277</v>
      </c>
      <c r="C42" s="216">
        <v>0.54906299999999997</v>
      </c>
      <c r="D42" s="216">
        <v>0.51546400000000003</v>
      </c>
      <c r="E42" s="216">
        <v>0.45974100000000001</v>
      </c>
      <c r="F42" s="216">
        <v>0.44809900000000003</v>
      </c>
      <c r="G42" s="216">
        <v>0.43158000000000002</v>
      </c>
      <c r="H42" s="216">
        <v>0.44396600000000003</v>
      </c>
      <c r="I42" s="216">
        <v>0.41683799999999999</v>
      </c>
      <c r="J42" s="216">
        <v>0.43654799999999999</v>
      </c>
      <c r="K42" s="216">
        <v>0.49440000000000001</v>
      </c>
      <c r="L42" s="216">
        <v>0.52412800000000004</v>
      </c>
      <c r="M42" s="216">
        <v>0.59893200000000002</v>
      </c>
      <c r="N42" s="216">
        <v>0.565612</v>
      </c>
      <c r="O42" s="216">
        <v>0.51235399999999998</v>
      </c>
      <c r="P42" s="216">
        <v>0.53179200000000004</v>
      </c>
      <c r="Q42" s="216">
        <v>0.44483800000000001</v>
      </c>
      <c r="R42" s="216">
        <v>0.45143299999999997</v>
      </c>
      <c r="S42" s="216">
        <v>0.43248300000000001</v>
      </c>
      <c r="T42" s="216">
        <v>0.44209999999999999</v>
      </c>
      <c r="U42" s="216">
        <v>0.43864399999999998</v>
      </c>
      <c r="V42" s="216">
        <v>0.43641799999999997</v>
      </c>
      <c r="W42" s="216">
        <v>0.52346599999999999</v>
      </c>
      <c r="X42" s="216">
        <v>0.621838</v>
      </c>
      <c r="Y42" s="216">
        <v>0.62746599999999997</v>
      </c>
      <c r="Z42" s="216">
        <v>0.64612800000000004</v>
      </c>
      <c r="AA42" s="216">
        <v>0.54328900000000002</v>
      </c>
      <c r="AB42" s="216">
        <v>0.50632100000000002</v>
      </c>
      <c r="AC42" s="216">
        <v>0.49028899999999997</v>
      </c>
      <c r="AD42" s="216">
        <v>0.429232</v>
      </c>
      <c r="AE42" s="216">
        <v>0.37948300000000001</v>
      </c>
      <c r="AF42" s="216">
        <v>0.42570000000000002</v>
      </c>
      <c r="AG42" s="216">
        <v>0.426676</v>
      </c>
      <c r="AH42" s="216">
        <v>0.44386999999999999</v>
      </c>
      <c r="AI42" s="216">
        <v>0.56043299999999996</v>
      </c>
      <c r="AJ42" s="216">
        <v>0.56683799999999995</v>
      </c>
      <c r="AK42" s="216">
        <v>0.59526599999999996</v>
      </c>
      <c r="AL42" s="216">
        <v>0.58877400000000002</v>
      </c>
      <c r="AM42" s="216">
        <v>0.52377300000000004</v>
      </c>
      <c r="AN42" s="216">
        <v>0.53057100000000001</v>
      </c>
      <c r="AO42" s="216">
        <v>0.49451600000000001</v>
      </c>
      <c r="AP42" s="216">
        <v>0.43253200000000003</v>
      </c>
      <c r="AQ42" s="216">
        <v>0.42712800000000001</v>
      </c>
      <c r="AR42" s="216">
        <v>0.42970000000000003</v>
      </c>
      <c r="AS42" s="216">
        <v>0.41458</v>
      </c>
      <c r="AT42" s="216">
        <v>0.42596699999999998</v>
      </c>
      <c r="AU42" s="216">
        <v>0.54276599999999997</v>
      </c>
      <c r="AV42" s="216">
        <v>0.593032</v>
      </c>
      <c r="AW42" s="216">
        <v>0.65590000000000004</v>
      </c>
      <c r="AX42" s="216">
        <v>0.65909600000000002</v>
      </c>
      <c r="AY42" s="216">
        <v>0.58670999999999995</v>
      </c>
      <c r="AZ42" s="216">
        <v>0.54417800000000005</v>
      </c>
      <c r="BA42" s="216">
        <v>0.53581749999999995</v>
      </c>
      <c r="BB42" s="216">
        <v>0.43446259999999998</v>
      </c>
      <c r="BC42" s="357">
        <v>0.46087739999999999</v>
      </c>
      <c r="BD42" s="357">
        <v>0.4584587</v>
      </c>
      <c r="BE42" s="357">
        <v>0.45010749999999999</v>
      </c>
      <c r="BF42" s="357">
        <v>0.46673769999999998</v>
      </c>
      <c r="BG42" s="357">
        <v>0.52780079999999996</v>
      </c>
      <c r="BH42" s="357">
        <v>0.58667930000000001</v>
      </c>
      <c r="BI42" s="357">
        <v>0.64454549999999999</v>
      </c>
      <c r="BJ42" s="357">
        <v>0.64362140000000001</v>
      </c>
      <c r="BK42" s="357">
        <v>0.59468410000000005</v>
      </c>
      <c r="BL42" s="357">
        <v>0.54052270000000002</v>
      </c>
      <c r="BM42" s="357">
        <v>0.50351159999999995</v>
      </c>
      <c r="BN42" s="357">
        <v>0.48654150000000002</v>
      </c>
      <c r="BO42" s="357">
        <v>0.4728445</v>
      </c>
      <c r="BP42" s="357">
        <v>0.46086680000000002</v>
      </c>
      <c r="BQ42" s="357">
        <v>0.47180040000000001</v>
      </c>
      <c r="BR42" s="357">
        <v>0.47224840000000001</v>
      </c>
      <c r="BS42" s="357">
        <v>0.52550070000000004</v>
      </c>
      <c r="BT42" s="357">
        <v>0.57968790000000003</v>
      </c>
      <c r="BU42" s="357">
        <v>0.64604010000000001</v>
      </c>
      <c r="BV42" s="357">
        <v>0.63347160000000002</v>
      </c>
    </row>
    <row r="43" spans="1:74" ht="11.1" customHeight="1" x14ac:dyDescent="0.2">
      <c r="A43" s="61" t="s">
        <v>1165</v>
      </c>
      <c r="B43" s="179" t="s">
        <v>577</v>
      </c>
      <c r="C43" s="216">
        <v>0.98</v>
      </c>
      <c r="D43" s="216">
        <v>0.96692800000000001</v>
      </c>
      <c r="E43" s="216">
        <v>0.99574099999999999</v>
      </c>
      <c r="F43" s="216">
        <v>1.0056659999999999</v>
      </c>
      <c r="G43" s="216">
        <v>1.011838</v>
      </c>
      <c r="H43" s="216">
        <v>1.0362659999999999</v>
      </c>
      <c r="I43" s="216">
        <v>1.0260320000000001</v>
      </c>
      <c r="J43" s="216">
        <v>1.0584830000000001</v>
      </c>
      <c r="K43" s="216">
        <v>1.0331999999999999</v>
      </c>
      <c r="L43" s="216">
        <v>1.0286770000000001</v>
      </c>
      <c r="M43" s="216">
        <v>1.0332330000000001</v>
      </c>
      <c r="N43" s="216">
        <v>1.0455479999999999</v>
      </c>
      <c r="O43" s="216">
        <v>0.96996700000000002</v>
      </c>
      <c r="P43" s="216">
        <v>1.015034</v>
      </c>
      <c r="Q43" s="216">
        <v>1.021193</v>
      </c>
      <c r="R43" s="216">
        <v>1.036</v>
      </c>
      <c r="S43" s="216">
        <v>1.059258</v>
      </c>
      <c r="T43" s="216">
        <v>1.094733</v>
      </c>
      <c r="U43" s="216">
        <v>1.074354</v>
      </c>
      <c r="V43" s="216">
        <v>1.092387</v>
      </c>
      <c r="W43" s="216">
        <v>1.0530999999999999</v>
      </c>
      <c r="X43" s="216">
        <v>1.075871</v>
      </c>
      <c r="Y43" s="216">
        <v>1.0629660000000001</v>
      </c>
      <c r="Z43" s="216">
        <v>1.046451</v>
      </c>
      <c r="AA43" s="216">
        <v>1.004419</v>
      </c>
      <c r="AB43" s="216">
        <v>1.0441780000000001</v>
      </c>
      <c r="AC43" s="216">
        <v>1.075774</v>
      </c>
      <c r="AD43" s="216">
        <v>1.093566</v>
      </c>
      <c r="AE43" s="216">
        <v>1.1223540000000001</v>
      </c>
      <c r="AF43" s="216">
        <v>1.1376999999999999</v>
      </c>
      <c r="AG43" s="216">
        <v>1.1490959999999999</v>
      </c>
      <c r="AH43" s="216">
        <v>1.1790959999999999</v>
      </c>
      <c r="AI43" s="216">
        <v>1.1344000000000001</v>
      </c>
      <c r="AJ43" s="216">
        <v>1.145322</v>
      </c>
      <c r="AK43" s="216">
        <v>1.1496</v>
      </c>
      <c r="AL43" s="216">
        <v>1.1417409999999999</v>
      </c>
      <c r="AM43" s="216">
        <v>1.0579670000000001</v>
      </c>
      <c r="AN43" s="216">
        <v>1.083178</v>
      </c>
      <c r="AO43" s="216">
        <v>1.111677</v>
      </c>
      <c r="AP43" s="216">
        <v>1.150933</v>
      </c>
      <c r="AQ43" s="216">
        <v>1.1603220000000001</v>
      </c>
      <c r="AR43" s="216">
        <v>1.1661999999999999</v>
      </c>
      <c r="AS43" s="216">
        <v>1.168129</v>
      </c>
      <c r="AT43" s="216">
        <v>1.168064</v>
      </c>
      <c r="AU43" s="216">
        <v>1.1392329999999999</v>
      </c>
      <c r="AV43" s="216">
        <v>1.1411929999999999</v>
      </c>
      <c r="AW43" s="216">
        <v>1.1351659999999999</v>
      </c>
      <c r="AX43" s="216">
        <v>1.1526449999999999</v>
      </c>
      <c r="AY43" s="216">
        <v>1.0926769999999999</v>
      </c>
      <c r="AZ43" s="216">
        <v>1.1194999999999999</v>
      </c>
      <c r="BA43" s="216">
        <v>1.1296373419000001</v>
      </c>
      <c r="BB43" s="216">
        <v>1.1317487666999999</v>
      </c>
      <c r="BC43" s="357">
        <v>1.114268</v>
      </c>
      <c r="BD43" s="357">
        <v>1.13636</v>
      </c>
      <c r="BE43" s="357">
        <v>1.1639969999999999</v>
      </c>
      <c r="BF43" s="357">
        <v>1.1439630000000001</v>
      </c>
      <c r="BG43" s="357">
        <v>1.1375010000000001</v>
      </c>
      <c r="BH43" s="357">
        <v>1.1543699999999999</v>
      </c>
      <c r="BI43" s="357">
        <v>1.135831</v>
      </c>
      <c r="BJ43" s="357">
        <v>1.137391</v>
      </c>
      <c r="BK43" s="357">
        <v>1.0623130000000001</v>
      </c>
      <c r="BL43" s="357">
        <v>1.09402</v>
      </c>
      <c r="BM43" s="357">
        <v>1.1299440000000001</v>
      </c>
      <c r="BN43" s="357">
        <v>1.158917</v>
      </c>
      <c r="BO43" s="357">
        <v>1.1495219999999999</v>
      </c>
      <c r="BP43" s="357">
        <v>1.159578</v>
      </c>
      <c r="BQ43" s="357">
        <v>1.1961139999999999</v>
      </c>
      <c r="BR43" s="357">
        <v>1.182992</v>
      </c>
      <c r="BS43" s="357">
        <v>1.1730160000000001</v>
      </c>
      <c r="BT43" s="357">
        <v>1.1921930000000001</v>
      </c>
      <c r="BU43" s="357">
        <v>1.169149</v>
      </c>
      <c r="BV43" s="357">
        <v>1.1690419999999999</v>
      </c>
    </row>
    <row r="44" spans="1:74" ht="11.1" customHeight="1" x14ac:dyDescent="0.2">
      <c r="A44" s="61" t="s">
        <v>1007</v>
      </c>
      <c r="B44" s="643" t="s">
        <v>578</v>
      </c>
      <c r="C44" s="216">
        <v>0.64229000000000003</v>
      </c>
      <c r="D44" s="216">
        <v>0.57142800000000005</v>
      </c>
      <c r="E44" s="216">
        <v>0.464225</v>
      </c>
      <c r="F44" s="216">
        <v>0.5887</v>
      </c>
      <c r="G44" s="216">
        <v>0.79480600000000001</v>
      </c>
      <c r="H44" s="216">
        <v>0.71316599999999997</v>
      </c>
      <c r="I44" s="216">
        <v>0.72935399999999995</v>
      </c>
      <c r="J44" s="216">
        <v>0.61532200000000004</v>
      </c>
      <c r="K44" s="216">
        <v>0.70199999999999996</v>
      </c>
      <c r="L44" s="216">
        <v>0.55900000000000005</v>
      </c>
      <c r="M44" s="216">
        <v>0.76190000000000002</v>
      </c>
      <c r="N44" s="216">
        <v>0.83854799999999996</v>
      </c>
      <c r="O44" s="216">
        <v>0.411935</v>
      </c>
      <c r="P44" s="216">
        <v>0.27761999999999998</v>
      </c>
      <c r="Q44" s="216">
        <v>0.35548299999999999</v>
      </c>
      <c r="R44" s="216">
        <v>0.6694</v>
      </c>
      <c r="S44" s="216">
        <v>0.75677399999999995</v>
      </c>
      <c r="T44" s="216">
        <v>0.68513299999999999</v>
      </c>
      <c r="U44" s="216">
        <v>0.657161</v>
      </c>
      <c r="V44" s="216">
        <v>0.61606399999999994</v>
      </c>
      <c r="W44" s="216">
        <v>0.60903300000000005</v>
      </c>
      <c r="X44" s="216">
        <v>0.51938700000000004</v>
      </c>
      <c r="Y44" s="216">
        <v>0.51419999999999999</v>
      </c>
      <c r="Z44" s="216">
        <v>0.63764500000000002</v>
      </c>
      <c r="AA44" s="216">
        <v>0.415161</v>
      </c>
      <c r="AB44" s="216">
        <v>0.52275000000000005</v>
      </c>
      <c r="AC44" s="216">
        <v>0.47251599999999999</v>
      </c>
      <c r="AD44" s="216">
        <v>0.530833</v>
      </c>
      <c r="AE44" s="216">
        <v>0.79967699999999997</v>
      </c>
      <c r="AF44" s="216">
        <v>0.63756599999999997</v>
      </c>
      <c r="AG44" s="216">
        <v>0.68080600000000002</v>
      </c>
      <c r="AH44" s="216">
        <v>0.76109599999999999</v>
      </c>
      <c r="AI44" s="216">
        <v>0.564133</v>
      </c>
      <c r="AJ44" s="216">
        <v>0.48074099999999997</v>
      </c>
      <c r="AK44" s="216">
        <v>0.31753300000000001</v>
      </c>
      <c r="AL44" s="216">
        <v>0.39838699999999999</v>
      </c>
      <c r="AM44" s="216">
        <v>0.17054800000000001</v>
      </c>
      <c r="AN44" s="216">
        <v>0.10014199999999999</v>
      </c>
      <c r="AO44" s="216">
        <v>0.43132199999999998</v>
      </c>
      <c r="AP44" s="216">
        <v>0.33563300000000001</v>
      </c>
      <c r="AQ44" s="216">
        <v>0.56154800000000005</v>
      </c>
      <c r="AR44" s="216">
        <v>0.63183299999999998</v>
      </c>
      <c r="AS44" s="216">
        <v>0.50641899999999995</v>
      </c>
      <c r="AT44" s="216">
        <v>0.42893500000000001</v>
      </c>
      <c r="AU44" s="216">
        <v>0.28820000000000001</v>
      </c>
      <c r="AV44" s="216">
        <v>0.12958</v>
      </c>
      <c r="AW44" s="216">
        <v>0.50653300000000001</v>
      </c>
      <c r="AX44" s="216">
        <v>0.73009599999999997</v>
      </c>
      <c r="AY44" s="216">
        <v>0.20103199999999999</v>
      </c>
      <c r="AZ44" s="216">
        <v>0.239929</v>
      </c>
      <c r="BA44" s="216">
        <v>0.38180116924000002</v>
      </c>
      <c r="BB44" s="216">
        <v>0.38966591904999998</v>
      </c>
      <c r="BC44" s="357">
        <v>0.58101290000000005</v>
      </c>
      <c r="BD44" s="357">
        <v>0.62800549999999999</v>
      </c>
      <c r="BE44" s="357">
        <v>0.56006359999999999</v>
      </c>
      <c r="BF44" s="357">
        <v>0.46153440000000001</v>
      </c>
      <c r="BG44" s="357">
        <v>0.34062009999999998</v>
      </c>
      <c r="BH44" s="357">
        <v>0.2717329</v>
      </c>
      <c r="BI44" s="357">
        <v>0.45929510000000001</v>
      </c>
      <c r="BJ44" s="357">
        <v>0.50707999999999998</v>
      </c>
      <c r="BK44" s="357">
        <v>0.2030093</v>
      </c>
      <c r="BL44" s="357">
        <v>0.27186189999999999</v>
      </c>
      <c r="BM44" s="357">
        <v>0.35051120000000002</v>
      </c>
      <c r="BN44" s="357">
        <v>0.3785134</v>
      </c>
      <c r="BO44" s="357">
        <v>0.58015700000000003</v>
      </c>
      <c r="BP44" s="357">
        <v>0.61528570000000005</v>
      </c>
      <c r="BQ44" s="357">
        <v>0.56791230000000004</v>
      </c>
      <c r="BR44" s="357">
        <v>0.46980379999999999</v>
      </c>
      <c r="BS44" s="357">
        <v>0.37971290000000002</v>
      </c>
      <c r="BT44" s="357">
        <v>0.29099779999999997</v>
      </c>
      <c r="BU44" s="357">
        <v>0.48084650000000001</v>
      </c>
      <c r="BV44" s="357">
        <v>0.51474089999999995</v>
      </c>
    </row>
    <row r="45" spans="1:74" ht="11.1" customHeight="1" x14ac:dyDescent="0.2">
      <c r="A45" s="61" t="s">
        <v>1008</v>
      </c>
      <c r="B45" s="179" t="s">
        <v>1065</v>
      </c>
      <c r="C45" s="216">
        <v>0.24929000000000001</v>
      </c>
      <c r="D45" s="216">
        <v>0.84942799999999996</v>
      </c>
      <c r="E45" s="216">
        <v>0.88906399999999997</v>
      </c>
      <c r="F45" s="216">
        <v>1.0121</v>
      </c>
      <c r="G45" s="216">
        <v>0.72861200000000004</v>
      </c>
      <c r="H45" s="216">
        <v>0.77256599999999997</v>
      </c>
      <c r="I45" s="216">
        <v>0.53212899999999996</v>
      </c>
      <c r="J45" s="216">
        <v>0.72190299999999996</v>
      </c>
      <c r="K45" s="216">
        <v>0.36513299999999999</v>
      </c>
      <c r="L45" s="216">
        <v>0.61706399999999995</v>
      </c>
      <c r="M45" s="216">
        <v>0.3226</v>
      </c>
      <c r="N45" s="216">
        <v>0.38651600000000003</v>
      </c>
      <c r="O45" s="216">
        <v>0.26267699999999999</v>
      </c>
      <c r="P45" s="216">
        <v>0.333069</v>
      </c>
      <c r="Q45" s="216">
        <v>0.63241899999999995</v>
      </c>
      <c r="R45" s="216">
        <v>0.50193299999999996</v>
      </c>
      <c r="S45" s="216">
        <v>0.50090299999999999</v>
      </c>
      <c r="T45" s="216">
        <v>0.40213300000000002</v>
      </c>
      <c r="U45" s="216">
        <v>0.41754799999999997</v>
      </c>
      <c r="V45" s="216">
        <v>0.72767700000000002</v>
      </c>
      <c r="W45" s="216">
        <v>0.3402</v>
      </c>
      <c r="X45" s="216">
        <v>0.40138699999999999</v>
      </c>
      <c r="Y45" s="216">
        <v>0.17003299999999999</v>
      </c>
      <c r="Z45" s="216">
        <v>-5.6000000000000001E-2</v>
      </c>
      <c r="AA45" s="216">
        <v>0.30670900000000001</v>
      </c>
      <c r="AB45" s="216">
        <v>0.70353500000000002</v>
      </c>
      <c r="AC45" s="216">
        <v>0.55938699999999997</v>
      </c>
      <c r="AD45" s="216">
        <v>0.71676600000000001</v>
      </c>
      <c r="AE45" s="216">
        <v>0.76029000000000002</v>
      </c>
      <c r="AF45" s="216">
        <v>0.66726600000000003</v>
      </c>
      <c r="AG45" s="216">
        <v>0.52832199999999996</v>
      </c>
      <c r="AH45" s="216">
        <v>0.53041899999999997</v>
      </c>
      <c r="AI45" s="216">
        <v>0.307</v>
      </c>
      <c r="AJ45" s="216">
        <v>0.77235399999999998</v>
      </c>
      <c r="AK45" s="216">
        <v>0.46789999999999998</v>
      </c>
      <c r="AL45" s="216">
        <v>0.250612</v>
      </c>
      <c r="AM45" s="216">
        <v>0.326677</v>
      </c>
      <c r="AN45" s="216">
        <v>0.73585699999999998</v>
      </c>
      <c r="AO45" s="216">
        <v>1.0621290000000001</v>
      </c>
      <c r="AP45" s="216">
        <v>1.1336999999999999</v>
      </c>
      <c r="AQ45" s="216">
        <v>1.0353540000000001</v>
      </c>
      <c r="AR45" s="216">
        <v>1.0096000000000001</v>
      </c>
      <c r="AS45" s="216">
        <v>1.019741</v>
      </c>
      <c r="AT45" s="216">
        <v>0.83512900000000001</v>
      </c>
      <c r="AU45" s="216">
        <v>0.63013300000000005</v>
      </c>
      <c r="AV45" s="216">
        <v>0.77538700000000005</v>
      </c>
      <c r="AW45" s="216">
        <v>5.3365999999999997E-2</v>
      </c>
      <c r="AX45" s="216">
        <v>0.12925800000000001</v>
      </c>
      <c r="AY45" s="216">
        <v>0.49293599999999999</v>
      </c>
      <c r="AZ45" s="216">
        <v>0.77214300000000002</v>
      </c>
      <c r="BA45" s="216">
        <v>0.86838709677000003</v>
      </c>
      <c r="BB45" s="216">
        <v>0.90623333333</v>
      </c>
      <c r="BC45" s="357">
        <v>0.90825060000000002</v>
      </c>
      <c r="BD45" s="357">
        <v>0.8036546</v>
      </c>
      <c r="BE45" s="357">
        <v>0.68100609999999995</v>
      </c>
      <c r="BF45" s="357">
        <v>0.80553390000000002</v>
      </c>
      <c r="BG45" s="357">
        <v>0.4593275</v>
      </c>
      <c r="BH45" s="357">
        <v>0.68921869999999996</v>
      </c>
      <c r="BI45" s="357">
        <v>0.39362900000000001</v>
      </c>
      <c r="BJ45" s="357">
        <v>0.30512129999999998</v>
      </c>
      <c r="BK45" s="357">
        <v>0.47078930000000002</v>
      </c>
      <c r="BL45" s="357">
        <v>0.60956339999999998</v>
      </c>
      <c r="BM45" s="357">
        <v>0.71732099999999999</v>
      </c>
      <c r="BN45" s="357">
        <v>0.82581039999999994</v>
      </c>
      <c r="BO45" s="357">
        <v>0.90168729999999997</v>
      </c>
      <c r="BP45" s="357">
        <v>0.81630290000000005</v>
      </c>
      <c r="BQ45" s="357">
        <v>0.69461099999999998</v>
      </c>
      <c r="BR45" s="357">
        <v>0.78033580000000002</v>
      </c>
      <c r="BS45" s="357">
        <v>0.41552470000000002</v>
      </c>
      <c r="BT45" s="357">
        <v>0.64019740000000003</v>
      </c>
      <c r="BU45" s="357">
        <v>0.36177110000000001</v>
      </c>
      <c r="BV45" s="357">
        <v>0.30061949999999998</v>
      </c>
    </row>
    <row r="46" spans="1:74" ht="11.1" customHeight="1" x14ac:dyDescent="0.2">
      <c r="A46" s="61" t="s">
        <v>1009</v>
      </c>
      <c r="B46" s="179" t="s">
        <v>1066</v>
      </c>
      <c r="C46" s="216">
        <v>-6.4499999999999996E-4</v>
      </c>
      <c r="D46" s="216">
        <v>-1.4200000000000001E-4</v>
      </c>
      <c r="E46" s="216">
        <v>7.4100000000000001E-4</v>
      </c>
      <c r="F46" s="216">
        <v>-1E-4</v>
      </c>
      <c r="G46" s="216">
        <v>6.3999999999999997E-5</v>
      </c>
      <c r="H46" s="216">
        <v>0</v>
      </c>
      <c r="I46" s="216">
        <v>9.6000000000000002E-5</v>
      </c>
      <c r="J46" s="216">
        <v>3.1999999999999999E-5</v>
      </c>
      <c r="K46" s="216">
        <v>-3.3000000000000003E-5</v>
      </c>
      <c r="L46" s="216">
        <v>-1.6100000000000001E-4</v>
      </c>
      <c r="M46" s="216">
        <v>1E-4</v>
      </c>
      <c r="N46" s="216">
        <v>-5.1599999999999997E-4</v>
      </c>
      <c r="O46" s="216">
        <v>-4.1899999999999999E-4</v>
      </c>
      <c r="P46" s="216">
        <v>8.9599999999999999E-4</v>
      </c>
      <c r="Q46" s="216">
        <v>-7.4100000000000001E-4</v>
      </c>
      <c r="R46" s="216">
        <v>3.6600000000000001E-4</v>
      </c>
      <c r="S46" s="216">
        <v>2.2499999999999999E-4</v>
      </c>
      <c r="T46" s="216">
        <v>1E-4</v>
      </c>
      <c r="U46" s="216">
        <v>6.3999999999999997E-5</v>
      </c>
      <c r="V46" s="216">
        <v>-4.8299999999999998E-4</v>
      </c>
      <c r="W46" s="216">
        <v>5.0000000000000001E-4</v>
      </c>
      <c r="X46" s="216">
        <v>2.5799999999999998E-4</v>
      </c>
      <c r="Y46" s="216">
        <v>-6.6000000000000005E-5</v>
      </c>
      <c r="Z46" s="216">
        <v>-6.7699999999999998E-4</v>
      </c>
      <c r="AA46" s="216">
        <v>7.0899999999999999E-4</v>
      </c>
      <c r="AB46" s="216">
        <v>-2.5000000000000001E-4</v>
      </c>
      <c r="AC46" s="216">
        <v>0</v>
      </c>
      <c r="AD46" s="216">
        <v>1.266E-3</v>
      </c>
      <c r="AE46" s="216">
        <v>3.8699999999999997E-4</v>
      </c>
      <c r="AF46" s="216">
        <v>3.6600000000000001E-4</v>
      </c>
      <c r="AG46" s="216">
        <v>1.2899999999999999E-4</v>
      </c>
      <c r="AH46" s="216">
        <v>1.6100000000000001E-4</v>
      </c>
      <c r="AI46" s="216">
        <v>4.0000000000000002E-4</v>
      </c>
      <c r="AJ46" s="216">
        <v>-1.6100000000000001E-4</v>
      </c>
      <c r="AK46" s="216">
        <v>0</v>
      </c>
      <c r="AL46" s="216">
        <v>9.6000000000000002E-5</v>
      </c>
      <c r="AM46" s="216">
        <v>-2.2499999999999999E-4</v>
      </c>
      <c r="AN46" s="216">
        <v>1.7799999999999999E-4</v>
      </c>
      <c r="AO46" s="216">
        <v>-3.1999999999999999E-5</v>
      </c>
      <c r="AP46" s="216">
        <v>1.3300000000000001E-4</v>
      </c>
      <c r="AQ46" s="216">
        <v>3.1999999999999999E-5</v>
      </c>
      <c r="AR46" s="216">
        <v>1.66E-4</v>
      </c>
      <c r="AS46" s="216">
        <v>3.1999999999999999E-5</v>
      </c>
      <c r="AT46" s="216">
        <v>1.93E-4</v>
      </c>
      <c r="AU46" s="216">
        <v>2.0000000000000001E-4</v>
      </c>
      <c r="AV46" s="216">
        <v>-9.6000000000000002E-5</v>
      </c>
      <c r="AW46" s="216">
        <v>3.3000000000000003E-5</v>
      </c>
      <c r="AX46" s="216">
        <v>6.3999999999999997E-5</v>
      </c>
      <c r="AY46" s="216">
        <v>-1.94E-4</v>
      </c>
      <c r="AZ46" s="216">
        <v>2.5000000000000001E-4</v>
      </c>
      <c r="BA46" s="216">
        <v>3.7050000000000001E-4</v>
      </c>
      <c r="BB46" s="216">
        <v>5.1066700000000002E-4</v>
      </c>
      <c r="BC46" s="357">
        <v>1.7699999999999999E-4</v>
      </c>
      <c r="BD46" s="357">
        <v>1.6640000000000001E-4</v>
      </c>
      <c r="BE46" s="357">
        <v>5.7800000000000002E-5</v>
      </c>
      <c r="BF46" s="357">
        <v>-1.9999999999999999E-7</v>
      </c>
      <c r="BG46" s="357">
        <v>1.8679999999999999E-4</v>
      </c>
      <c r="BH46" s="357">
        <v>-1.2799999999999999E-5</v>
      </c>
      <c r="BI46" s="357">
        <v>-5.3199999999999999E-5</v>
      </c>
      <c r="BJ46" s="357">
        <v>-1.7440000000000001E-4</v>
      </c>
      <c r="BK46" s="357">
        <v>-4.29667E-4</v>
      </c>
      <c r="BL46" s="357">
        <v>-7.1333299999999997E-5</v>
      </c>
      <c r="BM46" s="357">
        <v>2.36333E-4</v>
      </c>
      <c r="BN46" s="357">
        <v>1.3300000000000001E-4</v>
      </c>
      <c r="BO46" s="357">
        <v>1.7699999999999999E-4</v>
      </c>
      <c r="BP46" s="357">
        <v>1.6640000000000001E-4</v>
      </c>
      <c r="BQ46" s="357">
        <v>5.7800000000000002E-5</v>
      </c>
      <c r="BR46" s="357">
        <v>-1.9999999999999999E-7</v>
      </c>
      <c r="BS46" s="357">
        <v>1.8679999999999999E-4</v>
      </c>
      <c r="BT46" s="357">
        <v>-1.2799999999999999E-5</v>
      </c>
      <c r="BU46" s="357">
        <v>-5.3199999999999999E-5</v>
      </c>
      <c r="BV46" s="357">
        <v>-1.7440000000000001E-4</v>
      </c>
    </row>
    <row r="47" spans="1:74" s="157" customFormat="1" ht="11.1" customHeight="1" x14ac:dyDescent="0.2">
      <c r="A47" s="61" t="s">
        <v>1010</v>
      </c>
      <c r="B47" s="179" t="s">
        <v>756</v>
      </c>
      <c r="C47" s="216">
        <v>16.807126</v>
      </c>
      <c r="D47" s="216">
        <v>16.579141</v>
      </c>
      <c r="E47" s="216">
        <v>17.260736999999999</v>
      </c>
      <c r="F47" s="216">
        <v>17.285031</v>
      </c>
      <c r="G47" s="216">
        <v>17.684705999999998</v>
      </c>
      <c r="H47" s="216">
        <v>18.26013</v>
      </c>
      <c r="I47" s="216">
        <v>18.293835999999999</v>
      </c>
      <c r="J47" s="216">
        <v>18.388383999999999</v>
      </c>
      <c r="K47" s="216">
        <v>17.869633</v>
      </c>
      <c r="L47" s="216">
        <v>17.298352999999999</v>
      </c>
      <c r="M47" s="216">
        <v>17.676831</v>
      </c>
      <c r="N47" s="216">
        <v>17.677966000000001</v>
      </c>
      <c r="O47" s="216">
        <v>16.530577999999998</v>
      </c>
      <c r="P47" s="216">
        <v>16.773790000000002</v>
      </c>
      <c r="Q47" s="216">
        <v>16.929482</v>
      </c>
      <c r="R47" s="216">
        <v>17.268564999999999</v>
      </c>
      <c r="S47" s="216">
        <v>17.846319999999999</v>
      </c>
      <c r="T47" s="216">
        <v>18.260732000000001</v>
      </c>
      <c r="U47" s="216">
        <v>18.253060999999999</v>
      </c>
      <c r="V47" s="216">
        <v>18.196643000000002</v>
      </c>
      <c r="W47" s="216">
        <v>17.436432</v>
      </c>
      <c r="X47" s="216">
        <v>17.462192000000002</v>
      </c>
      <c r="Y47" s="216">
        <v>17.459899</v>
      </c>
      <c r="Z47" s="216">
        <v>17.603771999999999</v>
      </c>
      <c r="AA47" s="216">
        <v>16.837512</v>
      </c>
      <c r="AB47" s="216">
        <v>17.006891</v>
      </c>
      <c r="AC47" s="216">
        <v>17.300578000000002</v>
      </c>
      <c r="AD47" s="216">
        <v>17.636095999999998</v>
      </c>
      <c r="AE47" s="216">
        <v>18.367028999999999</v>
      </c>
      <c r="AF47" s="216">
        <v>18.701630999999999</v>
      </c>
      <c r="AG47" s="216">
        <v>18.826706000000001</v>
      </c>
      <c r="AH47" s="216">
        <v>18.707834999999999</v>
      </c>
      <c r="AI47" s="216">
        <v>18.202165999999998</v>
      </c>
      <c r="AJ47" s="216">
        <v>17.956223000000001</v>
      </c>
      <c r="AK47" s="216">
        <v>18.163264999999999</v>
      </c>
      <c r="AL47" s="216">
        <v>18.448899999999998</v>
      </c>
      <c r="AM47" s="216">
        <v>17.378513999999999</v>
      </c>
      <c r="AN47" s="216">
        <v>17.572033000000001</v>
      </c>
      <c r="AO47" s="216">
        <v>18.226063</v>
      </c>
      <c r="AP47" s="216">
        <v>18.919430999999999</v>
      </c>
      <c r="AQ47" s="216">
        <v>19.129287000000001</v>
      </c>
      <c r="AR47" s="216">
        <v>19.055399000000001</v>
      </c>
      <c r="AS47" s="216">
        <v>19.641062000000002</v>
      </c>
      <c r="AT47" s="216">
        <v>19.313675</v>
      </c>
      <c r="AU47" s="216">
        <v>18.660098000000001</v>
      </c>
      <c r="AV47" s="216">
        <v>17.977191999999999</v>
      </c>
      <c r="AW47" s="216">
        <v>18.394431000000001</v>
      </c>
      <c r="AX47" s="216">
        <v>19.140899999999998</v>
      </c>
      <c r="AY47" s="216">
        <v>17.865967999999999</v>
      </c>
      <c r="AZ47" s="216">
        <v>18.090429</v>
      </c>
      <c r="BA47" s="216">
        <v>18.496755542999999</v>
      </c>
      <c r="BB47" s="216">
        <v>19.007454619000001</v>
      </c>
      <c r="BC47" s="357">
        <v>19.245419999999999</v>
      </c>
      <c r="BD47" s="357">
        <v>19.13355</v>
      </c>
      <c r="BE47" s="357">
        <v>19.338650000000001</v>
      </c>
      <c r="BF47" s="357">
        <v>19.349360000000001</v>
      </c>
      <c r="BG47" s="357">
        <v>18.63139</v>
      </c>
      <c r="BH47" s="357">
        <v>18.207450000000001</v>
      </c>
      <c r="BI47" s="357">
        <v>18.570399999999999</v>
      </c>
      <c r="BJ47" s="357">
        <v>18.955089999999998</v>
      </c>
      <c r="BK47" s="357">
        <v>17.925529999999998</v>
      </c>
      <c r="BL47" s="357">
        <v>17.87762</v>
      </c>
      <c r="BM47" s="357">
        <v>18.097729999999999</v>
      </c>
      <c r="BN47" s="357">
        <v>18.802679999999999</v>
      </c>
      <c r="BO47" s="357">
        <v>19.17043</v>
      </c>
      <c r="BP47" s="357">
        <v>19.25367</v>
      </c>
      <c r="BQ47" s="357">
        <v>19.599869999999999</v>
      </c>
      <c r="BR47" s="357">
        <v>19.475370000000002</v>
      </c>
      <c r="BS47" s="357">
        <v>18.790849999999999</v>
      </c>
      <c r="BT47" s="357">
        <v>18.349830000000001</v>
      </c>
      <c r="BU47" s="357">
        <v>18.648610000000001</v>
      </c>
      <c r="BV47" s="357">
        <v>18.890029999999999</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61" t="s">
        <v>681</v>
      </c>
      <c r="B49" s="180" t="s">
        <v>579</v>
      </c>
      <c r="C49" s="216">
        <v>1.019223</v>
      </c>
      <c r="D49" s="216">
        <v>0.95410099999999998</v>
      </c>
      <c r="E49" s="216">
        <v>1.019449</v>
      </c>
      <c r="F49" s="216">
        <v>1.0132969999999999</v>
      </c>
      <c r="G49" s="216">
        <v>1.084803</v>
      </c>
      <c r="H49" s="216">
        <v>1.1059969999999999</v>
      </c>
      <c r="I49" s="216">
        <v>1.122384</v>
      </c>
      <c r="J49" s="216">
        <v>1.133157</v>
      </c>
      <c r="K49" s="216">
        <v>1.1228940000000001</v>
      </c>
      <c r="L49" s="216">
        <v>1.0838650000000001</v>
      </c>
      <c r="M49" s="216">
        <v>1.1130660000000001</v>
      </c>
      <c r="N49" s="216">
        <v>1.134091</v>
      </c>
      <c r="O49" s="216">
        <v>1.0534479999999999</v>
      </c>
      <c r="P49" s="216">
        <v>1.064238</v>
      </c>
      <c r="Q49" s="216">
        <v>1.07419</v>
      </c>
      <c r="R49" s="216">
        <v>1.026632</v>
      </c>
      <c r="S49" s="216">
        <v>1.0893820000000001</v>
      </c>
      <c r="T49" s="216">
        <v>1.099629</v>
      </c>
      <c r="U49" s="216">
        <v>1.06548</v>
      </c>
      <c r="V49" s="216">
        <v>1.0451900000000001</v>
      </c>
      <c r="W49" s="216">
        <v>1.001064</v>
      </c>
      <c r="X49" s="216">
        <v>1.005898</v>
      </c>
      <c r="Y49" s="216">
        <v>1.0320640000000001</v>
      </c>
      <c r="Z49" s="216">
        <v>1.1524779999999999</v>
      </c>
      <c r="AA49" s="216">
        <v>1.0608029999999999</v>
      </c>
      <c r="AB49" s="216">
        <v>0.966283</v>
      </c>
      <c r="AC49" s="216">
        <v>1.0118339999999999</v>
      </c>
      <c r="AD49" s="216">
        <v>1.0929009999999999</v>
      </c>
      <c r="AE49" s="216">
        <v>1.03948</v>
      </c>
      <c r="AF49" s="216">
        <v>1.0871310000000001</v>
      </c>
      <c r="AG49" s="216">
        <v>1.131902</v>
      </c>
      <c r="AH49" s="216">
        <v>1.114933</v>
      </c>
      <c r="AI49" s="216">
        <v>1.135928</v>
      </c>
      <c r="AJ49" s="216">
        <v>1.0848340000000001</v>
      </c>
      <c r="AK49" s="216">
        <v>1.126263</v>
      </c>
      <c r="AL49" s="216">
        <v>1.1790929999999999</v>
      </c>
      <c r="AM49" s="216">
        <v>1.1182209999999999</v>
      </c>
      <c r="AN49" s="216">
        <v>1.0803179999999999</v>
      </c>
      <c r="AO49" s="216">
        <v>1.0093179999999999</v>
      </c>
      <c r="AP49" s="216">
        <v>1.079496</v>
      </c>
      <c r="AQ49" s="216">
        <v>1.0270619999999999</v>
      </c>
      <c r="AR49" s="216">
        <v>1.124763</v>
      </c>
      <c r="AS49" s="216">
        <v>1.1076710000000001</v>
      </c>
      <c r="AT49" s="216">
        <v>1.1623490000000001</v>
      </c>
      <c r="AU49" s="216">
        <v>1.0095959999999999</v>
      </c>
      <c r="AV49" s="216">
        <v>1.024383</v>
      </c>
      <c r="AW49" s="216">
        <v>1.1798960000000001</v>
      </c>
      <c r="AX49" s="216">
        <v>1.1052569999999999</v>
      </c>
      <c r="AY49" s="216">
        <v>1.0230330000000001</v>
      </c>
      <c r="AZ49" s="216">
        <v>0.95489299999999999</v>
      </c>
      <c r="BA49" s="216">
        <v>1.0165329999999999</v>
      </c>
      <c r="BB49" s="216">
        <v>1.0585</v>
      </c>
      <c r="BC49" s="357">
        <v>1.070465</v>
      </c>
      <c r="BD49" s="357">
        <v>1.074964</v>
      </c>
      <c r="BE49" s="357">
        <v>1.0968770000000001</v>
      </c>
      <c r="BF49" s="357">
        <v>1.1016710000000001</v>
      </c>
      <c r="BG49" s="357">
        <v>1.0741590000000001</v>
      </c>
      <c r="BH49" s="357">
        <v>1.0410140000000001</v>
      </c>
      <c r="BI49" s="357">
        <v>1.0916969999999999</v>
      </c>
      <c r="BJ49" s="357">
        <v>1.133937</v>
      </c>
      <c r="BK49" s="357">
        <v>1.0626679999999999</v>
      </c>
      <c r="BL49" s="357">
        <v>1.0541469999999999</v>
      </c>
      <c r="BM49" s="357">
        <v>1.0409539999999999</v>
      </c>
      <c r="BN49" s="357">
        <v>1.0665519999999999</v>
      </c>
      <c r="BO49" s="357">
        <v>1.0667040000000001</v>
      </c>
      <c r="BP49" s="357">
        <v>1.0766389999999999</v>
      </c>
      <c r="BQ49" s="357">
        <v>1.109834</v>
      </c>
      <c r="BR49" s="357">
        <v>1.1105769999999999</v>
      </c>
      <c r="BS49" s="357">
        <v>1.0876600000000001</v>
      </c>
      <c r="BT49" s="357">
        <v>1.0532680000000001</v>
      </c>
      <c r="BU49" s="357">
        <v>1.0917859999999999</v>
      </c>
      <c r="BV49" s="357">
        <v>1.130512</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357"/>
      <c r="BD50" s="357"/>
      <c r="BE50" s="357"/>
      <c r="BF50" s="357"/>
      <c r="BG50" s="357"/>
      <c r="BH50" s="357"/>
      <c r="BI50" s="357"/>
      <c r="BJ50" s="357"/>
      <c r="BK50" s="357"/>
      <c r="BL50" s="357"/>
      <c r="BM50" s="357"/>
      <c r="BN50" s="357"/>
      <c r="BO50" s="357"/>
      <c r="BP50" s="357"/>
      <c r="BQ50" s="357"/>
      <c r="BR50" s="357"/>
      <c r="BS50" s="357"/>
      <c r="BT50" s="357"/>
      <c r="BU50" s="357"/>
      <c r="BV50" s="357"/>
    </row>
    <row r="51" spans="1:74" ht="11.1" customHeight="1" x14ac:dyDescent="0.2">
      <c r="A51" s="57"/>
      <c r="B51" s="155" t="s">
        <v>757</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357"/>
      <c r="BD51" s="357"/>
      <c r="BE51" s="357"/>
      <c r="BF51" s="357"/>
      <c r="BG51" s="357"/>
      <c r="BH51" s="357"/>
      <c r="BI51" s="357"/>
      <c r="BJ51" s="357"/>
      <c r="BK51" s="357"/>
      <c r="BL51" s="357"/>
      <c r="BM51" s="357"/>
      <c r="BN51" s="357"/>
      <c r="BO51" s="357"/>
      <c r="BP51" s="357"/>
      <c r="BQ51" s="357"/>
      <c r="BR51" s="357"/>
      <c r="BS51" s="357"/>
      <c r="BT51" s="357"/>
      <c r="BU51" s="357"/>
      <c r="BV51" s="357"/>
    </row>
    <row r="52" spans="1:74" ht="11.1" customHeight="1" x14ac:dyDescent="0.2">
      <c r="A52" s="642" t="s">
        <v>1285</v>
      </c>
      <c r="B52" s="643" t="s">
        <v>1277</v>
      </c>
      <c r="C52" s="216">
        <v>0.43054799999999999</v>
      </c>
      <c r="D52" s="216">
        <v>0.47189199999999998</v>
      </c>
      <c r="E52" s="216">
        <v>0.635548</v>
      </c>
      <c r="F52" s="216">
        <v>0.78123299999999996</v>
      </c>
      <c r="G52" s="216">
        <v>0.81506400000000001</v>
      </c>
      <c r="H52" s="216">
        <v>0.84686600000000001</v>
      </c>
      <c r="I52" s="216">
        <v>0.82028999999999996</v>
      </c>
      <c r="J52" s="216">
        <v>0.79109600000000002</v>
      </c>
      <c r="K52" s="216">
        <v>0.60256600000000005</v>
      </c>
      <c r="L52" s="216">
        <v>0.47954799999999997</v>
      </c>
      <c r="M52" s="216">
        <v>0.37673299999999998</v>
      </c>
      <c r="N52" s="216">
        <v>0.36845099999999997</v>
      </c>
      <c r="O52" s="216">
        <v>0.42077399999999998</v>
      </c>
      <c r="P52" s="216">
        <v>0.50265499999999996</v>
      </c>
      <c r="Q52" s="216">
        <v>0.68751600000000002</v>
      </c>
      <c r="R52" s="216">
        <v>0.83499999999999996</v>
      </c>
      <c r="S52" s="216">
        <v>0.85796700000000004</v>
      </c>
      <c r="T52" s="216">
        <v>0.84116599999999997</v>
      </c>
      <c r="U52" s="216">
        <v>0.84764499999999998</v>
      </c>
      <c r="V52" s="216">
        <v>0.77916099999999999</v>
      </c>
      <c r="W52" s="216">
        <v>0.55283300000000002</v>
      </c>
      <c r="X52" s="216">
        <v>0.46951599999999999</v>
      </c>
      <c r="Y52" s="216">
        <v>0.36430000000000001</v>
      </c>
      <c r="Z52" s="216">
        <v>0.39022499999999999</v>
      </c>
      <c r="AA52" s="216">
        <v>0.41048299999999999</v>
      </c>
      <c r="AB52" s="216">
        <v>0.47739199999999998</v>
      </c>
      <c r="AC52" s="216">
        <v>0.64754800000000001</v>
      </c>
      <c r="AD52" s="216">
        <v>0.81410000000000005</v>
      </c>
      <c r="AE52" s="216">
        <v>0.86038700000000001</v>
      </c>
      <c r="AF52" s="216">
        <v>0.8407</v>
      </c>
      <c r="AG52" s="216">
        <v>0.85825799999999997</v>
      </c>
      <c r="AH52" s="216">
        <v>0.82909600000000006</v>
      </c>
      <c r="AI52" s="216">
        <v>0.62983299999999998</v>
      </c>
      <c r="AJ52" s="216">
        <v>0.41838700000000001</v>
      </c>
      <c r="AK52" s="216">
        <v>0.30126599999999998</v>
      </c>
      <c r="AL52" s="216">
        <v>0.376</v>
      </c>
      <c r="AM52" s="216">
        <v>0.41441899999999998</v>
      </c>
      <c r="AN52" s="216">
        <v>0.51778500000000005</v>
      </c>
      <c r="AO52" s="216">
        <v>0.67567699999999997</v>
      </c>
      <c r="AP52" s="216">
        <v>0.86446599999999996</v>
      </c>
      <c r="AQ52" s="216">
        <v>0.88693500000000003</v>
      </c>
      <c r="AR52" s="216">
        <v>0.87206600000000001</v>
      </c>
      <c r="AS52" s="216">
        <v>0.90961199999999998</v>
      </c>
      <c r="AT52" s="216">
        <v>0.88993500000000003</v>
      </c>
      <c r="AU52" s="216">
        <v>0.61893299999999996</v>
      </c>
      <c r="AV52" s="216">
        <v>0.45103199999999999</v>
      </c>
      <c r="AW52" s="216">
        <v>0.38683299999999998</v>
      </c>
      <c r="AX52" s="216">
        <v>0.40406399999999998</v>
      </c>
      <c r="AY52" s="216">
        <v>0.39480700000000002</v>
      </c>
      <c r="AZ52" s="216">
        <v>0.39824999999999999</v>
      </c>
      <c r="BA52" s="216">
        <v>0.68255801999999999</v>
      </c>
      <c r="BB52" s="216">
        <v>0.83734377999999998</v>
      </c>
      <c r="BC52" s="357">
        <v>0.88182329999999998</v>
      </c>
      <c r="BD52" s="357">
        <v>0.86499239999999999</v>
      </c>
      <c r="BE52" s="357">
        <v>0.86811570000000005</v>
      </c>
      <c r="BF52" s="357">
        <v>0.84047490000000002</v>
      </c>
      <c r="BG52" s="357">
        <v>0.6104522</v>
      </c>
      <c r="BH52" s="357">
        <v>0.49561060000000001</v>
      </c>
      <c r="BI52" s="357">
        <v>0.39056340000000001</v>
      </c>
      <c r="BJ52" s="357">
        <v>0.43591790000000002</v>
      </c>
      <c r="BK52" s="357">
        <v>0.44202989999999998</v>
      </c>
      <c r="BL52" s="357">
        <v>0.52842789999999995</v>
      </c>
      <c r="BM52" s="357">
        <v>0.68505179999999999</v>
      </c>
      <c r="BN52" s="357">
        <v>0.83984729999999996</v>
      </c>
      <c r="BO52" s="357">
        <v>0.87194329999999998</v>
      </c>
      <c r="BP52" s="357">
        <v>0.86663849999999998</v>
      </c>
      <c r="BQ52" s="357">
        <v>0.86479300000000003</v>
      </c>
      <c r="BR52" s="357">
        <v>0.84291530000000003</v>
      </c>
      <c r="BS52" s="357">
        <v>0.62540660000000003</v>
      </c>
      <c r="BT52" s="357">
        <v>0.51495590000000002</v>
      </c>
      <c r="BU52" s="357">
        <v>0.40346379999999998</v>
      </c>
      <c r="BV52" s="357">
        <v>0.4333264</v>
      </c>
    </row>
    <row r="53" spans="1:74" ht="11.1" customHeight="1" x14ac:dyDescent="0.2">
      <c r="A53" s="61" t="s">
        <v>1011</v>
      </c>
      <c r="B53" s="179" t="s">
        <v>580</v>
      </c>
      <c r="C53" s="216">
        <v>8.7144510000000004</v>
      </c>
      <c r="D53" s="216">
        <v>8.8658920000000006</v>
      </c>
      <c r="E53" s="216">
        <v>8.9081930000000007</v>
      </c>
      <c r="F53" s="216">
        <v>8.9783329999999992</v>
      </c>
      <c r="G53" s="216">
        <v>9.157451</v>
      </c>
      <c r="H53" s="216">
        <v>9.2889999999999997</v>
      </c>
      <c r="I53" s="216">
        <v>9.1663219999999992</v>
      </c>
      <c r="J53" s="216">
        <v>9.2635799999999993</v>
      </c>
      <c r="K53" s="216">
        <v>9.1395</v>
      </c>
      <c r="L53" s="216">
        <v>8.9315479999999994</v>
      </c>
      <c r="M53" s="216">
        <v>9.1405999999999992</v>
      </c>
      <c r="N53" s="216">
        <v>9.1281289999999995</v>
      </c>
      <c r="O53" s="216">
        <v>8.3845159999999996</v>
      </c>
      <c r="P53" s="216">
        <v>8.6061720000000008</v>
      </c>
      <c r="Q53" s="216">
        <v>8.7046449999999993</v>
      </c>
      <c r="R53" s="216">
        <v>8.7201000000000004</v>
      </c>
      <c r="S53" s="216">
        <v>8.9495799999999992</v>
      </c>
      <c r="T53" s="216">
        <v>9.1570330000000002</v>
      </c>
      <c r="U53" s="216">
        <v>9.0726119999999995</v>
      </c>
      <c r="V53" s="216">
        <v>9.2366119999999992</v>
      </c>
      <c r="W53" s="216">
        <v>8.8879999999999999</v>
      </c>
      <c r="X53" s="216">
        <v>9.1758380000000006</v>
      </c>
      <c r="Y53" s="216">
        <v>9.1561000000000003</v>
      </c>
      <c r="Z53" s="216">
        <v>9.0505800000000001</v>
      </c>
      <c r="AA53" s="216">
        <v>8.7176120000000008</v>
      </c>
      <c r="AB53" s="216">
        <v>8.9259640000000005</v>
      </c>
      <c r="AC53" s="216">
        <v>8.9713539999999998</v>
      </c>
      <c r="AD53" s="216">
        <v>9.0419999999999998</v>
      </c>
      <c r="AE53" s="216">
        <v>9.2991290000000006</v>
      </c>
      <c r="AF53" s="216">
        <v>9.4721659999999996</v>
      </c>
      <c r="AG53" s="216">
        <v>9.3740000000000006</v>
      </c>
      <c r="AH53" s="216">
        <v>9.3402580000000004</v>
      </c>
      <c r="AI53" s="216">
        <v>9.1903330000000008</v>
      </c>
      <c r="AJ53" s="216">
        <v>9.4836120000000008</v>
      </c>
      <c r="AK53" s="216">
        <v>9.4760659999999994</v>
      </c>
      <c r="AL53" s="216">
        <v>9.4951930000000004</v>
      </c>
      <c r="AM53" s="216">
        <v>8.9988709999999994</v>
      </c>
      <c r="AN53" s="216">
        <v>9.2589640000000006</v>
      </c>
      <c r="AO53" s="216">
        <v>9.5333220000000001</v>
      </c>
      <c r="AP53" s="216">
        <v>9.732666</v>
      </c>
      <c r="AQ53" s="216">
        <v>9.8229030000000002</v>
      </c>
      <c r="AR53" s="216">
        <v>9.8901000000000003</v>
      </c>
      <c r="AS53" s="216">
        <v>10.051709000000001</v>
      </c>
      <c r="AT53" s="216">
        <v>9.7337410000000002</v>
      </c>
      <c r="AU53" s="216">
        <v>9.4179999999999993</v>
      </c>
      <c r="AV53" s="216">
        <v>9.5406449999999996</v>
      </c>
      <c r="AW53" s="216">
        <v>9.6028660000000006</v>
      </c>
      <c r="AX53" s="216">
        <v>9.891</v>
      </c>
      <c r="AY53" s="216">
        <v>9.3205480000000005</v>
      </c>
      <c r="AZ53" s="216">
        <v>9.5459999999999994</v>
      </c>
      <c r="BA53" s="216">
        <v>9.5827419354999996</v>
      </c>
      <c r="BB53" s="216">
        <v>9.7703333333</v>
      </c>
      <c r="BC53" s="357">
        <v>9.7963989999999992</v>
      </c>
      <c r="BD53" s="357">
        <v>9.6967409999999994</v>
      </c>
      <c r="BE53" s="357">
        <v>9.7497380000000007</v>
      </c>
      <c r="BF53" s="357">
        <v>9.7564930000000007</v>
      </c>
      <c r="BG53" s="357">
        <v>9.4115549999999999</v>
      </c>
      <c r="BH53" s="357">
        <v>9.5383460000000007</v>
      </c>
      <c r="BI53" s="357">
        <v>9.6359709999999996</v>
      </c>
      <c r="BJ53" s="357">
        <v>9.7231640000000006</v>
      </c>
      <c r="BK53" s="357">
        <v>9.2317920000000004</v>
      </c>
      <c r="BL53" s="357">
        <v>9.2868840000000006</v>
      </c>
      <c r="BM53" s="357">
        <v>9.362285</v>
      </c>
      <c r="BN53" s="357">
        <v>9.5907319999999991</v>
      </c>
      <c r="BO53" s="357">
        <v>9.6953849999999999</v>
      </c>
      <c r="BP53" s="357">
        <v>9.7297550000000008</v>
      </c>
      <c r="BQ53" s="357">
        <v>9.8910420000000006</v>
      </c>
      <c r="BR53" s="357">
        <v>9.7971719999999998</v>
      </c>
      <c r="BS53" s="357">
        <v>9.4789809999999992</v>
      </c>
      <c r="BT53" s="357">
        <v>9.5612589999999997</v>
      </c>
      <c r="BU53" s="357">
        <v>9.6625370000000004</v>
      </c>
      <c r="BV53" s="357">
        <v>9.6538029999999999</v>
      </c>
    </row>
    <row r="54" spans="1:74" ht="11.1" customHeight="1" x14ac:dyDescent="0.2">
      <c r="A54" s="61" t="s">
        <v>1012</v>
      </c>
      <c r="B54" s="179" t="s">
        <v>581</v>
      </c>
      <c r="C54" s="216">
        <v>1.3618710000000001</v>
      </c>
      <c r="D54" s="216">
        <v>1.298071</v>
      </c>
      <c r="E54" s="216">
        <v>1.430709</v>
      </c>
      <c r="F54" s="216">
        <v>1.4216</v>
      </c>
      <c r="G54" s="216">
        <v>1.4793540000000001</v>
      </c>
      <c r="H54" s="216">
        <v>1.5681</v>
      </c>
      <c r="I54" s="216">
        <v>1.549903</v>
      </c>
      <c r="J54" s="216">
        <v>1.5429999999999999</v>
      </c>
      <c r="K54" s="216">
        <v>1.553366</v>
      </c>
      <c r="L54" s="216">
        <v>1.3776120000000001</v>
      </c>
      <c r="M54" s="216">
        <v>1.3413660000000001</v>
      </c>
      <c r="N54" s="216">
        <v>1.4489030000000001</v>
      </c>
      <c r="O54" s="216">
        <v>1.4371929999999999</v>
      </c>
      <c r="P54" s="216">
        <v>1.4017930000000001</v>
      </c>
      <c r="Q54" s="216">
        <v>1.4119999999999999</v>
      </c>
      <c r="R54" s="216">
        <v>1.4339</v>
      </c>
      <c r="S54" s="216">
        <v>1.469096</v>
      </c>
      <c r="T54" s="216">
        <v>1.6095330000000001</v>
      </c>
      <c r="U54" s="216">
        <v>1.6125480000000001</v>
      </c>
      <c r="V54" s="216">
        <v>1.56029</v>
      </c>
      <c r="W54" s="216">
        <v>1.4497329999999999</v>
      </c>
      <c r="X54" s="216">
        <v>1.418709</v>
      </c>
      <c r="Y54" s="216">
        <v>1.374466</v>
      </c>
      <c r="Z54" s="216">
        <v>1.4655800000000001</v>
      </c>
      <c r="AA54" s="216">
        <v>1.4144509999999999</v>
      </c>
      <c r="AB54" s="216">
        <v>1.4017139999999999</v>
      </c>
      <c r="AC54" s="216">
        <v>1.4614510000000001</v>
      </c>
      <c r="AD54" s="216">
        <v>1.5244329999999999</v>
      </c>
      <c r="AE54" s="216">
        <v>1.4495480000000001</v>
      </c>
      <c r="AF54" s="216">
        <v>1.5217000000000001</v>
      </c>
      <c r="AG54" s="216">
        <v>1.5608059999999999</v>
      </c>
      <c r="AH54" s="216">
        <v>1.6048709999999999</v>
      </c>
      <c r="AI54" s="216">
        <v>1.5439659999999999</v>
      </c>
      <c r="AJ54" s="216">
        <v>1.4258710000000001</v>
      </c>
      <c r="AK54" s="216">
        <v>1.4911000000000001</v>
      </c>
      <c r="AL54" s="216">
        <v>1.5859350000000001</v>
      </c>
      <c r="AM54" s="216">
        <v>1.477096</v>
      </c>
      <c r="AN54" s="216">
        <v>1.449535</v>
      </c>
      <c r="AO54" s="216">
        <v>1.416774</v>
      </c>
      <c r="AP54" s="216">
        <v>1.4961660000000001</v>
      </c>
      <c r="AQ54" s="216">
        <v>1.467516</v>
      </c>
      <c r="AR54" s="216">
        <v>1.519366</v>
      </c>
      <c r="AS54" s="216">
        <v>1.637451</v>
      </c>
      <c r="AT54" s="216">
        <v>1.6719349999999999</v>
      </c>
      <c r="AU54" s="216">
        <v>1.616466</v>
      </c>
      <c r="AV54" s="216">
        <v>1.480774</v>
      </c>
      <c r="AW54" s="216">
        <v>1.5694999999999999</v>
      </c>
      <c r="AX54" s="216">
        <v>1.664677</v>
      </c>
      <c r="AY54" s="216">
        <v>1.5051289999999999</v>
      </c>
      <c r="AZ54" s="216">
        <v>1.51725</v>
      </c>
      <c r="BA54" s="216">
        <v>1.4951290322999999</v>
      </c>
      <c r="BB54" s="216">
        <v>1.5753333332999999</v>
      </c>
      <c r="BC54" s="357">
        <v>1.5469839999999999</v>
      </c>
      <c r="BD54" s="357">
        <v>1.5728519999999999</v>
      </c>
      <c r="BE54" s="357">
        <v>1.622754</v>
      </c>
      <c r="BF54" s="357">
        <v>1.62703</v>
      </c>
      <c r="BG54" s="357">
        <v>1.5784210000000001</v>
      </c>
      <c r="BH54" s="357">
        <v>1.463886</v>
      </c>
      <c r="BI54" s="357">
        <v>1.4968250000000001</v>
      </c>
      <c r="BJ54" s="357">
        <v>1.5654760000000001</v>
      </c>
      <c r="BK54" s="357">
        <v>1.4979899999999999</v>
      </c>
      <c r="BL54" s="357">
        <v>1.4557720000000001</v>
      </c>
      <c r="BM54" s="357">
        <v>1.48512</v>
      </c>
      <c r="BN54" s="357">
        <v>1.564907</v>
      </c>
      <c r="BO54" s="357">
        <v>1.574837</v>
      </c>
      <c r="BP54" s="357">
        <v>1.60629</v>
      </c>
      <c r="BQ54" s="357">
        <v>1.644128</v>
      </c>
      <c r="BR54" s="357">
        <v>1.6285970000000001</v>
      </c>
      <c r="BS54" s="357">
        <v>1.5882019999999999</v>
      </c>
      <c r="BT54" s="357">
        <v>1.474283</v>
      </c>
      <c r="BU54" s="357">
        <v>1.492947</v>
      </c>
      <c r="BV54" s="357">
        <v>1.567426</v>
      </c>
    </row>
    <row r="55" spans="1:74" ht="11.1" customHeight="1" x14ac:dyDescent="0.2">
      <c r="A55" s="61" t="s">
        <v>1013</v>
      </c>
      <c r="B55" s="179" t="s">
        <v>582</v>
      </c>
      <c r="C55" s="216">
        <v>4.3033219999999996</v>
      </c>
      <c r="D55" s="216">
        <v>4.0331780000000004</v>
      </c>
      <c r="E55" s="216">
        <v>4.3260319999999997</v>
      </c>
      <c r="F55" s="216">
        <v>4.1887660000000002</v>
      </c>
      <c r="G55" s="216">
        <v>4.2833220000000001</v>
      </c>
      <c r="H55" s="216">
        <v>4.4707660000000002</v>
      </c>
      <c r="I55" s="216">
        <v>4.6563869999999996</v>
      </c>
      <c r="J55" s="216">
        <v>4.6677410000000004</v>
      </c>
      <c r="K55" s="216">
        <v>4.5764659999999999</v>
      </c>
      <c r="L55" s="216">
        <v>4.5387089999999999</v>
      </c>
      <c r="M55" s="216">
        <v>4.9024000000000001</v>
      </c>
      <c r="N55" s="216">
        <v>4.918838</v>
      </c>
      <c r="O55" s="216">
        <v>4.5003869999999999</v>
      </c>
      <c r="P55" s="216">
        <v>4.4076890000000004</v>
      </c>
      <c r="Q55" s="216">
        <v>4.2627740000000003</v>
      </c>
      <c r="R55" s="216">
        <v>4.3517000000000001</v>
      </c>
      <c r="S55" s="216">
        <v>4.5472900000000003</v>
      </c>
      <c r="T55" s="216">
        <v>4.6318000000000001</v>
      </c>
      <c r="U55" s="216">
        <v>4.6600640000000002</v>
      </c>
      <c r="V55" s="216">
        <v>4.5997089999999998</v>
      </c>
      <c r="W55" s="216">
        <v>4.5655000000000001</v>
      </c>
      <c r="X55" s="216">
        <v>4.5098380000000002</v>
      </c>
      <c r="Y55" s="216">
        <v>4.6688000000000001</v>
      </c>
      <c r="Z55" s="216">
        <v>4.8844190000000003</v>
      </c>
      <c r="AA55" s="216">
        <v>4.479838</v>
      </c>
      <c r="AB55" s="216">
        <v>4.2805</v>
      </c>
      <c r="AC55" s="216">
        <v>4.2838060000000002</v>
      </c>
      <c r="AD55" s="216">
        <v>4.4164329999999996</v>
      </c>
      <c r="AE55" s="216">
        <v>4.7671289999999997</v>
      </c>
      <c r="AF55" s="216">
        <v>4.7915000000000001</v>
      </c>
      <c r="AG55" s="216">
        <v>4.9338059999999997</v>
      </c>
      <c r="AH55" s="216">
        <v>4.9299670000000004</v>
      </c>
      <c r="AI55" s="216">
        <v>4.8883660000000004</v>
      </c>
      <c r="AJ55" s="216">
        <v>4.8148059999999999</v>
      </c>
      <c r="AK55" s="216">
        <v>5.0496660000000002</v>
      </c>
      <c r="AL55" s="216">
        <v>5.1216119999999998</v>
      </c>
      <c r="AM55" s="216">
        <v>4.6559350000000004</v>
      </c>
      <c r="AN55" s="216">
        <v>4.5717499999999998</v>
      </c>
      <c r="AO55" s="216">
        <v>4.7544829999999996</v>
      </c>
      <c r="AP55" s="216">
        <v>4.9800329999999997</v>
      </c>
      <c r="AQ55" s="216">
        <v>5.0198710000000002</v>
      </c>
      <c r="AR55" s="216">
        <v>4.8890330000000004</v>
      </c>
      <c r="AS55" s="216">
        <v>5.0144510000000002</v>
      </c>
      <c r="AT55" s="216">
        <v>5.0298379999999998</v>
      </c>
      <c r="AU55" s="216">
        <v>4.9225659999999998</v>
      </c>
      <c r="AV55" s="216">
        <v>4.6558710000000003</v>
      </c>
      <c r="AW55" s="216">
        <v>5.0117659999999997</v>
      </c>
      <c r="AX55" s="216">
        <v>5.3230320000000004</v>
      </c>
      <c r="AY55" s="216">
        <v>4.8279030000000001</v>
      </c>
      <c r="AZ55" s="216">
        <v>4.7457140000000004</v>
      </c>
      <c r="BA55" s="216">
        <v>4.7993498644999999</v>
      </c>
      <c r="BB55" s="216">
        <v>4.8817405666999996</v>
      </c>
      <c r="BC55" s="357">
        <v>5.0118980000000004</v>
      </c>
      <c r="BD55" s="357">
        <v>4.9692619999999996</v>
      </c>
      <c r="BE55" s="357">
        <v>5.0378980000000002</v>
      </c>
      <c r="BF55" s="357">
        <v>5.0803830000000003</v>
      </c>
      <c r="BG55" s="357">
        <v>4.987311</v>
      </c>
      <c r="BH55" s="357">
        <v>4.8674160000000004</v>
      </c>
      <c r="BI55" s="357">
        <v>5.1423550000000002</v>
      </c>
      <c r="BJ55" s="357">
        <v>5.297606</v>
      </c>
      <c r="BK55" s="357">
        <v>4.8270080000000002</v>
      </c>
      <c r="BL55" s="357">
        <v>4.7088960000000002</v>
      </c>
      <c r="BM55" s="357">
        <v>4.6956629999999997</v>
      </c>
      <c r="BN55" s="357">
        <v>4.8839129999999997</v>
      </c>
      <c r="BO55" s="357">
        <v>5.0411219999999997</v>
      </c>
      <c r="BP55" s="357">
        <v>5.0262760000000002</v>
      </c>
      <c r="BQ55" s="357">
        <v>5.1173320000000002</v>
      </c>
      <c r="BR55" s="357">
        <v>5.1497130000000002</v>
      </c>
      <c r="BS55" s="357">
        <v>5.0512949999999996</v>
      </c>
      <c r="BT55" s="357">
        <v>4.9356280000000003</v>
      </c>
      <c r="BU55" s="357">
        <v>5.1931380000000003</v>
      </c>
      <c r="BV55" s="357">
        <v>5.3241930000000002</v>
      </c>
    </row>
    <row r="56" spans="1:74" ht="11.1" customHeight="1" x14ac:dyDescent="0.2">
      <c r="A56" s="61" t="s">
        <v>1014</v>
      </c>
      <c r="B56" s="179" t="s">
        <v>583</v>
      </c>
      <c r="C56" s="216">
        <v>0.55248299999999995</v>
      </c>
      <c r="D56" s="216">
        <v>0.52939199999999997</v>
      </c>
      <c r="E56" s="216">
        <v>0.52570899999999998</v>
      </c>
      <c r="F56" s="216">
        <v>0.53426600000000002</v>
      </c>
      <c r="G56" s="216">
        <v>0.538161</v>
      </c>
      <c r="H56" s="216">
        <v>0.55346600000000001</v>
      </c>
      <c r="I56" s="216">
        <v>0.56264499999999995</v>
      </c>
      <c r="J56" s="216">
        <v>0.60399999999999998</v>
      </c>
      <c r="K56" s="216">
        <v>0.51606600000000002</v>
      </c>
      <c r="L56" s="216">
        <v>0.529806</v>
      </c>
      <c r="M56" s="216">
        <v>0.51570000000000005</v>
      </c>
      <c r="N56" s="216">
        <v>0.48590299999999997</v>
      </c>
      <c r="O56" s="216">
        <v>0.499774</v>
      </c>
      <c r="P56" s="216">
        <v>0.54775799999999997</v>
      </c>
      <c r="Q56" s="216">
        <v>0.57728999999999997</v>
      </c>
      <c r="R56" s="216">
        <v>0.52493299999999998</v>
      </c>
      <c r="S56" s="216">
        <v>0.50861199999999995</v>
      </c>
      <c r="T56" s="216">
        <v>0.53823299999999996</v>
      </c>
      <c r="U56" s="216">
        <v>0.48603200000000002</v>
      </c>
      <c r="V56" s="216">
        <v>0.49509599999999998</v>
      </c>
      <c r="W56" s="216">
        <v>0.50773299999999999</v>
      </c>
      <c r="X56" s="216">
        <v>0.480516</v>
      </c>
      <c r="Y56" s="216">
        <v>0.45750000000000002</v>
      </c>
      <c r="Z56" s="216">
        <v>0.38767699999999999</v>
      </c>
      <c r="AA56" s="216">
        <v>0.39538699999999999</v>
      </c>
      <c r="AB56" s="216">
        <v>0.50414199999999998</v>
      </c>
      <c r="AC56" s="216">
        <v>0.56941900000000001</v>
      </c>
      <c r="AD56" s="216">
        <v>0.50819999999999999</v>
      </c>
      <c r="AE56" s="216">
        <v>0.48809599999999997</v>
      </c>
      <c r="AF56" s="216">
        <v>0.46896599999999999</v>
      </c>
      <c r="AG56" s="216">
        <v>0.48141899999999999</v>
      </c>
      <c r="AH56" s="216">
        <v>0.41687099999999999</v>
      </c>
      <c r="AI56" s="216">
        <v>0.43383300000000002</v>
      </c>
      <c r="AJ56" s="216">
        <v>0.42029</v>
      </c>
      <c r="AK56" s="216">
        <v>0.46616600000000002</v>
      </c>
      <c r="AL56" s="216">
        <v>0.45477400000000001</v>
      </c>
      <c r="AM56" s="216">
        <v>0.47967700000000002</v>
      </c>
      <c r="AN56" s="216">
        <v>0.42814200000000002</v>
      </c>
      <c r="AO56" s="216">
        <v>0.46251599999999998</v>
      </c>
      <c r="AP56" s="216">
        <v>0.42203299999999999</v>
      </c>
      <c r="AQ56" s="216">
        <v>0.45470899999999997</v>
      </c>
      <c r="AR56" s="216">
        <v>0.456266</v>
      </c>
      <c r="AS56" s="216">
        <v>0.40228999999999998</v>
      </c>
      <c r="AT56" s="216">
        <v>0.43867699999999998</v>
      </c>
      <c r="AU56" s="216">
        <v>0.40963300000000002</v>
      </c>
      <c r="AV56" s="216">
        <v>0.41628999999999999</v>
      </c>
      <c r="AW56" s="216">
        <v>0.46133299999999999</v>
      </c>
      <c r="AX56" s="216">
        <v>0.40116099999999999</v>
      </c>
      <c r="AY56" s="216">
        <v>0.37670999999999999</v>
      </c>
      <c r="AZ56" s="216">
        <v>0.42139300000000002</v>
      </c>
      <c r="BA56" s="216">
        <v>0.47270967741999997</v>
      </c>
      <c r="BB56" s="216">
        <v>0.46133333332999998</v>
      </c>
      <c r="BC56" s="357">
        <v>0.45444180000000001</v>
      </c>
      <c r="BD56" s="357">
        <v>0.44768750000000002</v>
      </c>
      <c r="BE56" s="357">
        <v>0.4370272</v>
      </c>
      <c r="BF56" s="357">
        <v>0.43844339999999998</v>
      </c>
      <c r="BG56" s="357">
        <v>0.42975439999999998</v>
      </c>
      <c r="BH56" s="357">
        <v>0.41415800000000003</v>
      </c>
      <c r="BI56" s="357">
        <v>0.42539470000000001</v>
      </c>
      <c r="BJ56" s="357">
        <v>0.41696309999999998</v>
      </c>
      <c r="BK56" s="357">
        <v>0.44571620000000001</v>
      </c>
      <c r="BL56" s="357">
        <v>0.46558050000000001</v>
      </c>
      <c r="BM56" s="357">
        <v>0.46107949999999998</v>
      </c>
      <c r="BN56" s="357">
        <v>0.45281830000000001</v>
      </c>
      <c r="BO56" s="357">
        <v>0.45310040000000001</v>
      </c>
      <c r="BP56" s="357">
        <v>0.44625300000000001</v>
      </c>
      <c r="BQ56" s="357">
        <v>0.4365465</v>
      </c>
      <c r="BR56" s="357">
        <v>0.43640519999999999</v>
      </c>
      <c r="BS56" s="357">
        <v>0.42559970000000003</v>
      </c>
      <c r="BT56" s="357">
        <v>0.4129507</v>
      </c>
      <c r="BU56" s="357">
        <v>0.42113430000000002</v>
      </c>
      <c r="BV56" s="357">
        <v>0.4093424</v>
      </c>
    </row>
    <row r="57" spans="1:74" ht="11.1" customHeight="1" x14ac:dyDescent="0.2">
      <c r="A57" s="61" t="s">
        <v>1015</v>
      </c>
      <c r="B57" s="643" t="s">
        <v>1286</v>
      </c>
      <c r="C57" s="216">
        <v>2.4636740000000001</v>
      </c>
      <c r="D57" s="216">
        <v>2.3348170000000001</v>
      </c>
      <c r="E57" s="216">
        <v>2.4539949999999999</v>
      </c>
      <c r="F57" s="216">
        <v>2.3941300000000001</v>
      </c>
      <c r="G57" s="216">
        <v>2.4961570000000002</v>
      </c>
      <c r="H57" s="216">
        <v>2.6379290000000002</v>
      </c>
      <c r="I57" s="216">
        <v>2.6606730000000001</v>
      </c>
      <c r="J57" s="216">
        <v>2.6521240000000001</v>
      </c>
      <c r="K57" s="216">
        <v>2.6045630000000002</v>
      </c>
      <c r="L57" s="216">
        <v>2.5249950000000001</v>
      </c>
      <c r="M57" s="216">
        <v>2.5130979999999998</v>
      </c>
      <c r="N57" s="216">
        <v>2.4618329999999999</v>
      </c>
      <c r="O57" s="216">
        <v>2.3413819999999999</v>
      </c>
      <c r="P57" s="216">
        <v>2.3719610000000002</v>
      </c>
      <c r="Q57" s="216">
        <v>2.3594469999999998</v>
      </c>
      <c r="R57" s="216">
        <v>2.4295640000000001</v>
      </c>
      <c r="S57" s="216">
        <v>2.6031569999999999</v>
      </c>
      <c r="T57" s="216">
        <v>2.5825960000000001</v>
      </c>
      <c r="U57" s="216">
        <v>2.63964</v>
      </c>
      <c r="V57" s="216">
        <v>2.5709650000000002</v>
      </c>
      <c r="W57" s="216">
        <v>2.473697</v>
      </c>
      <c r="X57" s="216">
        <v>2.4136730000000002</v>
      </c>
      <c r="Y57" s="216">
        <v>2.4707970000000001</v>
      </c>
      <c r="Z57" s="216">
        <v>2.577769</v>
      </c>
      <c r="AA57" s="216">
        <v>2.4805440000000001</v>
      </c>
      <c r="AB57" s="216">
        <v>2.3834620000000002</v>
      </c>
      <c r="AC57" s="216">
        <v>2.3788339999999999</v>
      </c>
      <c r="AD57" s="216">
        <v>2.4238309999999998</v>
      </c>
      <c r="AE57" s="216">
        <v>2.5422199999999999</v>
      </c>
      <c r="AF57" s="216">
        <v>2.69373</v>
      </c>
      <c r="AG57" s="216">
        <v>2.7503190000000002</v>
      </c>
      <c r="AH57" s="216">
        <v>2.701705</v>
      </c>
      <c r="AI57" s="216">
        <v>2.6517629999999999</v>
      </c>
      <c r="AJ57" s="216">
        <v>2.478091</v>
      </c>
      <c r="AK57" s="216">
        <v>2.5052639999999999</v>
      </c>
      <c r="AL57" s="216">
        <v>2.5944790000000002</v>
      </c>
      <c r="AM57" s="216">
        <v>2.4707370000000002</v>
      </c>
      <c r="AN57" s="216">
        <v>2.4261750000000002</v>
      </c>
      <c r="AO57" s="216">
        <v>2.3926090000000002</v>
      </c>
      <c r="AP57" s="216">
        <v>2.5035630000000002</v>
      </c>
      <c r="AQ57" s="216">
        <v>2.5044149999999998</v>
      </c>
      <c r="AR57" s="216">
        <v>2.553331</v>
      </c>
      <c r="AS57" s="216">
        <v>2.7332200000000002</v>
      </c>
      <c r="AT57" s="216">
        <v>2.7118980000000001</v>
      </c>
      <c r="AU57" s="216">
        <v>2.6840959999999998</v>
      </c>
      <c r="AV57" s="216">
        <v>2.456963</v>
      </c>
      <c r="AW57" s="216">
        <v>2.5420289999999999</v>
      </c>
      <c r="AX57" s="216">
        <v>2.5622229999999999</v>
      </c>
      <c r="AY57" s="216">
        <v>2.4639039999999999</v>
      </c>
      <c r="AZ57" s="216">
        <v>2.4167149999999999</v>
      </c>
      <c r="BA57" s="216">
        <v>2.4808000138000001</v>
      </c>
      <c r="BB57" s="216">
        <v>2.5398702727</v>
      </c>
      <c r="BC57" s="357">
        <v>2.624336</v>
      </c>
      <c r="BD57" s="357">
        <v>2.6569769999999999</v>
      </c>
      <c r="BE57" s="357">
        <v>2.7199939999999998</v>
      </c>
      <c r="BF57" s="357">
        <v>2.7082060000000001</v>
      </c>
      <c r="BG57" s="357">
        <v>2.688053</v>
      </c>
      <c r="BH57" s="357">
        <v>2.469049</v>
      </c>
      <c r="BI57" s="357">
        <v>2.570986</v>
      </c>
      <c r="BJ57" s="357">
        <v>2.6498970000000002</v>
      </c>
      <c r="BK57" s="357">
        <v>2.5436640000000001</v>
      </c>
      <c r="BL57" s="357">
        <v>2.4862060000000001</v>
      </c>
      <c r="BM57" s="357">
        <v>2.449481</v>
      </c>
      <c r="BN57" s="357">
        <v>2.5370140000000001</v>
      </c>
      <c r="BO57" s="357">
        <v>2.6007500000000001</v>
      </c>
      <c r="BP57" s="357">
        <v>2.6550950000000002</v>
      </c>
      <c r="BQ57" s="357">
        <v>2.7558579999999999</v>
      </c>
      <c r="BR57" s="357">
        <v>2.7311429999999999</v>
      </c>
      <c r="BS57" s="357">
        <v>2.709025</v>
      </c>
      <c r="BT57" s="357">
        <v>2.5040209999999998</v>
      </c>
      <c r="BU57" s="357">
        <v>2.5671780000000002</v>
      </c>
      <c r="BV57" s="357">
        <v>2.63245</v>
      </c>
    </row>
    <row r="58" spans="1:74" ht="11.1" customHeight="1" x14ac:dyDescent="0.2">
      <c r="A58" s="61" t="s">
        <v>1016</v>
      </c>
      <c r="B58" s="179" t="s">
        <v>758</v>
      </c>
      <c r="C58" s="216">
        <v>17.826349</v>
      </c>
      <c r="D58" s="216">
        <v>17.533242000000001</v>
      </c>
      <c r="E58" s="216">
        <v>18.280186</v>
      </c>
      <c r="F58" s="216">
        <v>18.298328000000001</v>
      </c>
      <c r="G58" s="216">
        <v>18.769508999999999</v>
      </c>
      <c r="H58" s="216">
        <v>19.366126999999999</v>
      </c>
      <c r="I58" s="216">
        <v>19.416219999999999</v>
      </c>
      <c r="J58" s="216">
        <v>19.521540999999999</v>
      </c>
      <c r="K58" s="216">
        <v>18.992526999999999</v>
      </c>
      <c r="L58" s="216">
        <v>18.382218000000002</v>
      </c>
      <c r="M58" s="216">
        <v>18.789897</v>
      </c>
      <c r="N58" s="216">
        <v>18.812056999999999</v>
      </c>
      <c r="O58" s="216">
        <v>17.584026000000001</v>
      </c>
      <c r="P58" s="216">
        <v>17.838028000000001</v>
      </c>
      <c r="Q58" s="216">
        <v>18.003672000000002</v>
      </c>
      <c r="R58" s="216">
        <v>18.295197000000002</v>
      </c>
      <c r="S58" s="216">
        <v>18.935701999999999</v>
      </c>
      <c r="T58" s="216">
        <v>19.360361000000001</v>
      </c>
      <c r="U58" s="216">
        <v>19.318541</v>
      </c>
      <c r="V58" s="216">
        <v>19.241833</v>
      </c>
      <c r="W58" s="216">
        <v>18.437495999999999</v>
      </c>
      <c r="X58" s="216">
        <v>18.46809</v>
      </c>
      <c r="Y58" s="216">
        <v>18.491962999999998</v>
      </c>
      <c r="Z58" s="216">
        <v>18.756250000000001</v>
      </c>
      <c r="AA58" s="216">
        <v>17.898315</v>
      </c>
      <c r="AB58" s="216">
        <v>17.973174</v>
      </c>
      <c r="AC58" s="216">
        <v>18.312411999999998</v>
      </c>
      <c r="AD58" s="216">
        <v>18.728997</v>
      </c>
      <c r="AE58" s="216">
        <v>19.406509</v>
      </c>
      <c r="AF58" s="216">
        <v>19.788761999999998</v>
      </c>
      <c r="AG58" s="216">
        <v>19.958608000000002</v>
      </c>
      <c r="AH58" s="216">
        <v>19.822768</v>
      </c>
      <c r="AI58" s="216">
        <v>19.338094000000002</v>
      </c>
      <c r="AJ58" s="216">
        <v>19.041056999999999</v>
      </c>
      <c r="AK58" s="216">
        <v>19.289528000000001</v>
      </c>
      <c r="AL58" s="216">
        <v>19.627993</v>
      </c>
      <c r="AM58" s="216">
        <v>18.496735000000001</v>
      </c>
      <c r="AN58" s="216">
        <v>18.652350999999999</v>
      </c>
      <c r="AO58" s="216">
        <v>19.235381</v>
      </c>
      <c r="AP58" s="216">
        <v>19.998926999999998</v>
      </c>
      <c r="AQ58" s="216">
        <v>20.156348999999999</v>
      </c>
      <c r="AR58" s="216">
        <v>20.180161999999999</v>
      </c>
      <c r="AS58" s="216">
        <v>20.748733000000001</v>
      </c>
      <c r="AT58" s="216">
        <v>20.476023999999999</v>
      </c>
      <c r="AU58" s="216">
        <v>19.669694</v>
      </c>
      <c r="AV58" s="216">
        <v>19.001574999999999</v>
      </c>
      <c r="AW58" s="216">
        <v>19.574327</v>
      </c>
      <c r="AX58" s="216">
        <v>20.246157</v>
      </c>
      <c r="AY58" s="216">
        <v>18.889001</v>
      </c>
      <c r="AZ58" s="216">
        <v>19.045321999999999</v>
      </c>
      <c r="BA58" s="216">
        <v>19.513288543000002</v>
      </c>
      <c r="BB58" s="216">
        <v>20.065954618999999</v>
      </c>
      <c r="BC58" s="357">
        <v>20.31588</v>
      </c>
      <c r="BD58" s="357">
        <v>20.20851</v>
      </c>
      <c r="BE58" s="357">
        <v>20.43553</v>
      </c>
      <c r="BF58" s="357">
        <v>20.451029999999999</v>
      </c>
      <c r="BG58" s="357">
        <v>19.705549999999999</v>
      </c>
      <c r="BH58" s="357">
        <v>19.248470000000001</v>
      </c>
      <c r="BI58" s="357">
        <v>19.662089999999999</v>
      </c>
      <c r="BJ58" s="357">
        <v>20.089020000000001</v>
      </c>
      <c r="BK58" s="357">
        <v>18.988199999999999</v>
      </c>
      <c r="BL58" s="357">
        <v>18.93177</v>
      </c>
      <c r="BM58" s="357">
        <v>19.138680000000001</v>
      </c>
      <c r="BN58" s="357">
        <v>19.869230000000002</v>
      </c>
      <c r="BO58" s="357">
        <v>20.23714</v>
      </c>
      <c r="BP58" s="357">
        <v>20.330310000000001</v>
      </c>
      <c r="BQ58" s="357">
        <v>20.709700000000002</v>
      </c>
      <c r="BR58" s="357">
        <v>20.58595</v>
      </c>
      <c r="BS58" s="357">
        <v>19.878509999999999</v>
      </c>
      <c r="BT58" s="357">
        <v>19.403099999999998</v>
      </c>
      <c r="BU58" s="357">
        <v>19.740400000000001</v>
      </c>
      <c r="BV58" s="357">
        <v>20.02054</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216"/>
      <c r="BB59" s="216"/>
      <c r="BC59" s="357"/>
      <c r="BD59" s="357"/>
      <c r="BE59" s="357"/>
      <c r="BF59" s="357"/>
      <c r="BG59" s="357"/>
      <c r="BH59" s="357"/>
      <c r="BI59" s="357"/>
      <c r="BJ59" s="357"/>
      <c r="BK59" s="357"/>
      <c r="BL59" s="357"/>
      <c r="BM59" s="357"/>
      <c r="BN59" s="357"/>
      <c r="BO59" s="357"/>
      <c r="BP59" s="357"/>
      <c r="BQ59" s="357"/>
      <c r="BR59" s="357"/>
      <c r="BS59" s="357"/>
      <c r="BT59" s="357"/>
      <c r="BU59" s="357"/>
      <c r="BV59" s="357"/>
    </row>
    <row r="60" spans="1:74" ht="11.1" customHeight="1" x14ac:dyDescent="0.2">
      <c r="A60" s="61" t="s">
        <v>1019</v>
      </c>
      <c r="B60" s="180" t="s">
        <v>585</v>
      </c>
      <c r="C60" s="216">
        <v>15.035</v>
      </c>
      <c r="D60" s="216">
        <v>14.195178</v>
      </c>
      <c r="E60" s="216">
        <v>14.963483</v>
      </c>
      <c r="F60" s="216">
        <v>14.709533</v>
      </c>
      <c r="G60" s="216">
        <v>15.129161</v>
      </c>
      <c r="H60" s="216">
        <v>15.777933000000001</v>
      </c>
      <c r="I60" s="216">
        <v>16.001387000000001</v>
      </c>
      <c r="J60" s="216">
        <v>16.008903</v>
      </c>
      <c r="K60" s="216">
        <v>15.735033</v>
      </c>
      <c r="L60" s="216">
        <v>15.049548</v>
      </c>
      <c r="M60" s="216">
        <v>15.426399999999999</v>
      </c>
      <c r="N60" s="216">
        <v>15.341161</v>
      </c>
      <c r="O60" s="216">
        <v>14.864838000000001</v>
      </c>
      <c r="P60" s="216">
        <v>15.019448000000001</v>
      </c>
      <c r="Q60" s="216">
        <v>14.782515999999999</v>
      </c>
      <c r="R60" s="216">
        <v>14.952066</v>
      </c>
      <c r="S60" s="216">
        <v>15.656708999999999</v>
      </c>
      <c r="T60" s="216">
        <v>15.982799999999999</v>
      </c>
      <c r="U60" s="216">
        <v>15.990548</v>
      </c>
      <c r="V60" s="216">
        <v>15.679</v>
      </c>
      <c r="W60" s="216">
        <v>15.248100000000001</v>
      </c>
      <c r="X60" s="216">
        <v>15.153129</v>
      </c>
      <c r="Y60" s="216">
        <v>15.4162</v>
      </c>
      <c r="Z60" s="216">
        <v>15.717129</v>
      </c>
      <c r="AA60" s="216">
        <v>14.934450999999999</v>
      </c>
      <c r="AB60" s="216">
        <v>14.541642</v>
      </c>
      <c r="AC60" s="216">
        <v>14.907</v>
      </c>
      <c r="AD60" s="216">
        <v>15.282366</v>
      </c>
      <c r="AE60" s="216">
        <v>15.713645</v>
      </c>
      <c r="AF60" s="216">
        <v>16.312965999999999</v>
      </c>
      <c r="AG60" s="216">
        <v>16.483225000000001</v>
      </c>
      <c r="AH60" s="216">
        <v>16.290645000000001</v>
      </c>
      <c r="AI60" s="216">
        <v>16.156666000000001</v>
      </c>
      <c r="AJ60" s="216">
        <v>15.474966999999999</v>
      </c>
      <c r="AK60" s="216">
        <v>16.135100000000001</v>
      </c>
      <c r="AL60" s="216">
        <v>16.376871000000001</v>
      </c>
      <c r="AM60" s="216">
        <v>15.638871</v>
      </c>
      <c r="AN60" s="216">
        <v>15.523427999999999</v>
      </c>
      <c r="AO60" s="216">
        <v>15.376193000000001</v>
      </c>
      <c r="AP60" s="216">
        <v>16.254000000000001</v>
      </c>
      <c r="AQ60" s="216">
        <v>16.176902999999999</v>
      </c>
      <c r="AR60" s="216">
        <v>16.069832999999999</v>
      </c>
      <c r="AS60" s="216">
        <v>16.858644999999999</v>
      </c>
      <c r="AT60" s="216">
        <v>16.684128999999999</v>
      </c>
      <c r="AU60" s="216">
        <v>16.358765999999999</v>
      </c>
      <c r="AV60" s="216">
        <v>15.641645</v>
      </c>
      <c r="AW60" s="216">
        <v>16.366533</v>
      </c>
      <c r="AX60" s="216">
        <v>16.751258</v>
      </c>
      <c r="AY60" s="216">
        <v>15.805548</v>
      </c>
      <c r="AZ60" s="216">
        <v>15.66175</v>
      </c>
      <c r="BA60" s="216">
        <v>15.824612903</v>
      </c>
      <c r="BB60" s="216">
        <v>16.425733333</v>
      </c>
      <c r="BC60" s="357">
        <v>16.381609999999998</v>
      </c>
      <c r="BD60" s="357">
        <v>16.459140000000001</v>
      </c>
      <c r="BE60" s="357">
        <v>16.807919999999999</v>
      </c>
      <c r="BF60" s="357">
        <v>16.781310000000001</v>
      </c>
      <c r="BG60" s="357">
        <v>16.465800000000002</v>
      </c>
      <c r="BH60" s="357">
        <v>15.80733</v>
      </c>
      <c r="BI60" s="357">
        <v>16.28097</v>
      </c>
      <c r="BJ60" s="357">
        <v>16.65944</v>
      </c>
      <c r="BK60" s="357">
        <v>15.97767</v>
      </c>
      <c r="BL60" s="357">
        <v>15.716279999999999</v>
      </c>
      <c r="BM60" s="357">
        <v>15.66423</v>
      </c>
      <c r="BN60" s="357">
        <v>16.239190000000001</v>
      </c>
      <c r="BO60" s="357">
        <v>16.280529999999999</v>
      </c>
      <c r="BP60" s="357">
        <v>16.54102</v>
      </c>
      <c r="BQ60" s="357">
        <v>16.972339999999999</v>
      </c>
      <c r="BR60" s="357">
        <v>16.868739999999999</v>
      </c>
      <c r="BS60" s="357">
        <v>16.585059999999999</v>
      </c>
      <c r="BT60" s="357">
        <v>15.93364</v>
      </c>
      <c r="BU60" s="357">
        <v>16.330459999999999</v>
      </c>
      <c r="BV60" s="357">
        <v>16.581299999999999</v>
      </c>
    </row>
    <row r="61" spans="1:74" ht="11.1" customHeight="1" x14ac:dyDescent="0.2">
      <c r="A61" s="61" t="s">
        <v>1017</v>
      </c>
      <c r="B61" s="180" t="s">
        <v>584</v>
      </c>
      <c r="C61" s="216">
        <v>17.736370000000001</v>
      </c>
      <c r="D61" s="216">
        <v>17.736370000000001</v>
      </c>
      <c r="E61" s="216">
        <v>17.736370000000001</v>
      </c>
      <c r="F61" s="216">
        <v>17.736370000000001</v>
      </c>
      <c r="G61" s="216">
        <v>17.736370000000001</v>
      </c>
      <c r="H61" s="216">
        <v>17.736370000000001</v>
      </c>
      <c r="I61" s="216">
        <v>17.736370000000001</v>
      </c>
      <c r="J61" s="216">
        <v>17.736370000000001</v>
      </c>
      <c r="K61" s="216">
        <v>17.736370000000001</v>
      </c>
      <c r="L61" s="216">
        <v>17.736370000000001</v>
      </c>
      <c r="M61" s="216">
        <v>17.730464000000001</v>
      </c>
      <c r="N61" s="216">
        <v>17.740053</v>
      </c>
      <c r="O61" s="216">
        <v>17.367177999999999</v>
      </c>
      <c r="P61" s="216">
        <v>17.367177999999999</v>
      </c>
      <c r="Q61" s="216">
        <v>17.275480000000002</v>
      </c>
      <c r="R61" s="216">
        <v>17.275480000000002</v>
      </c>
      <c r="S61" s="216">
        <v>17.275480000000002</v>
      </c>
      <c r="T61" s="216">
        <v>17.275480000000002</v>
      </c>
      <c r="U61" s="216">
        <v>17.290980000000001</v>
      </c>
      <c r="V61" s="216">
        <v>17.210979999999999</v>
      </c>
      <c r="W61" s="216">
        <v>17.400144999999998</v>
      </c>
      <c r="X61" s="216">
        <v>17.402027</v>
      </c>
      <c r="Y61" s="216">
        <v>17.407952000000002</v>
      </c>
      <c r="Z61" s="216">
        <v>17.391152000000002</v>
      </c>
      <c r="AA61" s="216">
        <v>17.823159</v>
      </c>
      <c r="AB61" s="216">
        <v>17.813963000000001</v>
      </c>
      <c r="AC61" s="216">
        <v>17.813963000000001</v>
      </c>
      <c r="AD61" s="216">
        <v>17.813963000000001</v>
      </c>
      <c r="AE61" s="216">
        <v>17.815463000000001</v>
      </c>
      <c r="AF61" s="216">
        <v>17.815463000000001</v>
      </c>
      <c r="AG61" s="216">
        <v>17.817762999999999</v>
      </c>
      <c r="AH61" s="216">
        <v>17.819762999999998</v>
      </c>
      <c r="AI61" s="216">
        <v>17.819762999999998</v>
      </c>
      <c r="AJ61" s="216">
        <v>17.819762999999998</v>
      </c>
      <c r="AK61" s="216">
        <v>17.819762999999998</v>
      </c>
      <c r="AL61" s="216">
        <v>17.819762999999998</v>
      </c>
      <c r="AM61" s="216">
        <v>17.933330000000002</v>
      </c>
      <c r="AN61" s="216">
        <v>17.924630000000001</v>
      </c>
      <c r="AO61" s="216">
        <v>17.930630000000001</v>
      </c>
      <c r="AP61" s="216">
        <v>17.930630000000001</v>
      </c>
      <c r="AQ61" s="216">
        <v>17.930630000000001</v>
      </c>
      <c r="AR61" s="216">
        <v>17.804095</v>
      </c>
      <c r="AS61" s="216">
        <v>17.814094999999998</v>
      </c>
      <c r="AT61" s="216">
        <v>17.814094999999998</v>
      </c>
      <c r="AU61" s="216">
        <v>17.814094999999998</v>
      </c>
      <c r="AV61" s="216">
        <v>17.830095</v>
      </c>
      <c r="AW61" s="216">
        <v>17.790095000000001</v>
      </c>
      <c r="AX61" s="216">
        <v>17.790783000000001</v>
      </c>
      <c r="AY61" s="216">
        <v>17.888988000000001</v>
      </c>
      <c r="AZ61" s="216">
        <v>17.873487999999998</v>
      </c>
      <c r="BA61" s="216">
        <v>17.806806452</v>
      </c>
      <c r="BB61" s="216">
        <v>17.885266667</v>
      </c>
      <c r="BC61" s="357">
        <v>17.885269999999998</v>
      </c>
      <c r="BD61" s="357">
        <v>17.885269999999998</v>
      </c>
      <c r="BE61" s="357">
        <v>17.940270000000002</v>
      </c>
      <c r="BF61" s="357">
        <v>17.940270000000002</v>
      </c>
      <c r="BG61" s="357">
        <v>17.990269999999999</v>
      </c>
      <c r="BH61" s="357">
        <v>17.990269999999999</v>
      </c>
      <c r="BI61" s="357">
        <v>17.990269999999999</v>
      </c>
      <c r="BJ61" s="357">
        <v>18.015270000000001</v>
      </c>
      <c r="BK61" s="357">
        <v>18.02927</v>
      </c>
      <c r="BL61" s="357">
        <v>18.02927</v>
      </c>
      <c r="BM61" s="357">
        <v>18.02927</v>
      </c>
      <c r="BN61" s="357">
        <v>18.02927</v>
      </c>
      <c r="BO61" s="357">
        <v>18.02927</v>
      </c>
      <c r="BP61" s="357">
        <v>18.02927</v>
      </c>
      <c r="BQ61" s="357">
        <v>18.18927</v>
      </c>
      <c r="BR61" s="357">
        <v>18.18927</v>
      </c>
      <c r="BS61" s="357">
        <v>18.18927</v>
      </c>
      <c r="BT61" s="357">
        <v>18.254270000000002</v>
      </c>
      <c r="BU61" s="357">
        <v>18.254270000000002</v>
      </c>
      <c r="BV61" s="357">
        <v>18.304269999999999</v>
      </c>
    </row>
    <row r="62" spans="1:74" ht="11.1" customHeight="1" x14ac:dyDescent="0.2">
      <c r="A62" s="61" t="s">
        <v>1018</v>
      </c>
      <c r="B62" s="181" t="s">
        <v>924</v>
      </c>
      <c r="C62" s="217">
        <v>0.84769318637000002</v>
      </c>
      <c r="D62" s="217">
        <v>0.80034291120000001</v>
      </c>
      <c r="E62" s="217">
        <v>0.84366096331999996</v>
      </c>
      <c r="F62" s="217">
        <v>0.82934292642999996</v>
      </c>
      <c r="G62" s="217">
        <v>0.85300210809999999</v>
      </c>
      <c r="H62" s="217">
        <v>0.88958073156999995</v>
      </c>
      <c r="I62" s="217">
        <v>0.90217936364999995</v>
      </c>
      <c r="J62" s="217">
        <v>0.90260312567000001</v>
      </c>
      <c r="K62" s="217">
        <v>0.88716197282999998</v>
      </c>
      <c r="L62" s="217">
        <v>0.84851342186000001</v>
      </c>
      <c r="M62" s="217">
        <v>0.87005055253999997</v>
      </c>
      <c r="N62" s="217">
        <v>0.86477537580999997</v>
      </c>
      <c r="O62" s="217">
        <v>0.85591556671000002</v>
      </c>
      <c r="P62" s="217">
        <v>0.86481799172999996</v>
      </c>
      <c r="Q62" s="217">
        <v>0.85569350316000004</v>
      </c>
      <c r="R62" s="217">
        <v>0.86550799167000003</v>
      </c>
      <c r="S62" s="217">
        <v>0.90629661231000003</v>
      </c>
      <c r="T62" s="217">
        <v>0.92517255670999998</v>
      </c>
      <c r="U62" s="217">
        <v>0.92479130738000004</v>
      </c>
      <c r="V62" s="217">
        <v>0.91098821798999996</v>
      </c>
      <c r="W62" s="217">
        <v>0.87632028354000002</v>
      </c>
      <c r="X62" s="217">
        <v>0.87076804329000002</v>
      </c>
      <c r="Y62" s="217">
        <v>0.88558378378000002</v>
      </c>
      <c r="Z62" s="217">
        <v>0.90374283429000002</v>
      </c>
      <c r="AA62" s="217">
        <v>0.83792390562999997</v>
      </c>
      <c r="AB62" s="217">
        <v>0.81630583829000003</v>
      </c>
      <c r="AC62" s="217">
        <v>0.83681548007999995</v>
      </c>
      <c r="AD62" s="217">
        <v>0.85788692836000002</v>
      </c>
      <c r="AE62" s="217">
        <v>0.88202282478000005</v>
      </c>
      <c r="AF62" s="217">
        <v>0.91566332011999996</v>
      </c>
      <c r="AG62" s="217">
        <v>0.92510069867</v>
      </c>
      <c r="AH62" s="217">
        <v>0.91418976783999994</v>
      </c>
      <c r="AI62" s="217">
        <v>0.90667120545000002</v>
      </c>
      <c r="AJ62" s="217">
        <v>0.86841598285999999</v>
      </c>
      <c r="AK62" s="217">
        <v>0.90546097610999998</v>
      </c>
      <c r="AL62" s="217">
        <v>0.91902855273999995</v>
      </c>
      <c r="AM62" s="217">
        <v>0.87205616581000001</v>
      </c>
      <c r="AN62" s="217">
        <v>0.86603896426000004</v>
      </c>
      <c r="AO62" s="217">
        <v>0.85753779984</v>
      </c>
      <c r="AP62" s="217">
        <v>0.90649352533000005</v>
      </c>
      <c r="AQ62" s="217">
        <v>0.90219378795000005</v>
      </c>
      <c r="AR62" s="217">
        <v>0.90259195987999996</v>
      </c>
      <c r="AS62" s="217">
        <v>0.94636550439</v>
      </c>
      <c r="AT62" s="217">
        <v>0.93656899214</v>
      </c>
      <c r="AU62" s="217">
        <v>0.91830463462</v>
      </c>
      <c r="AV62" s="217">
        <v>0.87726088952000003</v>
      </c>
      <c r="AW62" s="217">
        <v>0.91998007879999999</v>
      </c>
      <c r="AX62" s="217">
        <v>0.94156946324000002</v>
      </c>
      <c r="AY62" s="217">
        <v>0.88353505519999997</v>
      </c>
      <c r="AZ62" s="217">
        <v>0.87625593840000005</v>
      </c>
      <c r="BA62" s="217">
        <v>0.88868337769000005</v>
      </c>
      <c r="BB62" s="217">
        <v>0.91839465630999995</v>
      </c>
      <c r="BC62" s="388">
        <v>0.91592739999999995</v>
      </c>
      <c r="BD62" s="388">
        <v>0.92026260000000004</v>
      </c>
      <c r="BE62" s="388">
        <v>0.93688260000000001</v>
      </c>
      <c r="BF62" s="388">
        <v>0.93539930000000004</v>
      </c>
      <c r="BG62" s="388">
        <v>0.91526160000000001</v>
      </c>
      <c r="BH62" s="388">
        <v>0.87866029999999995</v>
      </c>
      <c r="BI62" s="388">
        <v>0.90498789999999996</v>
      </c>
      <c r="BJ62" s="388">
        <v>0.92473989999999995</v>
      </c>
      <c r="BK62" s="388">
        <v>0.88620770000000004</v>
      </c>
      <c r="BL62" s="388">
        <v>0.87170939999999997</v>
      </c>
      <c r="BM62" s="388">
        <v>0.86882250000000005</v>
      </c>
      <c r="BN62" s="388">
        <v>0.90071290000000004</v>
      </c>
      <c r="BO62" s="388">
        <v>0.90300559999999996</v>
      </c>
      <c r="BP62" s="388">
        <v>0.91745410000000005</v>
      </c>
      <c r="BQ62" s="388">
        <v>0.93309620000000004</v>
      </c>
      <c r="BR62" s="388">
        <v>0.92740069999999997</v>
      </c>
      <c r="BS62" s="388">
        <v>0.91180490000000003</v>
      </c>
      <c r="BT62" s="388">
        <v>0.87287230000000005</v>
      </c>
      <c r="BU62" s="388">
        <v>0.89461029999999997</v>
      </c>
      <c r="BV62" s="388">
        <v>0.90587050000000002</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
      <c r="A64" s="61"/>
      <c r="B64" s="657" t="s">
        <v>1079</v>
      </c>
      <c r="C64" s="658"/>
      <c r="D64" s="658"/>
      <c r="E64" s="658"/>
      <c r="F64" s="658"/>
      <c r="G64" s="658"/>
      <c r="H64" s="658"/>
      <c r="I64" s="658"/>
      <c r="J64" s="658"/>
      <c r="K64" s="658"/>
      <c r="L64" s="658"/>
      <c r="M64" s="658"/>
      <c r="N64" s="658"/>
      <c r="O64" s="658"/>
      <c r="P64" s="658"/>
      <c r="Q64" s="658"/>
    </row>
    <row r="65" spans="1:74" s="445" customFormat="1" ht="22.35" customHeight="1" x14ac:dyDescent="0.2">
      <c r="A65" s="444"/>
      <c r="B65" s="697" t="s">
        <v>1288</v>
      </c>
      <c r="C65" s="680"/>
      <c r="D65" s="680"/>
      <c r="E65" s="680"/>
      <c r="F65" s="680"/>
      <c r="G65" s="680"/>
      <c r="H65" s="680"/>
      <c r="I65" s="680"/>
      <c r="J65" s="680"/>
      <c r="K65" s="680"/>
      <c r="L65" s="680"/>
      <c r="M65" s="680"/>
      <c r="N65" s="680"/>
      <c r="O65" s="680"/>
      <c r="P65" s="680"/>
      <c r="Q65" s="676"/>
      <c r="AY65" s="537"/>
      <c r="AZ65" s="537"/>
      <c r="BA65" s="537"/>
      <c r="BB65" s="537"/>
      <c r="BC65" s="537"/>
      <c r="BD65" s="537"/>
      <c r="BE65" s="537"/>
      <c r="BF65" s="537"/>
      <c r="BG65" s="537"/>
      <c r="BH65" s="537"/>
      <c r="BI65" s="537"/>
      <c r="BJ65" s="537"/>
    </row>
    <row r="66" spans="1:74" s="445" customFormat="1" ht="12" customHeight="1" x14ac:dyDescent="0.2">
      <c r="A66" s="444"/>
      <c r="B66" s="679" t="s">
        <v>1106</v>
      </c>
      <c r="C66" s="680"/>
      <c r="D66" s="680"/>
      <c r="E66" s="680"/>
      <c r="F66" s="680"/>
      <c r="G66" s="680"/>
      <c r="H66" s="680"/>
      <c r="I66" s="680"/>
      <c r="J66" s="680"/>
      <c r="K66" s="680"/>
      <c r="L66" s="680"/>
      <c r="M66" s="680"/>
      <c r="N66" s="680"/>
      <c r="O66" s="680"/>
      <c r="P66" s="680"/>
      <c r="Q66" s="676"/>
      <c r="AY66" s="537"/>
      <c r="AZ66" s="537"/>
      <c r="BA66" s="537"/>
      <c r="BB66" s="537"/>
      <c r="BC66" s="537"/>
      <c r="BD66" s="537"/>
      <c r="BE66" s="537"/>
      <c r="BF66" s="537"/>
      <c r="BG66" s="537"/>
      <c r="BH66" s="537"/>
      <c r="BI66" s="537"/>
      <c r="BJ66" s="537"/>
    </row>
    <row r="67" spans="1:74" s="445" customFormat="1" ht="12" customHeight="1" x14ac:dyDescent="0.2">
      <c r="A67" s="444"/>
      <c r="B67" s="679" t="s">
        <v>1124</v>
      </c>
      <c r="C67" s="680"/>
      <c r="D67" s="680"/>
      <c r="E67" s="680"/>
      <c r="F67" s="680"/>
      <c r="G67" s="680"/>
      <c r="H67" s="680"/>
      <c r="I67" s="680"/>
      <c r="J67" s="680"/>
      <c r="K67" s="680"/>
      <c r="L67" s="680"/>
      <c r="M67" s="680"/>
      <c r="N67" s="680"/>
      <c r="O67" s="680"/>
      <c r="P67" s="680"/>
      <c r="Q67" s="676"/>
      <c r="AY67" s="537"/>
      <c r="AZ67" s="537"/>
      <c r="BA67" s="537"/>
      <c r="BB67" s="537"/>
      <c r="BC67" s="537"/>
      <c r="BD67" s="537"/>
      <c r="BE67" s="537"/>
      <c r="BF67" s="537"/>
      <c r="BG67" s="537"/>
      <c r="BH67" s="537"/>
      <c r="BI67" s="537"/>
      <c r="BJ67" s="537"/>
    </row>
    <row r="68" spans="1:74" s="445" customFormat="1" ht="12" customHeight="1" x14ac:dyDescent="0.2">
      <c r="A68" s="444"/>
      <c r="B68" s="681" t="s">
        <v>1126</v>
      </c>
      <c r="C68" s="675"/>
      <c r="D68" s="675"/>
      <c r="E68" s="675"/>
      <c r="F68" s="675"/>
      <c r="G68" s="675"/>
      <c r="H68" s="675"/>
      <c r="I68" s="675"/>
      <c r="J68" s="675"/>
      <c r="K68" s="675"/>
      <c r="L68" s="675"/>
      <c r="M68" s="675"/>
      <c r="N68" s="675"/>
      <c r="O68" s="675"/>
      <c r="P68" s="675"/>
      <c r="Q68" s="676"/>
      <c r="AY68" s="537"/>
      <c r="AZ68" s="537"/>
      <c r="BA68" s="537"/>
      <c r="BB68" s="537"/>
      <c r="BC68" s="537"/>
      <c r="BD68" s="537"/>
      <c r="BE68" s="537"/>
      <c r="BF68" s="537"/>
      <c r="BG68" s="537"/>
      <c r="BH68" s="537"/>
      <c r="BI68" s="537"/>
      <c r="BJ68" s="537"/>
    </row>
    <row r="69" spans="1:74" s="445" customFormat="1" ht="12" customHeight="1" x14ac:dyDescent="0.2">
      <c r="A69" s="444"/>
      <c r="B69" s="674" t="s">
        <v>1110</v>
      </c>
      <c r="C69" s="675"/>
      <c r="D69" s="675"/>
      <c r="E69" s="675"/>
      <c r="F69" s="675"/>
      <c r="G69" s="675"/>
      <c r="H69" s="675"/>
      <c r="I69" s="675"/>
      <c r="J69" s="675"/>
      <c r="K69" s="675"/>
      <c r="L69" s="675"/>
      <c r="M69" s="675"/>
      <c r="N69" s="675"/>
      <c r="O69" s="675"/>
      <c r="P69" s="675"/>
      <c r="Q69" s="676"/>
      <c r="AY69" s="537"/>
      <c r="AZ69" s="537"/>
      <c r="BA69" s="537"/>
      <c r="BB69" s="537"/>
      <c r="BC69" s="537"/>
      <c r="BD69" s="537"/>
      <c r="BE69" s="537"/>
      <c r="BF69" s="537"/>
      <c r="BG69" s="537"/>
      <c r="BH69" s="537"/>
      <c r="BI69" s="537"/>
      <c r="BJ69" s="537"/>
    </row>
    <row r="70" spans="1:74" s="445" customFormat="1" ht="12" customHeight="1" x14ac:dyDescent="0.2">
      <c r="A70" s="438"/>
      <c r="B70" s="687" t="s">
        <v>1227</v>
      </c>
      <c r="C70" s="676"/>
      <c r="D70" s="676"/>
      <c r="E70" s="676"/>
      <c r="F70" s="676"/>
      <c r="G70" s="676"/>
      <c r="H70" s="676"/>
      <c r="I70" s="676"/>
      <c r="J70" s="676"/>
      <c r="K70" s="676"/>
      <c r="L70" s="676"/>
      <c r="M70" s="676"/>
      <c r="N70" s="676"/>
      <c r="O70" s="676"/>
      <c r="P70" s="676"/>
      <c r="Q70" s="676"/>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12" sqref="BC12"/>
    </sheetView>
  </sheetViews>
  <sheetFormatPr defaultColWidth="9.5703125" defaultRowHeight="12" x14ac:dyDescent="0.15"/>
  <cols>
    <col min="1" max="1" width="8.5703125" style="2" customWidth="1"/>
    <col min="2" max="2" width="45.42578125" style="2" customWidth="1"/>
    <col min="3" max="50" width="6.5703125" style="2" customWidth="1"/>
    <col min="51" max="62" width="6.5703125" style="405" customWidth="1"/>
    <col min="63" max="74" width="6.5703125" style="2" customWidth="1"/>
    <col min="75" max="16384" width="9.5703125" style="2"/>
  </cols>
  <sheetData>
    <row r="1" spans="1:74" ht="15.75" customHeight="1" x14ac:dyDescent="0.2">
      <c r="A1" s="667" t="s">
        <v>1054</v>
      </c>
      <c r="B1" s="702" t="s">
        <v>263</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307"/>
    </row>
    <row r="2" spans="1:74" s="5" customFormat="1"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1020</v>
      </c>
      <c r="B6" s="182" t="s">
        <v>16</v>
      </c>
      <c r="C6" s="242">
        <v>247.2</v>
      </c>
      <c r="D6" s="242">
        <v>258.39999999999998</v>
      </c>
      <c r="E6" s="242">
        <v>293.39999999999998</v>
      </c>
      <c r="F6" s="242">
        <v>321.8</v>
      </c>
      <c r="G6" s="242">
        <v>317.39999999999998</v>
      </c>
      <c r="H6" s="242">
        <v>297</v>
      </c>
      <c r="I6" s="242">
        <v>305.8</v>
      </c>
      <c r="J6" s="242">
        <v>294.89999999999998</v>
      </c>
      <c r="K6" s="242">
        <v>289.60000000000002</v>
      </c>
      <c r="L6" s="242">
        <v>280.5</v>
      </c>
      <c r="M6" s="242">
        <v>270.10000000000002</v>
      </c>
      <c r="N6" s="242">
        <v>261.39999999999998</v>
      </c>
      <c r="O6" s="242">
        <v>274.7</v>
      </c>
      <c r="P6" s="242">
        <v>293.60000000000002</v>
      </c>
      <c r="Q6" s="242">
        <v>320.3</v>
      </c>
      <c r="R6" s="242">
        <v>318.89999999999998</v>
      </c>
      <c r="S6" s="242">
        <v>301.60000000000002</v>
      </c>
      <c r="T6" s="242">
        <v>275.7</v>
      </c>
      <c r="U6" s="242">
        <v>280.60000000000002</v>
      </c>
      <c r="V6" s="242">
        <v>308.7</v>
      </c>
      <c r="W6" s="242">
        <v>316.3</v>
      </c>
      <c r="X6" s="242">
        <v>294.10000000000002</v>
      </c>
      <c r="Y6" s="242">
        <v>271.3</v>
      </c>
      <c r="Z6" s="242">
        <v>259</v>
      </c>
      <c r="AA6" s="242">
        <v>267.60000000000002</v>
      </c>
      <c r="AB6" s="242">
        <v>302</v>
      </c>
      <c r="AC6" s="242">
        <v>298.7</v>
      </c>
      <c r="AD6" s="242">
        <v>285.3</v>
      </c>
      <c r="AE6" s="242">
        <v>295.10000000000002</v>
      </c>
      <c r="AF6" s="242">
        <v>288.2</v>
      </c>
      <c r="AG6" s="242">
        <v>294.2</v>
      </c>
      <c r="AH6" s="242">
        <v>289</v>
      </c>
      <c r="AI6" s="242">
        <v>279.2</v>
      </c>
      <c r="AJ6" s="242">
        <v>263.2</v>
      </c>
      <c r="AK6" s="242">
        <v>254.4</v>
      </c>
      <c r="AL6" s="242">
        <v>258.10000000000002</v>
      </c>
      <c r="AM6" s="242">
        <v>260.39999999999998</v>
      </c>
      <c r="AN6" s="242">
        <v>269.89999999999998</v>
      </c>
      <c r="AO6" s="242">
        <v>285.5</v>
      </c>
      <c r="AP6" s="242">
        <v>298.10000000000002</v>
      </c>
      <c r="AQ6" s="242">
        <v>295.10000000000002</v>
      </c>
      <c r="AR6" s="242">
        <v>300.10000000000002</v>
      </c>
      <c r="AS6" s="242">
        <v>285.5</v>
      </c>
      <c r="AT6" s="242">
        <v>275.89999999999998</v>
      </c>
      <c r="AU6" s="242">
        <v>266.89999999999998</v>
      </c>
      <c r="AV6" s="242">
        <v>233.3</v>
      </c>
      <c r="AW6" s="242">
        <v>211.1</v>
      </c>
      <c r="AX6" s="242">
        <v>163.4</v>
      </c>
      <c r="AY6" s="242">
        <v>136.5</v>
      </c>
      <c r="AZ6" s="242">
        <v>163.69999999999999</v>
      </c>
      <c r="BA6" s="242">
        <v>174.21709999999999</v>
      </c>
      <c r="BB6" s="242">
        <v>188.0643</v>
      </c>
      <c r="BC6" s="335">
        <v>196.19130000000001</v>
      </c>
      <c r="BD6" s="335">
        <v>191.63290000000001</v>
      </c>
      <c r="BE6" s="335">
        <v>186.17769999999999</v>
      </c>
      <c r="BF6" s="335">
        <v>179.73439999999999</v>
      </c>
      <c r="BG6" s="335">
        <v>174.39519999999999</v>
      </c>
      <c r="BH6" s="335">
        <v>168.84379999999999</v>
      </c>
      <c r="BI6" s="335">
        <v>161.85659999999999</v>
      </c>
      <c r="BJ6" s="335">
        <v>155.89519999999999</v>
      </c>
      <c r="BK6" s="335">
        <v>166.0728</v>
      </c>
      <c r="BL6" s="335">
        <v>173.101</v>
      </c>
      <c r="BM6" s="335">
        <v>190.53620000000001</v>
      </c>
      <c r="BN6" s="335">
        <v>203.64449999999999</v>
      </c>
      <c r="BO6" s="335">
        <v>210.0394</v>
      </c>
      <c r="BP6" s="335">
        <v>213.25810000000001</v>
      </c>
      <c r="BQ6" s="335">
        <v>210.34870000000001</v>
      </c>
      <c r="BR6" s="335">
        <v>208.39089999999999</v>
      </c>
      <c r="BS6" s="335">
        <v>198.46279999999999</v>
      </c>
      <c r="BT6" s="335">
        <v>186.31370000000001</v>
      </c>
      <c r="BU6" s="335">
        <v>174.94839999999999</v>
      </c>
      <c r="BV6" s="335">
        <v>167.31739999999999</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227"/>
      <c r="BA7" s="227"/>
      <c r="BB7" s="227"/>
      <c r="BC7" s="399"/>
      <c r="BD7" s="399"/>
      <c r="BE7" s="399"/>
      <c r="BF7" s="399"/>
      <c r="BG7" s="399"/>
      <c r="BH7" s="399"/>
      <c r="BI7" s="399"/>
      <c r="BJ7" s="399"/>
      <c r="BK7" s="399"/>
      <c r="BL7" s="399"/>
      <c r="BM7" s="399"/>
      <c r="BN7" s="399"/>
      <c r="BO7" s="399"/>
      <c r="BP7" s="399"/>
      <c r="BQ7" s="399"/>
      <c r="BR7" s="399"/>
      <c r="BS7" s="399"/>
      <c r="BT7" s="399"/>
      <c r="BU7" s="399"/>
      <c r="BV7" s="399"/>
    </row>
    <row r="8" spans="1:74" ht="11.1" customHeight="1" x14ac:dyDescent="0.2">
      <c r="A8" s="1" t="s">
        <v>667</v>
      </c>
      <c r="B8" s="183" t="s">
        <v>587</v>
      </c>
      <c r="C8" s="242">
        <v>310.54000000000002</v>
      </c>
      <c r="D8" s="242">
        <v>319.95</v>
      </c>
      <c r="E8" s="242">
        <v>353.65</v>
      </c>
      <c r="F8" s="242">
        <v>375.45</v>
      </c>
      <c r="G8" s="242">
        <v>389.4</v>
      </c>
      <c r="H8" s="242">
        <v>367.05</v>
      </c>
      <c r="I8" s="242">
        <v>366.375</v>
      </c>
      <c r="J8" s="242">
        <v>365.96</v>
      </c>
      <c r="K8" s="242">
        <v>359.1</v>
      </c>
      <c r="L8" s="242">
        <v>343.84</v>
      </c>
      <c r="M8" s="242">
        <v>338.6</v>
      </c>
      <c r="N8" s="242">
        <v>328.52499999999998</v>
      </c>
      <c r="O8" s="242">
        <v>342.86</v>
      </c>
      <c r="P8" s="242">
        <v>363.85</v>
      </c>
      <c r="Q8" s="242">
        <v>380.52499999999998</v>
      </c>
      <c r="R8" s="242">
        <v>390.04</v>
      </c>
      <c r="S8" s="242">
        <v>366.65</v>
      </c>
      <c r="T8" s="242">
        <v>342.77499999999998</v>
      </c>
      <c r="U8" s="242">
        <v>340.78</v>
      </c>
      <c r="V8" s="242">
        <v>368.375</v>
      </c>
      <c r="W8" s="242">
        <v>383.625</v>
      </c>
      <c r="X8" s="242">
        <v>373.6</v>
      </c>
      <c r="Y8" s="242">
        <v>349.7</v>
      </c>
      <c r="Z8" s="242">
        <v>339.64</v>
      </c>
      <c r="AA8" s="242">
        <v>343.875</v>
      </c>
      <c r="AB8" s="242">
        <v>369.7</v>
      </c>
      <c r="AC8" s="242">
        <v>370.95</v>
      </c>
      <c r="AD8" s="242">
        <v>353.74</v>
      </c>
      <c r="AE8" s="242">
        <v>348.15</v>
      </c>
      <c r="AF8" s="242">
        <v>349.55</v>
      </c>
      <c r="AG8" s="242">
        <v>356.24</v>
      </c>
      <c r="AH8" s="242">
        <v>357.6</v>
      </c>
      <c r="AI8" s="242">
        <v>351.8</v>
      </c>
      <c r="AJ8" s="242">
        <v>334.55</v>
      </c>
      <c r="AK8" s="242">
        <v>330</v>
      </c>
      <c r="AL8" s="242">
        <v>338.74</v>
      </c>
      <c r="AM8" s="242">
        <v>340.3</v>
      </c>
      <c r="AN8" s="242">
        <v>339.47500000000002</v>
      </c>
      <c r="AO8" s="242">
        <v>351.38</v>
      </c>
      <c r="AP8" s="242">
        <v>363.875</v>
      </c>
      <c r="AQ8" s="242">
        <v>367.3</v>
      </c>
      <c r="AR8" s="242">
        <v>365.28</v>
      </c>
      <c r="AS8" s="242">
        <v>360.45</v>
      </c>
      <c r="AT8" s="242">
        <v>345.125</v>
      </c>
      <c r="AU8" s="242">
        <v>337.52</v>
      </c>
      <c r="AV8" s="242">
        <v>318.25</v>
      </c>
      <c r="AW8" s="242">
        <v>292.5</v>
      </c>
      <c r="AX8" s="242">
        <v>263.18</v>
      </c>
      <c r="AY8" s="242">
        <v>221.8</v>
      </c>
      <c r="AZ8" s="242">
        <v>220.9</v>
      </c>
      <c r="BA8" s="242">
        <v>238.8</v>
      </c>
      <c r="BB8" s="242">
        <v>241.67500000000001</v>
      </c>
      <c r="BC8" s="335">
        <v>260.35789999999997</v>
      </c>
      <c r="BD8" s="335">
        <v>256.12619999999998</v>
      </c>
      <c r="BE8" s="335">
        <v>251.398</v>
      </c>
      <c r="BF8" s="335">
        <v>247.44810000000001</v>
      </c>
      <c r="BG8" s="335">
        <v>243.3365</v>
      </c>
      <c r="BH8" s="335">
        <v>240.56950000000001</v>
      </c>
      <c r="BI8" s="335">
        <v>237.03649999999999</v>
      </c>
      <c r="BJ8" s="335">
        <v>233.60040000000001</v>
      </c>
      <c r="BK8" s="335">
        <v>238.54679999999999</v>
      </c>
      <c r="BL8" s="335">
        <v>245.2004</v>
      </c>
      <c r="BM8" s="335">
        <v>257.99430000000001</v>
      </c>
      <c r="BN8" s="335">
        <v>269.8614</v>
      </c>
      <c r="BO8" s="335">
        <v>279.46289999999999</v>
      </c>
      <c r="BP8" s="335">
        <v>280.77030000000002</v>
      </c>
      <c r="BQ8" s="335">
        <v>278.93520000000001</v>
      </c>
      <c r="BR8" s="335">
        <v>276.86520000000002</v>
      </c>
      <c r="BS8" s="335">
        <v>269.21019999999999</v>
      </c>
      <c r="BT8" s="335">
        <v>260.36579999999998</v>
      </c>
      <c r="BU8" s="335">
        <v>252.047</v>
      </c>
      <c r="BV8" s="335">
        <v>245.90350000000001</v>
      </c>
    </row>
    <row r="9" spans="1:74" ht="11.1" customHeight="1" x14ac:dyDescent="0.2">
      <c r="A9" s="1" t="s">
        <v>668</v>
      </c>
      <c r="B9" s="183" t="s">
        <v>588</v>
      </c>
      <c r="C9" s="242">
        <v>308.2</v>
      </c>
      <c r="D9" s="242">
        <v>318.02499999999998</v>
      </c>
      <c r="E9" s="242">
        <v>351.97500000000002</v>
      </c>
      <c r="F9" s="242">
        <v>380.85</v>
      </c>
      <c r="G9" s="242">
        <v>391.68</v>
      </c>
      <c r="H9" s="242">
        <v>367.35</v>
      </c>
      <c r="I9" s="242">
        <v>366.3</v>
      </c>
      <c r="J9" s="242">
        <v>364.18</v>
      </c>
      <c r="K9" s="242">
        <v>360.02499999999998</v>
      </c>
      <c r="L9" s="242">
        <v>336.36</v>
      </c>
      <c r="M9" s="242">
        <v>329.375</v>
      </c>
      <c r="N9" s="242">
        <v>320.45</v>
      </c>
      <c r="O9" s="242">
        <v>332.84</v>
      </c>
      <c r="P9" s="242">
        <v>347.625</v>
      </c>
      <c r="Q9" s="242">
        <v>382.32499999999999</v>
      </c>
      <c r="R9" s="242">
        <v>382.84</v>
      </c>
      <c r="S9" s="242">
        <v>364.47500000000002</v>
      </c>
      <c r="T9" s="242">
        <v>351.25</v>
      </c>
      <c r="U9" s="242">
        <v>343.64</v>
      </c>
      <c r="V9" s="242">
        <v>377.47500000000002</v>
      </c>
      <c r="W9" s="242">
        <v>386.02499999999998</v>
      </c>
      <c r="X9" s="242">
        <v>362.38</v>
      </c>
      <c r="Y9" s="242">
        <v>334.625</v>
      </c>
      <c r="Z9" s="242">
        <v>322.83999999999997</v>
      </c>
      <c r="AA9" s="242">
        <v>320.3</v>
      </c>
      <c r="AB9" s="242">
        <v>364.82499999999999</v>
      </c>
      <c r="AC9" s="242">
        <v>365.72500000000002</v>
      </c>
      <c r="AD9" s="242">
        <v>354.12</v>
      </c>
      <c r="AE9" s="242">
        <v>373.27499999999998</v>
      </c>
      <c r="AF9" s="242">
        <v>374.75</v>
      </c>
      <c r="AG9" s="242">
        <v>353.54</v>
      </c>
      <c r="AH9" s="242">
        <v>352.3</v>
      </c>
      <c r="AI9" s="242">
        <v>350</v>
      </c>
      <c r="AJ9" s="242">
        <v>327.05</v>
      </c>
      <c r="AK9" s="242">
        <v>314.47500000000002</v>
      </c>
      <c r="AL9" s="242">
        <v>315.12</v>
      </c>
      <c r="AM9" s="242">
        <v>322.35000000000002</v>
      </c>
      <c r="AN9" s="242">
        <v>332.77499999999998</v>
      </c>
      <c r="AO9" s="242">
        <v>354.96</v>
      </c>
      <c r="AP9" s="242">
        <v>362.82499999999999</v>
      </c>
      <c r="AQ9" s="242">
        <v>361.32499999999999</v>
      </c>
      <c r="AR9" s="242">
        <v>369.66</v>
      </c>
      <c r="AS9" s="242">
        <v>351.47500000000002</v>
      </c>
      <c r="AT9" s="242">
        <v>341.47500000000002</v>
      </c>
      <c r="AU9" s="242">
        <v>336.02</v>
      </c>
      <c r="AV9" s="242">
        <v>308.10000000000002</v>
      </c>
      <c r="AW9" s="242">
        <v>287.07499999999999</v>
      </c>
      <c r="AX9" s="242">
        <v>240.6</v>
      </c>
      <c r="AY9" s="242">
        <v>194.45</v>
      </c>
      <c r="AZ9" s="242">
        <v>217.65</v>
      </c>
      <c r="BA9" s="242">
        <v>235.42</v>
      </c>
      <c r="BB9" s="242">
        <v>236.27500000000001</v>
      </c>
      <c r="BC9" s="335">
        <v>256.39510000000001</v>
      </c>
      <c r="BD9" s="335">
        <v>255.5163</v>
      </c>
      <c r="BE9" s="335">
        <v>251.8407</v>
      </c>
      <c r="BF9" s="335">
        <v>245.5051</v>
      </c>
      <c r="BG9" s="335">
        <v>242.62960000000001</v>
      </c>
      <c r="BH9" s="335">
        <v>233.92859999999999</v>
      </c>
      <c r="BI9" s="335">
        <v>226.84729999999999</v>
      </c>
      <c r="BJ9" s="335">
        <v>221.11689999999999</v>
      </c>
      <c r="BK9" s="335">
        <v>227.66300000000001</v>
      </c>
      <c r="BL9" s="335">
        <v>234.2757</v>
      </c>
      <c r="BM9" s="335">
        <v>255.4366</v>
      </c>
      <c r="BN9" s="335">
        <v>270.84690000000001</v>
      </c>
      <c r="BO9" s="335">
        <v>279.18720000000002</v>
      </c>
      <c r="BP9" s="335">
        <v>282.95370000000003</v>
      </c>
      <c r="BQ9" s="335">
        <v>278.34710000000001</v>
      </c>
      <c r="BR9" s="335">
        <v>276.94150000000002</v>
      </c>
      <c r="BS9" s="335">
        <v>267.94940000000003</v>
      </c>
      <c r="BT9" s="335">
        <v>251.88570000000001</v>
      </c>
      <c r="BU9" s="335">
        <v>240.04349999999999</v>
      </c>
      <c r="BV9" s="335">
        <v>231.34899999999999</v>
      </c>
    </row>
    <row r="10" spans="1:74" ht="11.1" customHeight="1" x14ac:dyDescent="0.2">
      <c r="A10" s="1" t="s">
        <v>669</v>
      </c>
      <c r="B10" s="183" t="s">
        <v>589</v>
      </c>
      <c r="C10" s="242">
        <v>294.36</v>
      </c>
      <c r="D10" s="242">
        <v>306.32499999999999</v>
      </c>
      <c r="E10" s="242">
        <v>343.05</v>
      </c>
      <c r="F10" s="242">
        <v>366.55</v>
      </c>
      <c r="G10" s="242">
        <v>375.58</v>
      </c>
      <c r="H10" s="242">
        <v>352.27499999999998</v>
      </c>
      <c r="I10" s="242">
        <v>351.97500000000002</v>
      </c>
      <c r="J10" s="242">
        <v>351.68</v>
      </c>
      <c r="K10" s="242">
        <v>342.17500000000001</v>
      </c>
      <c r="L10" s="242">
        <v>326.39999999999998</v>
      </c>
      <c r="M10" s="242">
        <v>318.25</v>
      </c>
      <c r="N10" s="242">
        <v>306.85000000000002</v>
      </c>
      <c r="O10" s="242">
        <v>320.52</v>
      </c>
      <c r="P10" s="242">
        <v>345.42500000000001</v>
      </c>
      <c r="Q10" s="242">
        <v>367.72500000000002</v>
      </c>
      <c r="R10" s="242">
        <v>377.08</v>
      </c>
      <c r="S10" s="242">
        <v>352.27499999999998</v>
      </c>
      <c r="T10" s="242">
        <v>328.6</v>
      </c>
      <c r="U10" s="242">
        <v>321.8</v>
      </c>
      <c r="V10" s="242">
        <v>350.7</v>
      </c>
      <c r="W10" s="242">
        <v>363.52499999999998</v>
      </c>
      <c r="X10" s="242">
        <v>348.44</v>
      </c>
      <c r="Y10" s="242">
        <v>320.375</v>
      </c>
      <c r="Z10" s="242">
        <v>309.72000000000003</v>
      </c>
      <c r="AA10" s="242">
        <v>316.2</v>
      </c>
      <c r="AB10" s="242">
        <v>346.8</v>
      </c>
      <c r="AC10" s="242">
        <v>353.625</v>
      </c>
      <c r="AD10" s="242">
        <v>337.92</v>
      </c>
      <c r="AE10" s="242">
        <v>335.52499999999998</v>
      </c>
      <c r="AF10" s="242">
        <v>335.85</v>
      </c>
      <c r="AG10" s="242">
        <v>340.7</v>
      </c>
      <c r="AH10" s="242">
        <v>339.72500000000002</v>
      </c>
      <c r="AI10" s="242">
        <v>329.82</v>
      </c>
      <c r="AJ10" s="242">
        <v>310.875</v>
      </c>
      <c r="AK10" s="242">
        <v>303.8</v>
      </c>
      <c r="AL10" s="242">
        <v>309.06</v>
      </c>
      <c r="AM10" s="242">
        <v>310.64999999999998</v>
      </c>
      <c r="AN10" s="242">
        <v>313.92500000000001</v>
      </c>
      <c r="AO10" s="242">
        <v>328.48</v>
      </c>
      <c r="AP10" s="242">
        <v>346.15</v>
      </c>
      <c r="AQ10" s="242">
        <v>344.4</v>
      </c>
      <c r="AR10" s="242">
        <v>345.26</v>
      </c>
      <c r="AS10" s="242">
        <v>341.125</v>
      </c>
      <c r="AT10" s="242">
        <v>326.97500000000002</v>
      </c>
      <c r="AU10" s="242">
        <v>317.89999999999998</v>
      </c>
      <c r="AV10" s="242">
        <v>296.47500000000002</v>
      </c>
      <c r="AW10" s="242">
        <v>268.95</v>
      </c>
      <c r="AX10" s="242">
        <v>230.96</v>
      </c>
      <c r="AY10" s="242">
        <v>189.95</v>
      </c>
      <c r="AZ10" s="242">
        <v>200.67500000000001</v>
      </c>
      <c r="BA10" s="242">
        <v>220.82</v>
      </c>
      <c r="BB10" s="242">
        <v>222.95</v>
      </c>
      <c r="BC10" s="335">
        <v>244.1251</v>
      </c>
      <c r="BD10" s="335">
        <v>241.93620000000001</v>
      </c>
      <c r="BE10" s="335">
        <v>236.16409999999999</v>
      </c>
      <c r="BF10" s="335">
        <v>231.17679999999999</v>
      </c>
      <c r="BG10" s="335">
        <v>224.64240000000001</v>
      </c>
      <c r="BH10" s="335">
        <v>219.00110000000001</v>
      </c>
      <c r="BI10" s="335">
        <v>212.21469999999999</v>
      </c>
      <c r="BJ10" s="335">
        <v>207.06800000000001</v>
      </c>
      <c r="BK10" s="335">
        <v>212.97720000000001</v>
      </c>
      <c r="BL10" s="335">
        <v>220.59540000000001</v>
      </c>
      <c r="BM10" s="335">
        <v>238.5976</v>
      </c>
      <c r="BN10" s="335">
        <v>251.79519999999999</v>
      </c>
      <c r="BO10" s="335">
        <v>259.64400000000001</v>
      </c>
      <c r="BP10" s="335">
        <v>262.45589999999999</v>
      </c>
      <c r="BQ10" s="335">
        <v>259.7337</v>
      </c>
      <c r="BR10" s="335">
        <v>258.02600000000001</v>
      </c>
      <c r="BS10" s="335">
        <v>248.2039</v>
      </c>
      <c r="BT10" s="335">
        <v>235.5205</v>
      </c>
      <c r="BU10" s="335">
        <v>224.95169999999999</v>
      </c>
      <c r="BV10" s="335">
        <v>216.75989999999999</v>
      </c>
    </row>
    <row r="11" spans="1:74" ht="11.1" customHeight="1" x14ac:dyDescent="0.2">
      <c r="A11" s="1" t="s">
        <v>670</v>
      </c>
      <c r="B11" s="183" t="s">
        <v>590</v>
      </c>
      <c r="C11" s="242">
        <v>289.04000000000002</v>
      </c>
      <c r="D11" s="242">
        <v>306.27499999999998</v>
      </c>
      <c r="E11" s="242">
        <v>337.02499999999998</v>
      </c>
      <c r="F11" s="242">
        <v>357.9</v>
      </c>
      <c r="G11" s="242">
        <v>372.38</v>
      </c>
      <c r="H11" s="242">
        <v>363.52499999999998</v>
      </c>
      <c r="I11" s="242">
        <v>352.02499999999998</v>
      </c>
      <c r="J11" s="242">
        <v>354.06</v>
      </c>
      <c r="K11" s="242">
        <v>358.72500000000002</v>
      </c>
      <c r="L11" s="242">
        <v>352.28</v>
      </c>
      <c r="M11" s="242">
        <v>341.55</v>
      </c>
      <c r="N11" s="242">
        <v>318.8</v>
      </c>
      <c r="O11" s="242">
        <v>301.83999999999997</v>
      </c>
      <c r="P11" s="242">
        <v>310.77499999999998</v>
      </c>
      <c r="Q11" s="242">
        <v>352.97500000000002</v>
      </c>
      <c r="R11" s="242">
        <v>378.46</v>
      </c>
      <c r="S11" s="242">
        <v>375.5</v>
      </c>
      <c r="T11" s="242">
        <v>369</v>
      </c>
      <c r="U11" s="242">
        <v>351.92</v>
      </c>
      <c r="V11" s="242">
        <v>351.82499999999999</v>
      </c>
      <c r="W11" s="242">
        <v>372.1</v>
      </c>
      <c r="X11" s="242">
        <v>372.04</v>
      </c>
      <c r="Y11" s="242">
        <v>353.8</v>
      </c>
      <c r="Z11" s="242">
        <v>321.12</v>
      </c>
      <c r="AA11" s="242">
        <v>291.57499999999999</v>
      </c>
      <c r="AB11" s="242">
        <v>332.45</v>
      </c>
      <c r="AC11" s="242">
        <v>347.07499999999999</v>
      </c>
      <c r="AD11" s="242">
        <v>349.98</v>
      </c>
      <c r="AE11" s="242">
        <v>361.2</v>
      </c>
      <c r="AF11" s="242">
        <v>370.17500000000001</v>
      </c>
      <c r="AG11" s="242">
        <v>362.34</v>
      </c>
      <c r="AH11" s="242">
        <v>363.57499999999999</v>
      </c>
      <c r="AI11" s="242">
        <v>360.08</v>
      </c>
      <c r="AJ11" s="242">
        <v>344</v>
      </c>
      <c r="AK11" s="242">
        <v>321.55</v>
      </c>
      <c r="AL11" s="242">
        <v>308</v>
      </c>
      <c r="AM11" s="242">
        <v>313.67500000000001</v>
      </c>
      <c r="AN11" s="242">
        <v>320.57499999999999</v>
      </c>
      <c r="AO11" s="242">
        <v>343.8</v>
      </c>
      <c r="AP11" s="242">
        <v>345.3</v>
      </c>
      <c r="AQ11" s="242">
        <v>350.45</v>
      </c>
      <c r="AR11" s="242">
        <v>355.52</v>
      </c>
      <c r="AS11" s="242">
        <v>364.27499999999998</v>
      </c>
      <c r="AT11" s="242">
        <v>365.05</v>
      </c>
      <c r="AU11" s="242">
        <v>357.92</v>
      </c>
      <c r="AV11" s="242">
        <v>330.57499999999999</v>
      </c>
      <c r="AW11" s="242">
        <v>304</v>
      </c>
      <c r="AX11" s="242">
        <v>255.98</v>
      </c>
      <c r="AY11" s="242">
        <v>197.02500000000001</v>
      </c>
      <c r="AZ11" s="242">
        <v>196.22499999999999</v>
      </c>
      <c r="BA11" s="242">
        <v>225.18</v>
      </c>
      <c r="BB11" s="242">
        <v>239.375</v>
      </c>
      <c r="BC11" s="335">
        <v>256.06</v>
      </c>
      <c r="BD11" s="335">
        <v>257.19940000000003</v>
      </c>
      <c r="BE11" s="335">
        <v>254.55189999999999</v>
      </c>
      <c r="BF11" s="335">
        <v>252.20930000000001</v>
      </c>
      <c r="BG11" s="335">
        <v>249.68379999999999</v>
      </c>
      <c r="BH11" s="335">
        <v>244.90469999999999</v>
      </c>
      <c r="BI11" s="335">
        <v>234.6146</v>
      </c>
      <c r="BJ11" s="335">
        <v>221.04230000000001</v>
      </c>
      <c r="BK11" s="335">
        <v>217.24889999999999</v>
      </c>
      <c r="BL11" s="335">
        <v>224.96870000000001</v>
      </c>
      <c r="BM11" s="335">
        <v>241.92529999999999</v>
      </c>
      <c r="BN11" s="335">
        <v>256.14429999999999</v>
      </c>
      <c r="BO11" s="335">
        <v>271.0378</v>
      </c>
      <c r="BP11" s="335">
        <v>275.738</v>
      </c>
      <c r="BQ11" s="335">
        <v>277.79790000000003</v>
      </c>
      <c r="BR11" s="335">
        <v>279.06009999999998</v>
      </c>
      <c r="BS11" s="335">
        <v>273.14839999999998</v>
      </c>
      <c r="BT11" s="335">
        <v>263.1857</v>
      </c>
      <c r="BU11" s="335">
        <v>248.48779999999999</v>
      </c>
      <c r="BV11" s="335">
        <v>232.8545</v>
      </c>
    </row>
    <row r="12" spans="1:74" ht="11.1" customHeight="1" x14ac:dyDescent="0.2">
      <c r="A12" s="1" t="s">
        <v>671</v>
      </c>
      <c r="B12" s="183" t="s">
        <v>591</v>
      </c>
      <c r="C12" s="242">
        <v>327.5</v>
      </c>
      <c r="D12" s="242">
        <v>345.42500000000001</v>
      </c>
      <c r="E12" s="242">
        <v>384.52499999999998</v>
      </c>
      <c r="F12" s="242">
        <v>404.125</v>
      </c>
      <c r="G12" s="242">
        <v>408.44</v>
      </c>
      <c r="H12" s="242">
        <v>386.47500000000002</v>
      </c>
      <c r="I12" s="242">
        <v>374.42500000000001</v>
      </c>
      <c r="J12" s="242">
        <v>372.66</v>
      </c>
      <c r="K12" s="242">
        <v>385.375</v>
      </c>
      <c r="L12" s="242">
        <v>377.8</v>
      </c>
      <c r="M12" s="242">
        <v>372.17500000000001</v>
      </c>
      <c r="N12" s="242">
        <v>353.3</v>
      </c>
      <c r="O12" s="242">
        <v>360.62</v>
      </c>
      <c r="P12" s="242">
        <v>385.4</v>
      </c>
      <c r="Q12" s="242">
        <v>422.25</v>
      </c>
      <c r="R12" s="242">
        <v>417.38</v>
      </c>
      <c r="S12" s="242">
        <v>421.47500000000002</v>
      </c>
      <c r="T12" s="242">
        <v>401.625</v>
      </c>
      <c r="U12" s="242">
        <v>369.68</v>
      </c>
      <c r="V12" s="242">
        <v>393.7</v>
      </c>
      <c r="W12" s="242">
        <v>407.375</v>
      </c>
      <c r="X12" s="242">
        <v>423.42</v>
      </c>
      <c r="Y12" s="242">
        <v>376.42500000000001</v>
      </c>
      <c r="Z12" s="242">
        <v>350</v>
      </c>
      <c r="AA12" s="242">
        <v>350.67500000000001</v>
      </c>
      <c r="AB12" s="242">
        <v>390.77499999999998</v>
      </c>
      <c r="AC12" s="242">
        <v>402.17500000000001</v>
      </c>
      <c r="AD12" s="242">
        <v>387.94</v>
      </c>
      <c r="AE12" s="242">
        <v>390.85</v>
      </c>
      <c r="AF12" s="242">
        <v>390.07499999999999</v>
      </c>
      <c r="AG12" s="242">
        <v>391.5</v>
      </c>
      <c r="AH12" s="242">
        <v>381.25</v>
      </c>
      <c r="AI12" s="242">
        <v>382.3</v>
      </c>
      <c r="AJ12" s="242">
        <v>367.125</v>
      </c>
      <c r="AK12" s="242">
        <v>349.875</v>
      </c>
      <c r="AL12" s="242">
        <v>348.66</v>
      </c>
      <c r="AM12" s="242">
        <v>351.27499999999998</v>
      </c>
      <c r="AN12" s="242">
        <v>355.82499999999999</v>
      </c>
      <c r="AO12" s="242">
        <v>378.96</v>
      </c>
      <c r="AP12" s="242">
        <v>398.92500000000001</v>
      </c>
      <c r="AQ12" s="242">
        <v>402.4</v>
      </c>
      <c r="AR12" s="242">
        <v>400.96</v>
      </c>
      <c r="AS12" s="242">
        <v>397.92500000000001</v>
      </c>
      <c r="AT12" s="242">
        <v>385.77499999999998</v>
      </c>
      <c r="AU12" s="242">
        <v>372.8</v>
      </c>
      <c r="AV12" s="242">
        <v>347.35</v>
      </c>
      <c r="AW12" s="242">
        <v>314.17500000000001</v>
      </c>
      <c r="AX12" s="242">
        <v>282.10000000000002</v>
      </c>
      <c r="AY12" s="242">
        <v>244.57499999999999</v>
      </c>
      <c r="AZ12" s="242">
        <v>254.55</v>
      </c>
      <c r="BA12" s="242">
        <v>309.5</v>
      </c>
      <c r="BB12" s="242">
        <v>300.64999999999998</v>
      </c>
      <c r="BC12" s="335">
        <v>327.09629999999999</v>
      </c>
      <c r="BD12" s="335">
        <v>307.03300000000002</v>
      </c>
      <c r="BE12" s="335">
        <v>288.93079999999998</v>
      </c>
      <c r="BF12" s="335">
        <v>282.6182</v>
      </c>
      <c r="BG12" s="335">
        <v>279.95870000000002</v>
      </c>
      <c r="BH12" s="335">
        <v>273.4554</v>
      </c>
      <c r="BI12" s="335">
        <v>265.089</v>
      </c>
      <c r="BJ12" s="335">
        <v>255.24940000000001</v>
      </c>
      <c r="BK12" s="335">
        <v>256.43259999999998</v>
      </c>
      <c r="BL12" s="335">
        <v>265.7072</v>
      </c>
      <c r="BM12" s="335">
        <v>287.5582</v>
      </c>
      <c r="BN12" s="335">
        <v>300.65269999999998</v>
      </c>
      <c r="BO12" s="335">
        <v>309.72050000000002</v>
      </c>
      <c r="BP12" s="335">
        <v>311.63049999999998</v>
      </c>
      <c r="BQ12" s="335">
        <v>310.47019999999998</v>
      </c>
      <c r="BR12" s="335">
        <v>308.62349999999998</v>
      </c>
      <c r="BS12" s="335">
        <v>302.2989</v>
      </c>
      <c r="BT12" s="335">
        <v>288.56299999999999</v>
      </c>
      <c r="BU12" s="335">
        <v>278.16520000000003</v>
      </c>
      <c r="BV12" s="335">
        <v>268.42469999999997</v>
      </c>
    </row>
    <row r="13" spans="1:74" ht="11.1" customHeight="1" x14ac:dyDescent="0.2">
      <c r="A13" s="1" t="s">
        <v>672</v>
      </c>
      <c r="B13" s="183" t="s">
        <v>629</v>
      </c>
      <c r="C13" s="242">
        <v>309.48</v>
      </c>
      <c r="D13" s="242">
        <v>321.10000000000002</v>
      </c>
      <c r="E13" s="242">
        <v>356.125</v>
      </c>
      <c r="F13" s="242">
        <v>379.95</v>
      </c>
      <c r="G13" s="242">
        <v>390.62</v>
      </c>
      <c r="H13" s="242">
        <v>368</v>
      </c>
      <c r="I13" s="242">
        <v>365.02499999999998</v>
      </c>
      <c r="J13" s="242">
        <v>363.94</v>
      </c>
      <c r="K13" s="242">
        <v>361.125</v>
      </c>
      <c r="L13" s="242">
        <v>344.8</v>
      </c>
      <c r="M13" s="242">
        <v>338.375</v>
      </c>
      <c r="N13" s="242">
        <v>326.57499999999999</v>
      </c>
      <c r="O13" s="242">
        <v>338</v>
      </c>
      <c r="P13" s="242">
        <v>357.92500000000001</v>
      </c>
      <c r="Q13" s="242">
        <v>385.17500000000001</v>
      </c>
      <c r="R13" s="242">
        <v>390.04</v>
      </c>
      <c r="S13" s="242">
        <v>373.22500000000002</v>
      </c>
      <c r="T13" s="242">
        <v>353.875</v>
      </c>
      <c r="U13" s="242">
        <v>343.92</v>
      </c>
      <c r="V13" s="242">
        <v>372.15</v>
      </c>
      <c r="W13" s="242">
        <v>384.85</v>
      </c>
      <c r="X13" s="242">
        <v>374.56</v>
      </c>
      <c r="Y13" s="242">
        <v>345.17500000000001</v>
      </c>
      <c r="Z13" s="242">
        <v>331.04</v>
      </c>
      <c r="AA13" s="242">
        <v>331.85</v>
      </c>
      <c r="AB13" s="242">
        <v>367</v>
      </c>
      <c r="AC13" s="242">
        <v>371.125</v>
      </c>
      <c r="AD13" s="242">
        <v>357.02</v>
      </c>
      <c r="AE13" s="242">
        <v>361.47500000000002</v>
      </c>
      <c r="AF13" s="242">
        <v>362.6</v>
      </c>
      <c r="AG13" s="242">
        <v>359.1</v>
      </c>
      <c r="AH13" s="242">
        <v>357.375</v>
      </c>
      <c r="AI13" s="242">
        <v>353.24</v>
      </c>
      <c r="AJ13" s="242">
        <v>334.375</v>
      </c>
      <c r="AK13" s="242">
        <v>324.27499999999998</v>
      </c>
      <c r="AL13" s="242">
        <v>327.64</v>
      </c>
      <c r="AM13" s="242">
        <v>331.25</v>
      </c>
      <c r="AN13" s="242">
        <v>335.625</v>
      </c>
      <c r="AO13" s="242">
        <v>353.32</v>
      </c>
      <c r="AP13" s="242">
        <v>366.07499999999999</v>
      </c>
      <c r="AQ13" s="242">
        <v>367.27499999999998</v>
      </c>
      <c r="AR13" s="242">
        <v>369.16</v>
      </c>
      <c r="AS13" s="242">
        <v>361.125</v>
      </c>
      <c r="AT13" s="242">
        <v>348.65</v>
      </c>
      <c r="AU13" s="242">
        <v>340.62</v>
      </c>
      <c r="AV13" s="242">
        <v>317.05</v>
      </c>
      <c r="AW13" s="242">
        <v>291.22500000000002</v>
      </c>
      <c r="AX13" s="242">
        <v>254.26</v>
      </c>
      <c r="AY13" s="242">
        <v>211.57499999999999</v>
      </c>
      <c r="AZ13" s="242">
        <v>221.625</v>
      </c>
      <c r="BA13" s="242">
        <v>246.36</v>
      </c>
      <c r="BB13" s="242">
        <v>246.9</v>
      </c>
      <c r="BC13" s="335">
        <v>267.87240000000003</v>
      </c>
      <c r="BD13" s="335">
        <v>262.45960000000002</v>
      </c>
      <c r="BE13" s="335">
        <v>255.649</v>
      </c>
      <c r="BF13" s="335">
        <v>250.27449999999999</v>
      </c>
      <c r="BG13" s="335">
        <v>246.69159999999999</v>
      </c>
      <c r="BH13" s="335">
        <v>240.8937</v>
      </c>
      <c r="BI13" s="335">
        <v>234.58619999999999</v>
      </c>
      <c r="BJ13" s="335">
        <v>228.79580000000001</v>
      </c>
      <c r="BK13" s="335">
        <v>233.60749999999999</v>
      </c>
      <c r="BL13" s="335">
        <v>240.77930000000001</v>
      </c>
      <c r="BM13" s="335">
        <v>258.64499999999998</v>
      </c>
      <c r="BN13" s="335">
        <v>271.91890000000001</v>
      </c>
      <c r="BO13" s="335">
        <v>281.03660000000002</v>
      </c>
      <c r="BP13" s="335">
        <v>283.59739999999999</v>
      </c>
      <c r="BQ13" s="335">
        <v>281.06760000000003</v>
      </c>
      <c r="BR13" s="335">
        <v>279.16239999999999</v>
      </c>
      <c r="BS13" s="335">
        <v>271.33640000000003</v>
      </c>
      <c r="BT13" s="335">
        <v>258.77109999999999</v>
      </c>
      <c r="BU13" s="335">
        <v>248.32159999999999</v>
      </c>
      <c r="BV13" s="335">
        <v>240.19839999999999</v>
      </c>
    </row>
    <row r="14" spans="1:74" ht="11.1" customHeight="1" x14ac:dyDescent="0.2">
      <c r="A14" s="1" t="s">
        <v>695</v>
      </c>
      <c r="B14" s="10" t="s">
        <v>18</v>
      </c>
      <c r="C14" s="242">
        <v>314.83999999999997</v>
      </c>
      <c r="D14" s="242">
        <v>326.39999999999998</v>
      </c>
      <c r="E14" s="242">
        <v>361.5</v>
      </c>
      <c r="F14" s="242">
        <v>385.2</v>
      </c>
      <c r="G14" s="242">
        <v>395.96</v>
      </c>
      <c r="H14" s="242">
        <v>373.47500000000002</v>
      </c>
      <c r="I14" s="242">
        <v>370.47500000000002</v>
      </c>
      <c r="J14" s="242">
        <v>369.56</v>
      </c>
      <c r="K14" s="242">
        <v>366.67500000000001</v>
      </c>
      <c r="L14" s="242">
        <v>350.64</v>
      </c>
      <c r="M14" s="242">
        <v>344.3</v>
      </c>
      <c r="N14" s="242">
        <v>332.57499999999999</v>
      </c>
      <c r="O14" s="242">
        <v>344</v>
      </c>
      <c r="P14" s="242">
        <v>363.95</v>
      </c>
      <c r="Q14" s="242">
        <v>390.72500000000002</v>
      </c>
      <c r="R14" s="242">
        <v>395.82</v>
      </c>
      <c r="S14" s="242">
        <v>379.1</v>
      </c>
      <c r="T14" s="242">
        <v>359.57499999999999</v>
      </c>
      <c r="U14" s="242">
        <v>349.82</v>
      </c>
      <c r="V14" s="242">
        <v>378.02499999999998</v>
      </c>
      <c r="W14" s="242">
        <v>390.95</v>
      </c>
      <c r="X14" s="242">
        <v>381.2</v>
      </c>
      <c r="Y14" s="242">
        <v>352.07499999999999</v>
      </c>
      <c r="Z14" s="242">
        <v>338.06</v>
      </c>
      <c r="AA14" s="242">
        <v>339.07499999999999</v>
      </c>
      <c r="AB14" s="242">
        <v>373.6</v>
      </c>
      <c r="AC14" s="242">
        <v>377.875</v>
      </c>
      <c r="AD14" s="242">
        <v>363.82</v>
      </c>
      <c r="AE14" s="242">
        <v>367.5</v>
      </c>
      <c r="AF14" s="242">
        <v>368.85</v>
      </c>
      <c r="AG14" s="242">
        <v>366.06</v>
      </c>
      <c r="AH14" s="242">
        <v>364.47500000000002</v>
      </c>
      <c r="AI14" s="242">
        <v>360.42</v>
      </c>
      <c r="AJ14" s="242">
        <v>341.95</v>
      </c>
      <c r="AK14" s="242">
        <v>332.17500000000001</v>
      </c>
      <c r="AL14" s="242">
        <v>335.68</v>
      </c>
      <c r="AM14" s="242">
        <v>339.2</v>
      </c>
      <c r="AN14" s="242">
        <v>343.42500000000001</v>
      </c>
      <c r="AO14" s="242">
        <v>360.58</v>
      </c>
      <c r="AP14" s="242">
        <v>373.52499999999998</v>
      </c>
      <c r="AQ14" s="242">
        <v>375</v>
      </c>
      <c r="AR14" s="242">
        <v>376.6</v>
      </c>
      <c r="AS14" s="242">
        <v>368.82499999999999</v>
      </c>
      <c r="AT14" s="242">
        <v>356.45</v>
      </c>
      <c r="AU14" s="242">
        <v>348.42</v>
      </c>
      <c r="AV14" s="242">
        <v>325.45</v>
      </c>
      <c r="AW14" s="242">
        <v>299.67500000000001</v>
      </c>
      <c r="AX14" s="242">
        <v>263.24</v>
      </c>
      <c r="AY14" s="242">
        <v>220.75</v>
      </c>
      <c r="AZ14" s="242">
        <v>230.07499999999999</v>
      </c>
      <c r="BA14" s="242">
        <v>254.64</v>
      </c>
      <c r="BB14" s="242">
        <v>255.47499999999999</v>
      </c>
      <c r="BC14" s="335">
        <v>276.35320000000002</v>
      </c>
      <c r="BD14" s="335">
        <v>270.71019999999999</v>
      </c>
      <c r="BE14" s="335">
        <v>264.03469999999999</v>
      </c>
      <c r="BF14" s="335">
        <v>258.64440000000002</v>
      </c>
      <c r="BG14" s="335">
        <v>255.0779</v>
      </c>
      <c r="BH14" s="335">
        <v>249.39320000000001</v>
      </c>
      <c r="BI14" s="335">
        <v>243.19919999999999</v>
      </c>
      <c r="BJ14" s="335">
        <v>237.4821</v>
      </c>
      <c r="BK14" s="335">
        <v>242.18360000000001</v>
      </c>
      <c r="BL14" s="335">
        <v>249.38659999999999</v>
      </c>
      <c r="BM14" s="335">
        <v>267.04320000000001</v>
      </c>
      <c r="BN14" s="335">
        <v>280.32780000000002</v>
      </c>
      <c r="BO14" s="335">
        <v>289.55380000000002</v>
      </c>
      <c r="BP14" s="335">
        <v>291.99439999999998</v>
      </c>
      <c r="BQ14" s="335">
        <v>289.65960000000001</v>
      </c>
      <c r="BR14" s="335">
        <v>287.77030000000002</v>
      </c>
      <c r="BS14" s="335">
        <v>279.98289999999997</v>
      </c>
      <c r="BT14" s="335">
        <v>267.55</v>
      </c>
      <c r="BU14" s="335">
        <v>257.22899999999998</v>
      </c>
      <c r="BV14" s="335">
        <v>249.19</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400"/>
      <c r="BD15" s="400"/>
      <c r="BE15" s="400"/>
      <c r="BF15" s="400"/>
      <c r="BG15" s="400"/>
      <c r="BH15" s="400"/>
      <c r="BI15" s="400"/>
      <c r="BJ15" s="400"/>
      <c r="BK15" s="400"/>
      <c r="BL15" s="400"/>
      <c r="BM15" s="400"/>
      <c r="BN15" s="400"/>
      <c r="BO15" s="400"/>
      <c r="BP15" s="400"/>
      <c r="BQ15" s="400"/>
      <c r="BR15" s="400"/>
      <c r="BS15" s="400"/>
      <c r="BT15" s="400"/>
      <c r="BU15" s="400"/>
      <c r="BV15" s="400"/>
    </row>
    <row r="16" spans="1:74" ht="11.1" customHeight="1" x14ac:dyDescent="0.2">
      <c r="A16" s="1"/>
      <c r="B16" s="7" t="s">
        <v>998</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229"/>
      <c r="BA17" s="229"/>
      <c r="BB17" s="229"/>
      <c r="BC17" s="402"/>
      <c r="BD17" s="402"/>
      <c r="BE17" s="402"/>
      <c r="BF17" s="402"/>
      <c r="BG17" s="402"/>
      <c r="BH17" s="402"/>
      <c r="BI17" s="402"/>
      <c r="BJ17" s="402"/>
      <c r="BK17" s="402"/>
      <c r="BL17" s="402"/>
      <c r="BM17" s="402"/>
      <c r="BN17" s="402"/>
      <c r="BO17" s="402"/>
      <c r="BP17" s="402"/>
      <c r="BQ17" s="402"/>
      <c r="BR17" s="402"/>
      <c r="BS17" s="402"/>
      <c r="BT17" s="402"/>
      <c r="BU17" s="402"/>
      <c r="BV17" s="402"/>
    </row>
    <row r="18" spans="1:74" ht="11.1" customHeight="1" x14ac:dyDescent="0.2">
      <c r="A18" s="1" t="s">
        <v>657</v>
      </c>
      <c r="B18" s="183" t="s">
        <v>587</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64.462999999999994</v>
      </c>
      <c r="AN18" s="68">
        <v>59.304000000000002</v>
      </c>
      <c r="AO18" s="68">
        <v>57.673000000000002</v>
      </c>
      <c r="AP18" s="68">
        <v>54.945</v>
      </c>
      <c r="AQ18" s="68">
        <v>62.576999999999998</v>
      </c>
      <c r="AR18" s="68">
        <v>63.113</v>
      </c>
      <c r="AS18" s="68">
        <v>59.847999999999999</v>
      </c>
      <c r="AT18" s="68">
        <v>57.780999999999999</v>
      </c>
      <c r="AU18" s="68">
        <v>55.643999999999998</v>
      </c>
      <c r="AV18" s="68">
        <v>50.652999999999999</v>
      </c>
      <c r="AW18" s="68">
        <v>53.509</v>
      </c>
      <c r="AX18" s="68">
        <v>61.08</v>
      </c>
      <c r="AY18" s="68">
        <v>66.540999999999997</v>
      </c>
      <c r="AZ18" s="68">
        <v>68.209000000000003</v>
      </c>
      <c r="BA18" s="68">
        <v>64.370142857000005</v>
      </c>
      <c r="BB18" s="68">
        <v>64.424000000000007</v>
      </c>
      <c r="BC18" s="331">
        <v>65.436999999999998</v>
      </c>
      <c r="BD18" s="331">
        <v>63.980600000000003</v>
      </c>
      <c r="BE18" s="331">
        <v>62.068159999999999</v>
      </c>
      <c r="BF18" s="331">
        <v>60.061</v>
      </c>
      <c r="BG18" s="331">
        <v>56.61007</v>
      </c>
      <c r="BH18" s="331">
        <v>52.903889999999997</v>
      </c>
      <c r="BI18" s="331">
        <v>55.066690000000001</v>
      </c>
      <c r="BJ18" s="331">
        <v>59.418700000000001</v>
      </c>
      <c r="BK18" s="331">
        <v>62.891080000000002</v>
      </c>
      <c r="BL18" s="331">
        <v>63.541780000000003</v>
      </c>
      <c r="BM18" s="331">
        <v>60.557479999999998</v>
      </c>
      <c r="BN18" s="331">
        <v>60.227069999999998</v>
      </c>
      <c r="BO18" s="331">
        <v>63.033700000000003</v>
      </c>
      <c r="BP18" s="331">
        <v>62.404679999999999</v>
      </c>
      <c r="BQ18" s="331">
        <v>61.765140000000002</v>
      </c>
      <c r="BR18" s="331">
        <v>60.92624</v>
      </c>
      <c r="BS18" s="331">
        <v>58.113790000000002</v>
      </c>
      <c r="BT18" s="331">
        <v>54.349640000000001</v>
      </c>
      <c r="BU18" s="331">
        <v>56.039160000000003</v>
      </c>
      <c r="BV18" s="331">
        <v>60.215530000000001</v>
      </c>
    </row>
    <row r="19" spans="1:74" ht="11.1" customHeight="1" x14ac:dyDescent="0.2">
      <c r="A19" s="1" t="s">
        <v>658</v>
      </c>
      <c r="B19" s="183" t="s">
        <v>588</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52.838999999999999</v>
      </c>
      <c r="AN19" s="68">
        <v>53.234999999999999</v>
      </c>
      <c r="AO19" s="68">
        <v>49.012</v>
      </c>
      <c r="AP19" s="68">
        <v>50.48</v>
      </c>
      <c r="AQ19" s="68">
        <v>46.88</v>
      </c>
      <c r="AR19" s="68">
        <v>49.718000000000004</v>
      </c>
      <c r="AS19" s="68">
        <v>48.253</v>
      </c>
      <c r="AT19" s="68">
        <v>46.715000000000003</v>
      </c>
      <c r="AU19" s="68">
        <v>47.161000000000001</v>
      </c>
      <c r="AV19" s="68">
        <v>44.024999999999999</v>
      </c>
      <c r="AW19" s="68">
        <v>45.363</v>
      </c>
      <c r="AX19" s="68">
        <v>52.417000000000002</v>
      </c>
      <c r="AY19" s="68">
        <v>53.372999999999998</v>
      </c>
      <c r="AZ19" s="68">
        <v>53.335000000000001</v>
      </c>
      <c r="BA19" s="68">
        <v>52.102714286000001</v>
      </c>
      <c r="BB19" s="68">
        <v>52.625999999999998</v>
      </c>
      <c r="BC19" s="331">
        <v>49.67895</v>
      </c>
      <c r="BD19" s="331">
        <v>49.874209999999998</v>
      </c>
      <c r="BE19" s="331">
        <v>49.57443</v>
      </c>
      <c r="BF19" s="331">
        <v>48.06718</v>
      </c>
      <c r="BG19" s="331">
        <v>49.428330000000003</v>
      </c>
      <c r="BH19" s="331">
        <v>46.936509999999998</v>
      </c>
      <c r="BI19" s="331">
        <v>47.868600000000001</v>
      </c>
      <c r="BJ19" s="331">
        <v>50.549840000000003</v>
      </c>
      <c r="BK19" s="331">
        <v>54.127560000000003</v>
      </c>
      <c r="BL19" s="331">
        <v>54.324800000000003</v>
      </c>
      <c r="BM19" s="331">
        <v>51.132739999999998</v>
      </c>
      <c r="BN19" s="331">
        <v>49.007759999999998</v>
      </c>
      <c r="BO19" s="331">
        <v>47.648919999999997</v>
      </c>
      <c r="BP19" s="331">
        <v>48.747619999999998</v>
      </c>
      <c r="BQ19" s="331">
        <v>48.897129999999997</v>
      </c>
      <c r="BR19" s="331">
        <v>47.739170000000001</v>
      </c>
      <c r="BS19" s="331">
        <v>49.333289999999998</v>
      </c>
      <c r="BT19" s="331">
        <v>46.832680000000003</v>
      </c>
      <c r="BU19" s="331">
        <v>47.732810000000001</v>
      </c>
      <c r="BV19" s="331">
        <v>50.433959999999999</v>
      </c>
    </row>
    <row r="20" spans="1:74" ht="11.1" customHeight="1" x14ac:dyDescent="0.2">
      <c r="A20" s="1" t="s">
        <v>659</v>
      </c>
      <c r="B20" s="183" t="s">
        <v>589</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77.337000000000003</v>
      </c>
      <c r="AN20" s="68">
        <v>77.518000000000001</v>
      </c>
      <c r="AO20" s="68">
        <v>77.748000000000005</v>
      </c>
      <c r="AP20" s="68">
        <v>75.765000000000001</v>
      </c>
      <c r="AQ20" s="68">
        <v>73.873999999999995</v>
      </c>
      <c r="AR20" s="68">
        <v>72.843000000000004</v>
      </c>
      <c r="AS20" s="68">
        <v>75.176000000000002</v>
      </c>
      <c r="AT20" s="68">
        <v>74.093999999999994</v>
      </c>
      <c r="AU20" s="68">
        <v>74.947999999999993</v>
      </c>
      <c r="AV20" s="68">
        <v>75.021000000000001</v>
      </c>
      <c r="AW20" s="68">
        <v>82.438999999999993</v>
      </c>
      <c r="AX20" s="68">
        <v>83.457999999999998</v>
      </c>
      <c r="AY20" s="68">
        <v>79.587999999999994</v>
      </c>
      <c r="AZ20" s="68">
        <v>80.988</v>
      </c>
      <c r="BA20" s="68">
        <v>78.385142857000005</v>
      </c>
      <c r="BB20" s="68">
        <v>76.311999999999998</v>
      </c>
      <c r="BC20" s="331">
        <v>75.642049999999998</v>
      </c>
      <c r="BD20" s="331">
        <v>75.587270000000004</v>
      </c>
      <c r="BE20" s="331">
        <v>76.936769999999996</v>
      </c>
      <c r="BF20" s="331">
        <v>75.548119999999997</v>
      </c>
      <c r="BG20" s="331">
        <v>77.191100000000006</v>
      </c>
      <c r="BH20" s="331">
        <v>76.787170000000003</v>
      </c>
      <c r="BI20" s="331">
        <v>79.685360000000003</v>
      </c>
      <c r="BJ20" s="331">
        <v>81.068290000000005</v>
      </c>
      <c r="BK20" s="331">
        <v>82.711389999999994</v>
      </c>
      <c r="BL20" s="331">
        <v>80.037800000000004</v>
      </c>
      <c r="BM20" s="331">
        <v>79.674589999999995</v>
      </c>
      <c r="BN20" s="331">
        <v>77.933009999999996</v>
      </c>
      <c r="BO20" s="331">
        <v>77.429699999999997</v>
      </c>
      <c r="BP20" s="331">
        <v>77.246290000000002</v>
      </c>
      <c r="BQ20" s="331">
        <v>78.126819999999995</v>
      </c>
      <c r="BR20" s="331">
        <v>76.553849999999997</v>
      </c>
      <c r="BS20" s="331">
        <v>78.146780000000007</v>
      </c>
      <c r="BT20" s="331">
        <v>77.696979999999996</v>
      </c>
      <c r="BU20" s="331">
        <v>80.689030000000002</v>
      </c>
      <c r="BV20" s="331">
        <v>82.088939999999994</v>
      </c>
    </row>
    <row r="21" spans="1:74" ht="11.1" customHeight="1" x14ac:dyDescent="0.2">
      <c r="A21" s="1" t="s">
        <v>660</v>
      </c>
      <c r="B21" s="183" t="s">
        <v>590</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6.4880000000000004</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7.6509999999999998</v>
      </c>
      <c r="AZ21" s="68">
        <v>7.7709999999999999</v>
      </c>
      <c r="BA21" s="68">
        <v>6.5657142857000004</v>
      </c>
      <c r="BB21" s="68">
        <v>6.8049999999999997</v>
      </c>
      <c r="BC21" s="331">
        <v>6.6376210000000002</v>
      </c>
      <c r="BD21" s="331">
        <v>6.7040610000000003</v>
      </c>
      <c r="BE21" s="331">
        <v>6.6555150000000003</v>
      </c>
      <c r="BF21" s="331">
        <v>6.6219409999999996</v>
      </c>
      <c r="BG21" s="331">
        <v>6.8708020000000003</v>
      </c>
      <c r="BH21" s="331">
        <v>6.8747379999999998</v>
      </c>
      <c r="BI21" s="331">
        <v>7.5683850000000001</v>
      </c>
      <c r="BJ21" s="331">
        <v>7.679627</v>
      </c>
      <c r="BK21" s="331">
        <v>7.6085000000000003</v>
      </c>
      <c r="BL21" s="331">
        <v>7.328106</v>
      </c>
      <c r="BM21" s="331">
        <v>7.1519269999999997</v>
      </c>
      <c r="BN21" s="331">
        <v>6.8232540000000004</v>
      </c>
      <c r="BO21" s="331">
        <v>6.7748200000000001</v>
      </c>
      <c r="BP21" s="331">
        <v>6.8174989999999998</v>
      </c>
      <c r="BQ21" s="331">
        <v>6.6530120000000004</v>
      </c>
      <c r="BR21" s="331">
        <v>6.6312420000000003</v>
      </c>
      <c r="BS21" s="331">
        <v>6.9015209999999998</v>
      </c>
      <c r="BT21" s="331">
        <v>6.9888519999999996</v>
      </c>
      <c r="BU21" s="331">
        <v>7.6681780000000002</v>
      </c>
      <c r="BV21" s="331">
        <v>7.7469570000000001</v>
      </c>
    </row>
    <row r="22" spans="1:74" ht="11.1" customHeight="1" x14ac:dyDescent="0.2">
      <c r="A22" s="1" t="s">
        <v>661</v>
      </c>
      <c r="B22" s="183" t="s">
        <v>591</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33.917000000000002</v>
      </c>
      <c r="AN22" s="68">
        <v>31.891999999999999</v>
      </c>
      <c r="AO22" s="68">
        <v>29.977</v>
      </c>
      <c r="AP22" s="68">
        <v>28.454999999999998</v>
      </c>
      <c r="AQ22" s="68">
        <v>27.669</v>
      </c>
      <c r="AR22" s="68">
        <v>27.06</v>
      </c>
      <c r="AS22" s="68">
        <v>27.216000000000001</v>
      </c>
      <c r="AT22" s="68">
        <v>26.361999999999998</v>
      </c>
      <c r="AU22" s="68">
        <v>27.327999999999999</v>
      </c>
      <c r="AV22" s="68">
        <v>26.96</v>
      </c>
      <c r="AW22" s="68">
        <v>29.937000000000001</v>
      </c>
      <c r="AX22" s="68">
        <v>33.619</v>
      </c>
      <c r="AY22" s="68">
        <v>32.476999999999997</v>
      </c>
      <c r="AZ22" s="68">
        <v>30.375</v>
      </c>
      <c r="BA22" s="68">
        <v>28.286857142999999</v>
      </c>
      <c r="BB22" s="68">
        <v>27.684000000000001</v>
      </c>
      <c r="BC22" s="331">
        <v>26.9115</v>
      </c>
      <c r="BD22" s="331">
        <v>27.660799999999998</v>
      </c>
      <c r="BE22" s="331">
        <v>27.891169999999999</v>
      </c>
      <c r="BF22" s="331">
        <v>27.753579999999999</v>
      </c>
      <c r="BG22" s="331">
        <v>28.15523</v>
      </c>
      <c r="BH22" s="331">
        <v>27.87115</v>
      </c>
      <c r="BI22" s="331">
        <v>29.74418</v>
      </c>
      <c r="BJ22" s="331">
        <v>31.770099999999999</v>
      </c>
      <c r="BK22" s="331">
        <v>33.719119999999997</v>
      </c>
      <c r="BL22" s="331">
        <v>32.383969999999998</v>
      </c>
      <c r="BM22" s="331">
        <v>30.283180000000002</v>
      </c>
      <c r="BN22" s="331">
        <v>28.75591</v>
      </c>
      <c r="BO22" s="331">
        <v>27.441089999999999</v>
      </c>
      <c r="BP22" s="331">
        <v>27.805389999999999</v>
      </c>
      <c r="BQ22" s="331">
        <v>27.806539999999998</v>
      </c>
      <c r="BR22" s="331">
        <v>27.476089999999999</v>
      </c>
      <c r="BS22" s="331">
        <v>27.944700000000001</v>
      </c>
      <c r="BT22" s="331">
        <v>27.662769999999998</v>
      </c>
      <c r="BU22" s="331">
        <v>29.580459999999999</v>
      </c>
      <c r="BV22" s="331">
        <v>31.67604</v>
      </c>
    </row>
    <row r="23" spans="1:74" ht="11.1" customHeight="1" x14ac:dyDescent="0.2">
      <c r="A23" s="1" t="s">
        <v>662</v>
      </c>
      <c r="B23" s="183" t="s">
        <v>126</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235.703</v>
      </c>
      <c r="AN23" s="68">
        <v>228.20500000000001</v>
      </c>
      <c r="AO23" s="68">
        <v>220.898</v>
      </c>
      <c r="AP23" s="68">
        <v>215.929</v>
      </c>
      <c r="AQ23" s="68">
        <v>217.66399999999999</v>
      </c>
      <c r="AR23" s="68">
        <v>218.83</v>
      </c>
      <c r="AS23" s="68">
        <v>217.03200000000001</v>
      </c>
      <c r="AT23" s="68">
        <v>211.84299999999999</v>
      </c>
      <c r="AU23" s="68">
        <v>212.49100000000001</v>
      </c>
      <c r="AV23" s="68">
        <v>203.179</v>
      </c>
      <c r="AW23" s="68">
        <v>219.10599999999999</v>
      </c>
      <c r="AX23" s="68">
        <v>238.476</v>
      </c>
      <c r="AY23" s="68">
        <v>239.63</v>
      </c>
      <c r="AZ23" s="68">
        <v>240.678</v>
      </c>
      <c r="BA23" s="68">
        <v>229.71057142999999</v>
      </c>
      <c r="BB23" s="68">
        <v>227.851</v>
      </c>
      <c r="BC23" s="331">
        <v>224.30709999999999</v>
      </c>
      <c r="BD23" s="331">
        <v>223.80690000000001</v>
      </c>
      <c r="BE23" s="331">
        <v>223.126</v>
      </c>
      <c r="BF23" s="331">
        <v>218.05179999999999</v>
      </c>
      <c r="BG23" s="331">
        <v>218.25550000000001</v>
      </c>
      <c r="BH23" s="331">
        <v>211.37350000000001</v>
      </c>
      <c r="BI23" s="331">
        <v>219.9332</v>
      </c>
      <c r="BJ23" s="331">
        <v>230.48660000000001</v>
      </c>
      <c r="BK23" s="331">
        <v>241.05770000000001</v>
      </c>
      <c r="BL23" s="331">
        <v>237.6165</v>
      </c>
      <c r="BM23" s="331">
        <v>228.79990000000001</v>
      </c>
      <c r="BN23" s="331">
        <v>222.74700000000001</v>
      </c>
      <c r="BO23" s="331">
        <v>222.32820000000001</v>
      </c>
      <c r="BP23" s="331">
        <v>223.0215</v>
      </c>
      <c r="BQ23" s="331">
        <v>223.24860000000001</v>
      </c>
      <c r="BR23" s="331">
        <v>219.32660000000001</v>
      </c>
      <c r="BS23" s="331">
        <v>220.4401</v>
      </c>
      <c r="BT23" s="331">
        <v>213.5309</v>
      </c>
      <c r="BU23" s="331">
        <v>221.70959999999999</v>
      </c>
      <c r="BV23" s="331">
        <v>232.16139999999999</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402"/>
      <c r="BD24" s="402"/>
      <c r="BE24" s="402"/>
      <c r="BF24" s="402"/>
      <c r="BG24" s="402"/>
      <c r="BH24" s="402"/>
      <c r="BI24" s="402"/>
      <c r="BJ24" s="402"/>
      <c r="BK24" s="402"/>
      <c r="BL24" s="402"/>
      <c r="BM24" s="402"/>
      <c r="BN24" s="402"/>
      <c r="BO24" s="402"/>
      <c r="BP24" s="402"/>
      <c r="BQ24" s="402"/>
      <c r="BR24" s="402"/>
      <c r="BS24" s="402"/>
      <c r="BT24" s="402"/>
      <c r="BU24" s="402"/>
      <c r="BV24" s="402"/>
    </row>
    <row r="25" spans="1:74" ht="11.1" customHeight="1" x14ac:dyDescent="0.2">
      <c r="A25" s="1" t="s">
        <v>663</v>
      </c>
      <c r="B25" s="183" t="s">
        <v>126</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39.79</v>
      </c>
      <c r="AN25" s="68">
        <v>37.686999999999998</v>
      </c>
      <c r="AO25" s="68">
        <v>34.274000000000001</v>
      </c>
      <c r="AP25" s="68">
        <v>30.71</v>
      </c>
      <c r="AQ25" s="68">
        <v>31.056999999999999</v>
      </c>
      <c r="AR25" s="68">
        <v>28.853999999999999</v>
      </c>
      <c r="AS25" s="68">
        <v>28.32</v>
      </c>
      <c r="AT25" s="68">
        <v>27.513999999999999</v>
      </c>
      <c r="AU25" s="68">
        <v>28.773</v>
      </c>
      <c r="AV25" s="68">
        <v>27.431999999999999</v>
      </c>
      <c r="AW25" s="68">
        <v>29.532</v>
      </c>
      <c r="AX25" s="68">
        <v>30.614999999999998</v>
      </c>
      <c r="AY25" s="68">
        <v>29.922999999999998</v>
      </c>
      <c r="AZ25" s="68">
        <v>30.558</v>
      </c>
      <c r="BA25" s="68">
        <v>27.394857142999999</v>
      </c>
      <c r="BB25" s="68">
        <v>25.957000000000001</v>
      </c>
      <c r="BC25" s="331">
        <v>27.418030000000002</v>
      </c>
      <c r="BD25" s="331">
        <v>28.31983</v>
      </c>
      <c r="BE25" s="331">
        <v>27.993539999999999</v>
      </c>
      <c r="BF25" s="331">
        <v>27.12067</v>
      </c>
      <c r="BG25" s="331">
        <v>27.26146</v>
      </c>
      <c r="BH25" s="331">
        <v>25.682670000000002</v>
      </c>
      <c r="BI25" s="331">
        <v>27.863489999999999</v>
      </c>
      <c r="BJ25" s="331">
        <v>29.328890000000001</v>
      </c>
      <c r="BK25" s="331">
        <v>32.640790000000003</v>
      </c>
      <c r="BL25" s="331">
        <v>30.19792</v>
      </c>
      <c r="BM25" s="331">
        <v>26.885490000000001</v>
      </c>
      <c r="BN25" s="331">
        <v>23.87922</v>
      </c>
      <c r="BO25" s="331">
        <v>25.065560000000001</v>
      </c>
      <c r="BP25" s="331">
        <v>26.44171</v>
      </c>
      <c r="BQ25" s="331">
        <v>26.125579999999999</v>
      </c>
      <c r="BR25" s="331">
        <v>25.577960000000001</v>
      </c>
      <c r="BS25" s="331">
        <v>25.48931</v>
      </c>
      <c r="BT25" s="331">
        <v>23.681149999999999</v>
      </c>
      <c r="BU25" s="331">
        <v>25.98987</v>
      </c>
      <c r="BV25" s="331">
        <v>27.286930000000002</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230"/>
      <c r="BB26" s="230"/>
      <c r="BC26" s="403"/>
      <c r="BD26" s="403"/>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 t="s">
        <v>664</v>
      </c>
      <c r="B27" s="184" t="s">
        <v>126</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195.91300000000001</v>
      </c>
      <c r="AN27" s="69">
        <v>190.518</v>
      </c>
      <c r="AO27" s="69">
        <v>186.624</v>
      </c>
      <c r="AP27" s="69">
        <v>185.21899999999999</v>
      </c>
      <c r="AQ27" s="69">
        <v>186.607</v>
      </c>
      <c r="AR27" s="69">
        <v>189.976</v>
      </c>
      <c r="AS27" s="69">
        <v>188.71199999999999</v>
      </c>
      <c r="AT27" s="69">
        <v>184.32900000000001</v>
      </c>
      <c r="AU27" s="69">
        <v>183.71799999999999</v>
      </c>
      <c r="AV27" s="69">
        <v>175.74700000000001</v>
      </c>
      <c r="AW27" s="69">
        <v>189.57400000000001</v>
      </c>
      <c r="AX27" s="69">
        <v>207.86099999999999</v>
      </c>
      <c r="AY27" s="69">
        <v>209.70699999999999</v>
      </c>
      <c r="AZ27" s="69">
        <v>210.12</v>
      </c>
      <c r="BA27" s="69">
        <v>202.31671428999999</v>
      </c>
      <c r="BB27" s="69">
        <v>201.89500000000001</v>
      </c>
      <c r="BC27" s="352">
        <v>196.88910000000001</v>
      </c>
      <c r="BD27" s="352">
        <v>195.4871</v>
      </c>
      <c r="BE27" s="352">
        <v>195.13249999999999</v>
      </c>
      <c r="BF27" s="352">
        <v>190.93119999999999</v>
      </c>
      <c r="BG27" s="352">
        <v>190.9941</v>
      </c>
      <c r="BH27" s="352">
        <v>185.6908</v>
      </c>
      <c r="BI27" s="352">
        <v>192.06970000000001</v>
      </c>
      <c r="BJ27" s="352">
        <v>201.15770000000001</v>
      </c>
      <c r="BK27" s="352">
        <v>208.4169</v>
      </c>
      <c r="BL27" s="352">
        <v>207.41849999999999</v>
      </c>
      <c r="BM27" s="352">
        <v>201.9144</v>
      </c>
      <c r="BN27" s="352">
        <v>198.86779999999999</v>
      </c>
      <c r="BO27" s="352">
        <v>197.2627</v>
      </c>
      <c r="BP27" s="352">
        <v>196.57980000000001</v>
      </c>
      <c r="BQ27" s="352">
        <v>197.12309999999999</v>
      </c>
      <c r="BR27" s="352">
        <v>193.74860000000001</v>
      </c>
      <c r="BS27" s="352">
        <v>194.95079999999999</v>
      </c>
      <c r="BT27" s="352">
        <v>189.84979999999999</v>
      </c>
      <c r="BU27" s="352">
        <v>195.71979999999999</v>
      </c>
      <c r="BV27" s="352">
        <v>204.87450000000001</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
      <c r="A29" s="1"/>
      <c r="B29" s="657" t="s">
        <v>1079</v>
      </c>
      <c r="C29" s="658"/>
      <c r="D29" s="658"/>
      <c r="E29" s="658"/>
      <c r="F29" s="658"/>
      <c r="G29" s="658"/>
      <c r="H29" s="658"/>
      <c r="I29" s="658"/>
      <c r="J29" s="658"/>
      <c r="K29" s="658"/>
      <c r="L29" s="658"/>
      <c r="M29" s="658"/>
      <c r="N29" s="658"/>
      <c r="O29" s="658"/>
      <c r="P29" s="658"/>
      <c r="Q29" s="658"/>
      <c r="AY29" s="534"/>
      <c r="AZ29" s="534"/>
      <c r="BA29" s="534"/>
      <c r="BB29" s="534"/>
      <c r="BC29" s="534"/>
      <c r="BD29" s="534"/>
      <c r="BE29" s="534"/>
      <c r="BF29" s="534"/>
      <c r="BG29" s="534"/>
      <c r="BH29" s="534"/>
      <c r="BI29" s="534"/>
      <c r="BJ29" s="534"/>
    </row>
    <row r="30" spans="1:74" s="282" customFormat="1" ht="12" customHeight="1" x14ac:dyDescent="0.2">
      <c r="A30" s="1"/>
      <c r="B30" s="666" t="s">
        <v>143</v>
      </c>
      <c r="C30" s="658"/>
      <c r="D30" s="658"/>
      <c r="E30" s="658"/>
      <c r="F30" s="658"/>
      <c r="G30" s="658"/>
      <c r="H30" s="658"/>
      <c r="I30" s="658"/>
      <c r="J30" s="658"/>
      <c r="K30" s="658"/>
      <c r="L30" s="658"/>
      <c r="M30" s="658"/>
      <c r="N30" s="658"/>
      <c r="O30" s="658"/>
      <c r="P30" s="658"/>
      <c r="Q30" s="658"/>
      <c r="AY30" s="534"/>
      <c r="AZ30" s="534"/>
      <c r="BA30" s="534"/>
      <c r="BB30" s="534"/>
      <c r="BC30" s="534"/>
      <c r="BD30" s="534"/>
      <c r="BE30" s="534"/>
      <c r="BF30" s="534"/>
      <c r="BG30" s="534"/>
      <c r="BH30" s="534"/>
      <c r="BI30" s="534"/>
      <c r="BJ30" s="534"/>
    </row>
    <row r="31" spans="1:74" s="448" customFormat="1" ht="12" customHeight="1" x14ac:dyDescent="0.2">
      <c r="A31" s="447"/>
      <c r="B31" s="679" t="s">
        <v>1106</v>
      </c>
      <c r="C31" s="680"/>
      <c r="D31" s="680"/>
      <c r="E31" s="680"/>
      <c r="F31" s="680"/>
      <c r="G31" s="680"/>
      <c r="H31" s="680"/>
      <c r="I31" s="680"/>
      <c r="J31" s="680"/>
      <c r="K31" s="680"/>
      <c r="L31" s="680"/>
      <c r="M31" s="680"/>
      <c r="N31" s="680"/>
      <c r="O31" s="680"/>
      <c r="P31" s="680"/>
      <c r="Q31" s="676"/>
      <c r="AY31" s="535"/>
      <c r="AZ31" s="535"/>
      <c r="BA31" s="535"/>
      <c r="BB31" s="535"/>
      <c r="BC31" s="535"/>
      <c r="BD31" s="535"/>
      <c r="BE31" s="535"/>
      <c r="BF31" s="535"/>
      <c r="BG31" s="535"/>
      <c r="BH31" s="535"/>
      <c r="BI31" s="535"/>
      <c r="BJ31" s="535"/>
    </row>
    <row r="32" spans="1:74" s="448" customFormat="1" ht="12" customHeight="1" x14ac:dyDescent="0.2">
      <c r="A32" s="447"/>
      <c r="B32" s="674" t="s">
        <v>1127</v>
      </c>
      <c r="C32" s="676"/>
      <c r="D32" s="676"/>
      <c r="E32" s="676"/>
      <c r="F32" s="676"/>
      <c r="G32" s="676"/>
      <c r="H32" s="676"/>
      <c r="I32" s="676"/>
      <c r="J32" s="676"/>
      <c r="K32" s="676"/>
      <c r="L32" s="676"/>
      <c r="M32" s="676"/>
      <c r="N32" s="676"/>
      <c r="O32" s="676"/>
      <c r="P32" s="676"/>
      <c r="Q32" s="676"/>
      <c r="AY32" s="535"/>
      <c r="AZ32" s="535"/>
      <c r="BA32" s="535"/>
      <c r="BB32" s="535"/>
      <c r="BC32" s="535"/>
      <c r="BD32" s="535"/>
      <c r="BE32" s="535"/>
      <c r="BF32" s="535"/>
      <c r="BG32" s="535"/>
      <c r="BH32" s="535"/>
      <c r="BI32" s="535"/>
      <c r="BJ32" s="535"/>
    </row>
    <row r="33" spans="1:74" s="448" customFormat="1" ht="12" customHeight="1" x14ac:dyDescent="0.2">
      <c r="A33" s="447"/>
      <c r="B33" s="703" t="s">
        <v>1128</v>
      </c>
      <c r="C33" s="676"/>
      <c r="D33" s="676"/>
      <c r="E33" s="676"/>
      <c r="F33" s="676"/>
      <c r="G33" s="676"/>
      <c r="H33" s="676"/>
      <c r="I33" s="676"/>
      <c r="J33" s="676"/>
      <c r="K33" s="676"/>
      <c r="L33" s="676"/>
      <c r="M33" s="676"/>
      <c r="N33" s="676"/>
      <c r="O33" s="676"/>
      <c r="P33" s="676"/>
      <c r="Q33" s="676"/>
      <c r="AY33" s="535"/>
      <c r="AZ33" s="535"/>
      <c r="BA33" s="535"/>
      <c r="BB33" s="535"/>
      <c r="BC33" s="535"/>
      <c r="BD33" s="535"/>
      <c r="BE33" s="535"/>
      <c r="BF33" s="535"/>
      <c r="BG33" s="535"/>
      <c r="BH33" s="535"/>
      <c r="BI33" s="535"/>
      <c r="BJ33" s="535"/>
    </row>
    <row r="34" spans="1:74" s="448" customFormat="1" ht="12" customHeight="1" x14ac:dyDescent="0.2">
      <c r="A34" s="447"/>
      <c r="B34" s="679" t="s">
        <v>1132</v>
      </c>
      <c r="C34" s="680"/>
      <c r="D34" s="680"/>
      <c r="E34" s="680"/>
      <c r="F34" s="680"/>
      <c r="G34" s="680"/>
      <c r="H34" s="680"/>
      <c r="I34" s="680"/>
      <c r="J34" s="680"/>
      <c r="K34" s="680"/>
      <c r="L34" s="680"/>
      <c r="M34" s="680"/>
      <c r="N34" s="680"/>
      <c r="O34" s="680"/>
      <c r="P34" s="680"/>
      <c r="Q34" s="676"/>
      <c r="AY34" s="535"/>
      <c r="AZ34" s="535"/>
      <c r="BA34" s="535"/>
      <c r="BB34" s="535"/>
      <c r="BC34" s="535"/>
      <c r="BD34" s="535"/>
      <c r="BE34" s="535"/>
      <c r="BF34" s="535"/>
      <c r="BG34" s="535"/>
      <c r="BH34" s="535"/>
      <c r="BI34" s="535"/>
      <c r="BJ34" s="535"/>
    </row>
    <row r="35" spans="1:74" s="448" customFormat="1" ht="12" customHeight="1" x14ac:dyDescent="0.2">
      <c r="A35" s="447"/>
      <c r="B35" s="681" t="s">
        <v>1133</v>
      </c>
      <c r="C35" s="675"/>
      <c r="D35" s="675"/>
      <c r="E35" s="675"/>
      <c r="F35" s="675"/>
      <c r="G35" s="675"/>
      <c r="H35" s="675"/>
      <c r="I35" s="675"/>
      <c r="J35" s="675"/>
      <c r="K35" s="675"/>
      <c r="L35" s="675"/>
      <c r="M35" s="675"/>
      <c r="N35" s="675"/>
      <c r="O35" s="675"/>
      <c r="P35" s="675"/>
      <c r="Q35" s="676"/>
      <c r="AY35" s="535"/>
      <c r="AZ35" s="535"/>
      <c r="BA35" s="535"/>
      <c r="BB35" s="535"/>
      <c r="BC35" s="535"/>
      <c r="BD35" s="535"/>
      <c r="BE35" s="535"/>
      <c r="BF35" s="535"/>
      <c r="BG35" s="535"/>
      <c r="BH35" s="535"/>
      <c r="BI35" s="535"/>
      <c r="BJ35" s="535"/>
    </row>
    <row r="36" spans="1:74" s="448" customFormat="1" ht="12" customHeight="1" x14ac:dyDescent="0.2">
      <c r="A36" s="447"/>
      <c r="B36" s="674" t="s">
        <v>1110</v>
      </c>
      <c r="C36" s="675"/>
      <c r="D36" s="675"/>
      <c r="E36" s="675"/>
      <c r="F36" s="675"/>
      <c r="G36" s="675"/>
      <c r="H36" s="675"/>
      <c r="I36" s="675"/>
      <c r="J36" s="675"/>
      <c r="K36" s="675"/>
      <c r="L36" s="675"/>
      <c r="M36" s="675"/>
      <c r="N36" s="675"/>
      <c r="O36" s="675"/>
      <c r="P36" s="675"/>
      <c r="Q36" s="676"/>
      <c r="AY36" s="535"/>
      <c r="AZ36" s="535"/>
      <c r="BA36" s="535"/>
      <c r="BB36" s="535"/>
      <c r="BC36" s="535"/>
      <c r="BD36" s="535"/>
      <c r="BE36" s="535"/>
      <c r="BF36" s="535"/>
      <c r="BG36" s="535"/>
      <c r="BH36" s="535"/>
      <c r="BI36" s="535"/>
      <c r="BJ36" s="535"/>
    </row>
    <row r="37" spans="1:74" s="449" customFormat="1" ht="12" customHeight="1" x14ac:dyDescent="0.2">
      <c r="A37" s="438"/>
      <c r="B37" s="687" t="s">
        <v>1227</v>
      </c>
      <c r="C37" s="676"/>
      <c r="D37" s="676"/>
      <c r="E37" s="676"/>
      <c r="F37" s="676"/>
      <c r="G37" s="676"/>
      <c r="H37" s="676"/>
      <c r="I37" s="676"/>
      <c r="J37" s="676"/>
      <c r="K37" s="676"/>
      <c r="L37" s="676"/>
      <c r="M37" s="676"/>
      <c r="N37" s="676"/>
      <c r="O37" s="676"/>
      <c r="P37" s="676"/>
      <c r="Q37" s="676"/>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23" transitionEvaluation="1" transitionEntry="1" codeName="Sheet11">
    <pageSetUpPr fitToPage="1"/>
  </sheetPr>
  <dimension ref="A1:BV340"/>
  <sheetViews>
    <sheetView showGridLines="0" workbookViewId="0">
      <pane xSplit="2" ySplit="4" topLeftCell="AY23" activePane="bottomRight" state="frozen"/>
      <selection activeCell="BC15" sqref="BC15"/>
      <selection pane="topRight" activeCell="BC15" sqref="BC15"/>
      <selection pane="bottomLeft" activeCell="BC15" sqref="BC15"/>
      <selection pane="bottomRight" activeCell="BA36" sqref="BA36"/>
    </sheetView>
  </sheetViews>
  <sheetFormatPr defaultColWidth="9.5703125" defaultRowHeight="11.25" x14ac:dyDescent="0.2"/>
  <cols>
    <col min="1" max="1" width="14.42578125" style="72" customWidth="1"/>
    <col min="2" max="2" width="24" style="72" customWidth="1"/>
    <col min="3" max="50" width="6.5703125" style="72" customWidth="1"/>
    <col min="51" max="62" width="6.5703125" style="398" customWidth="1"/>
    <col min="63" max="74" width="6.5703125" style="72" customWidth="1"/>
    <col min="75" max="16384" width="9.5703125" style="72"/>
  </cols>
  <sheetData>
    <row r="1" spans="1:74" ht="13.35" customHeight="1" x14ac:dyDescent="0.2">
      <c r="A1" s="667" t="s">
        <v>1054</v>
      </c>
      <c r="B1" s="704" t="s">
        <v>264</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306"/>
    </row>
    <row r="2" spans="1:74"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1025</v>
      </c>
      <c r="B6" s="185" t="s">
        <v>592</v>
      </c>
      <c r="C6" s="216">
        <v>62.991348903000002</v>
      </c>
      <c r="D6" s="216">
        <v>61.747449070999998</v>
      </c>
      <c r="E6" s="216">
        <v>64.592218193999997</v>
      </c>
      <c r="F6" s="216">
        <v>65.361575799999997</v>
      </c>
      <c r="G6" s="216">
        <v>65.506304870999998</v>
      </c>
      <c r="H6" s="216">
        <v>65.148447867000002</v>
      </c>
      <c r="I6" s="216">
        <v>65.574023419</v>
      </c>
      <c r="J6" s="216">
        <v>66.342472548000003</v>
      </c>
      <c r="K6" s="216">
        <v>66.237803366999998</v>
      </c>
      <c r="L6" s="216">
        <v>68.346276387000003</v>
      </c>
      <c r="M6" s="216">
        <v>69.205059266999996</v>
      </c>
      <c r="N6" s="216">
        <v>68.867885935000004</v>
      </c>
      <c r="O6" s="216">
        <v>69.441883742000002</v>
      </c>
      <c r="P6" s="216">
        <v>68.083835276000002</v>
      </c>
      <c r="Q6" s="216">
        <v>68.344927419000001</v>
      </c>
      <c r="R6" s="216">
        <v>68.150617066999999</v>
      </c>
      <c r="S6" s="216">
        <v>68.431188547999994</v>
      </c>
      <c r="T6" s="216">
        <v>67.9969672</v>
      </c>
      <c r="U6" s="216">
        <v>69.754334741999998</v>
      </c>
      <c r="V6" s="216">
        <v>69.411020160999996</v>
      </c>
      <c r="W6" s="216">
        <v>69.809631400000001</v>
      </c>
      <c r="X6" s="216">
        <v>69.960463613000002</v>
      </c>
      <c r="Y6" s="216">
        <v>70.061086666999998</v>
      </c>
      <c r="Z6" s="216">
        <v>69.439991258000006</v>
      </c>
      <c r="AA6" s="216">
        <v>69.095839419000001</v>
      </c>
      <c r="AB6" s="216">
        <v>69.442906785999995</v>
      </c>
      <c r="AC6" s="216">
        <v>69.184185967999994</v>
      </c>
      <c r="AD6" s="216">
        <v>69.806325599999994</v>
      </c>
      <c r="AE6" s="216">
        <v>69.882857677000004</v>
      </c>
      <c r="AF6" s="216">
        <v>69.564683532999993</v>
      </c>
      <c r="AG6" s="216">
        <v>71.368773580999999</v>
      </c>
      <c r="AH6" s="216">
        <v>71.234921096999997</v>
      </c>
      <c r="AI6" s="216">
        <v>70.961226667000005</v>
      </c>
      <c r="AJ6" s="216">
        <v>71.336306644999993</v>
      </c>
      <c r="AK6" s="216">
        <v>72.421924500000003</v>
      </c>
      <c r="AL6" s="216">
        <v>70.279421902999999</v>
      </c>
      <c r="AM6" s="216">
        <v>71.597266452</v>
      </c>
      <c r="AN6" s="216">
        <v>71.321241286000003</v>
      </c>
      <c r="AO6" s="216">
        <v>72.269793031999995</v>
      </c>
      <c r="AP6" s="216">
        <v>72.813856232999996</v>
      </c>
      <c r="AQ6" s="216">
        <v>73.666531258000006</v>
      </c>
      <c r="AR6" s="216">
        <v>74.171850167000002</v>
      </c>
      <c r="AS6" s="216">
        <v>75.015340355000006</v>
      </c>
      <c r="AT6" s="216">
        <v>75.983287871000002</v>
      </c>
      <c r="AU6" s="216">
        <v>76.1763476</v>
      </c>
      <c r="AV6" s="216">
        <v>76.645600225999999</v>
      </c>
      <c r="AW6" s="216">
        <v>77.470340699999994</v>
      </c>
      <c r="AX6" s="216">
        <v>79.188597967999996</v>
      </c>
      <c r="AY6" s="216">
        <v>77.912141323</v>
      </c>
      <c r="AZ6" s="216">
        <v>78.664529963999996</v>
      </c>
      <c r="BA6" s="216">
        <v>78.622150000000005</v>
      </c>
      <c r="BB6" s="216">
        <v>78.993510000000001</v>
      </c>
      <c r="BC6" s="357">
        <v>79.263930000000002</v>
      </c>
      <c r="BD6" s="357">
        <v>79.423739999999995</v>
      </c>
      <c r="BE6" s="357">
        <v>79.56062</v>
      </c>
      <c r="BF6" s="357">
        <v>79.513019999999997</v>
      </c>
      <c r="BG6" s="357">
        <v>79.677019999999999</v>
      </c>
      <c r="BH6" s="357">
        <v>79.715969999999999</v>
      </c>
      <c r="BI6" s="357">
        <v>79.560990000000004</v>
      </c>
      <c r="BJ6" s="357">
        <v>79.71096</v>
      </c>
      <c r="BK6" s="357">
        <v>80.124250000000004</v>
      </c>
      <c r="BL6" s="357">
        <v>80.404740000000004</v>
      </c>
      <c r="BM6" s="357">
        <v>80.373589999999993</v>
      </c>
      <c r="BN6" s="357">
        <v>80.387839999999997</v>
      </c>
      <c r="BO6" s="357">
        <v>80.405280000000005</v>
      </c>
      <c r="BP6" s="357">
        <v>80.196169999999995</v>
      </c>
      <c r="BQ6" s="357">
        <v>80.302570000000003</v>
      </c>
      <c r="BR6" s="357">
        <v>80.354799999999997</v>
      </c>
      <c r="BS6" s="357">
        <v>80.718519999999998</v>
      </c>
      <c r="BT6" s="357">
        <v>80.807609999999997</v>
      </c>
      <c r="BU6" s="357">
        <v>81.203019999999995</v>
      </c>
      <c r="BV6" s="357">
        <v>81.423599999999993</v>
      </c>
    </row>
    <row r="7" spans="1:74" ht="11.1" customHeight="1" x14ac:dyDescent="0.2">
      <c r="A7" s="76" t="s">
        <v>1026</v>
      </c>
      <c r="B7" s="185" t="s">
        <v>593</v>
      </c>
      <c r="C7" s="216">
        <v>1.000856</v>
      </c>
      <c r="D7" s="216">
        <v>1.1098597857000001</v>
      </c>
      <c r="E7" s="216">
        <v>1.0899973870999999</v>
      </c>
      <c r="F7" s="216">
        <v>1.0621808333</v>
      </c>
      <c r="G7" s="216">
        <v>1.0000371613000001</v>
      </c>
      <c r="H7" s="216">
        <v>0.88729703332999998</v>
      </c>
      <c r="I7" s="216">
        <v>0.74390719355000001</v>
      </c>
      <c r="J7" s="216">
        <v>0.83776499999999998</v>
      </c>
      <c r="K7" s="216">
        <v>0.96723190000000003</v>
      </c>
      <c r="L7" s="216">
        <v>0.95270764515999995</v>
      </c>
      <c r="M7" s="216">
        <v>1.0429454332999999</v>
      </c>
      <c r="N7" s="216">
        <v>1.0314687096999999</v>
      </c>
      <c r="O7" s="216">
        <v>1.0941489355</v>
      </c>
      <c r="P7" s="216">
        <v>1.0637196206999999</v>
      </c>
      <c r="Q7" s="216">
        <v>1.0498619677000001</v>
      </c>
      <c r="R7" s="216">
        <v>0.98865323332999999</v>
      </c>
      <c r="S7" s="216">
        <v>0.97020761290000002</v>
      </c>
      <c r="T7" s="216">
        <v>0.92205613333000003</v>
      </c>
      <c r="U7" s="216">
        <v>0.84609506452000005</v>
      </c>
      <c r="V7" s="216">
        <v>0.67531477418999997</v>
      </c>
      <c r="W7" s="216">
        <v>0.88185979999999997</v>
      </c>
      <c r="X7" s="216">
        <v>0.96894954839000003</v>
      </c>
      <c r="Y7" s="216">
        <v>1.0104845667</v>
      </c>
      <c r="Z7" s="216">
        <v>1.0508874194</v>
      </c>
      <c r="AA7" s="216">
        <v>1.0431457742000001</v>
      </c>
      <c r="AB7" s="216">
        <v>1.0611511070999999</v>
      </c>
      <c r="AC7" s="216">
        <v>1.0323333871</v>
      </c>
      <c r="AD7" s="216">
        <v>0.99157743333000004</v>
      </c>
      <c r="AE7" s="216">
        <v>0.90006167741999998</v>
      </c>
      <c r="AF7" s="216">
        <v>0.84801863333000005</v>
      </c>
      <c r="AG7" s="216">
        <v>0.75661329032000002</v>
      </c>
      <c r="AH7" s="216">
        <v>0.76160548387000004</v>
      </c>
      <c r="AI7" s="216">
        <v>0.86381233332999996</v>
      </c>
      <c r="AJ7" s="216">
        <v>0.91575554838999995</v>
      </c>
      <c r="AK7" s="216">
        <v>0.95219180000000003</v>
      </c>
      <c r="AL7" s="216">
        <v>1.0034479355000001</v>
      </c>
      <c r="AM7" s="216">
        <v>1.0020468387000001</v>
      </c>
      <c r="AN7" s="216">
        <v>1.0029076428999999</v>
      </c>
      <c r="AO7" s="216">
        <v>0.96945158065000003</v>
      </c>
      <c r="AP7" s="216">
        <v>0.96653046666999998</v>
      </c>
      <c r="AQ7" s="216">
        <v>0.92307993548</v>
      </c>
      <c r="AR7" s="216">
        <v>0.89273126667000002</v>
      </c>
      <c r="AS7" s="216">
        <v>0.81338996774000005</v>
      </c>
      <c r="AT7" s="216">
        <v>0.80591306452</v>
      </c>
      <c r="AU7" s="216">
        <v>0.9288961</v>
      </c>
      <c r="AV7" s="216">
        <v>0.94454980644999997</v>
      </c>
      <c r="AW7" s="216">
        <v>0.98163529999999999</v>
      </c>
      <c r="AX7" s="216">
        <v>1.0197393548</v>
      </c>
      <c r="AY7" s="216">
        <v>1.0079417097000001</v>
      </c>
      <c r="AZ7" s="216">
        <v>0.98357928570999997</v>
      </c>
      <c r="BA7" s="216">
        <v>0.98638170000000003</v>
      </c>
      <c r="BB7" s="216">
        <v>0.91139079999999995</v>
      </c>
      <c r="BC7" s="357">
        <v>0.84221650000000003</v>
      </c>
      <c r="BD7" s="357">
        <v>0.78878289999999995</v>
      </c>
      <c r="BE7" s="357">
        <v>0.69195280000000003</v>
      </c>
      <c r="BF7" s="357">
        <v>0.77210259999999997</v>
      </c>
      <c r="BG7" s="357">
        <v>0.84702350000000004</v>
      </c>
      <c r="BH7" s="357">
        <v>0.88298960000000004</v>
      </c>
      <c r="BI7" s="357">
        <v>0.93970860000000001</v>
      </c>
      <c r="BJ7" s="357">
        <v>0.95609420000000001</v>
      </c>
      <c r="BK7" s="357">
        <v>0.94935639999999999</v>
      </c>
      <c r="BL7" s="357">
        <v>0.97925180000000001</v>
      </c>
      <c r="BM7" s="357">
        <v>0.9660301</v>
      </c>
      <c r="BN7" s="357">
        <v>0.88722579999999995</v>
      </c>
      <c r="BO7" s="357">
        <v>0.81793879999999997</v>
      </c>
      <c r="BP7" s="357">
        <v>0.76608430000000005</v>
      </c>
      <c r="BQ7" s="357">
        <v>0.67267580000000005</v>
      </c>
      <c r="BR7" s="357">
        <v>0.75420169999999997</v>
      </c>
      <c r="BS7" s="357">
        <v>0.82993260000000002</v>
      </c>
      <c r="BT7" s="357">
        <v>0.86669269999999998</v>
      </c>
      <c r="BU7" s="357">
        <v>0.92399719999999996</v>
      </c>
      <c r="BV7" s="357">
        <v>0.94076950000000004</v>
      </c>
    </row>
    <row r="8" spans="1:74" ht="11.1" customHeight="1" x14ac:dyDescent="0.2">
      <c r="A8" s="76" t="s">
        <v>1031</v>
      </c>
      <c r="B8" s="185" t="s">
        <v>138</v>
      </c>
      <c r="C8" s="216">
        <v>5.7611967097000001</v>
      </c>
      <c r="D8" s="216">
        <v>5.4342684642999997</v>
      </c>
      <c r="E8" s="216">
        <v>5.4293724193999999</v>
      </c>
      <c r="F8" s="216">
        <v>5.3588622333</v>
      </c>
      <c r="G8" s="216">
        <v>5.2392151934999998</v>
      </c>
      <c r="H8" s="216">
        <v>4.9769814666999999</v>
      </c>
      <c r="I8" s="216">
        <v>4.7486360323000003</v>
      </c>
      <c r="J8" s="216">
        <v>4.8382662258</v>
      </c>
      <c r="K8" s="216">
        <v>4.1136612000000001</v>
      </c>
      <c r="L8" s="216">
        <v>4.5633688386999998</v>
      </c>
      <c r="M8" s="216">
        <v>4.5668255667000004</v>
      </c>
      <c r="N8" s="216">
        <v>4.5708509032000002</v>
      </c>
      <c r="O8" s="216">
        <v>4.5012843548000001</v>
      </c>
      <c r="P8" s="216">
        <v>4.4386809654999997</v>
      </c>
      <c r="Q8" s="216">
        <v>4.5467203870999997</v>
      </c>
      <c r="R8" s="216">
        <v>4.3929435000000003</v>
      </c>
      <c r="S8" s="216">
        <v>4.1593005806000001</v>
      </c>
      <c r="T8" s="216">
        <v>3.8718629667000002</v>
      </c>
      <c r="U8" s="216">
        <v>4.0775592903</v>
      </c>
      <c r="V8" s="216">
        <v>3.5145862258</v>
      </c>
      <c r="W8" s="216">
        <v>3.6542048333000001</v>
      </c>
      <c r="X8" s="216">
        <v>4.0449321290000002</v>
      </c>
      <c r="Y8" s="216">
        <v>4.1415151000000003</v>
      </c>
      <c r="Z8" s="216">
        <v>4.0919650000000001</v>
      </c>
      <c r="AA8" s="216">
        <v>3.9666091935000001</v>
      </c>
      <c r="AB8" s="216">
        <v>3.8795916786000002</v>
      </c>
      <c r="AC8" s="216">
        <v>3.7564155484000001</v>
      </c>
      <c r="AD8" s="216">
        <v>3.8094849332999998</v>
      </c>
      <c r="AE8" s="216">
        <v>3.6520217742000001</v>
      </c>
      <c r="AF8" s="216">
        <v>3.4230017333</v>
      </c>
      <c r="AG8" s="216">
        <v>3.4870538065000001</v>
      </c>
      <c r="AH8" s="216">
        <v>3.3142614194000002</v>
      </c>
      <c r="AI8" s="216">
        <v>3.5835407333</v>
      </c>
      <c r="AJ8" s="216">
        <v>3.250666871</v>
      </c>
      <c r="AK8" s="216">
        <v>3.5561827667000001</v>
      </c>
      <c r="AL8" s="216">
        <v>3.3939897742</v>
      </c>
      <c r="AM8" s="216">
        <v>3.2442696129000002</v>
      </c>
      <c r="AN8" s="216">
        <v>3.3468863929000001</v>
      </c>
      <c r="AO8" s="216">
        <v>3.2718971935000001</v>
      </c>
      <c r="AP8" s="216">
        <v>3.4258223999999999</v>
      </c>
      <c r="AQ8" s="216">
        <v>3.4248357097</v>
      </c>
      <c r="AR8" s="216">
        <v>3.3952347</v>
      </c>
      <c r="AS8" s="216">
        <v>3.3429396129</v>
      </c>
      <c r="AT8" s="216">
        <v>3.4297691934999999</v>
      </c>
      <c r="AU8" s="216">
        <v>3.4514765999999999</v>
      </c>
      <c r="AV8" s="216">
        <v>3.4583835161000001</v>
      </c>
      <c r="AW8" s="216">
        <v>3.3084050999999999</v>
      </c>
      <c r="AX8" s="216">
        <v>3.3755007096999998</v>
      </c>
      <c r="AY8" s="216">
        <v>3.5144799999999998</v>
      </c>
      <c r="AZ8" s="216">
        <v>3.4563649999999999</v>
      </c>
      <c r="BA8" s="216">
        <v>3.1298859999999999</v>
      </c>
      <c r="BB8" s="216">
        <v>3.240513</v>
      </c>
      <c r="BC8" s="357">
        <v>3.144361</v>
      </c>
      <c r="BD8" s="357">
        <v>3.1037620000000001</v>
      </c>
      <c r="BE8" s="357">
        <v>3.2197689999999999</v>
      </c>
      <c r="BF8" s="357">
        <v>3.2062179999999998</v>
      </c>
      <c r="BG8" s="357">
        <v>3.1094870000000001</v>
      </c>
      <c r="BH8" s="357">
        <v>3.0766300000000002</v>
      </c>
      <c r="BI8" s="357">
        <v>3.0290859999999999</v>
      </c>
      <c r="BJ8" s="357">
        <v>3.0467919999999999</v>
      </c>
      <c r="BK8" s="357">
        <v>3.0467919999999999</v>
      </c>
      <c r="BL8" s="357">
        <v>3.1864780000000001</v>
      </c>
      <c r="BM8" s="357">
        <v>3.0865800000000001</v>
      </c>
      <c r="BN8" s="357">
        <v>3.1972070000000001</v>
      </c>
      <c r="BO8" s="357">
        <v>3.1010550000000001</v>
      </c>
      <c r="BP8" s="357">
        <v>2.8604560000000001</v>
      </c>
      <c r="BQ8" s="357">
        <v>2.9764629999999999</v>
      </c>
      <c r="BR8" s="357">
        <v>2.762912</v>
      </c>
      <c r="BS8" s="357">
        <v>2.8661810000000001</v>
      </c>
      <c r="BT8" s="357">
        <v>2.7333240000000001</v>
      </c>
      <c r="BU8" s="357">
        <v>2.88578</v>
      </c>
      <c r="BV8" s="357">
        <v>2.903486</v>
      </c>
    </row>
    <row r="9" spans="1:74" ht="11.1" customHeight="1" x14ac:dyDescent="0.2">
      <c r="A9" s="76" t="s">
        <v>1032</v>
      </c>
      <c r="B9" s="185" t="s">
        <v>130</v>
      </c>
      <c r="C9" s="216">
        <v>56.229296194</v>
      </c>
      <c r="D9" s="216">
        <v>55.203320820999998</v>
      </c>
      <c r="E9" s="216">
        <v>58.072848387000001</v>
      </c>
      <c r="F9" s="216">
        <v>58.940532732999998</v>
      </c>
      <c r="G9" s="216">
        <v>59.267052516</v>
      </c>
      <c r="H9" s="216">
        <v>59.284169366999997</v>
      </c>
      <c r="I9" s="216">
        <v>60.081480194000001</v>
      </c>
      <c r="J9" s="216">
        <v>60.666441323000001</v>
      </c>
      <c r="K9" s="216">
        <v>61.156910267000001</v>
      </c>
      <c r="L9" s="216">
        <v>62.830199903</v>
      </c>
      <c r="M9" s="216">
        <v>63.595288267000001</v>
      </c>
      <c r="N9" s="216">
        <v>63.265566323000002</v>
      </c>
      <c r="O9" s="216">
        <v>63.846450451999999</v>
      </c>
      <c r="P9" s="216">
        <v>62.581434690000002</v>
      </c>
      <c r="Q9" s="216">
        <v>62.748345065000002</v>
      </c>
      <c r="R9" s="216">
        <v>62.769020333</v>
      </c>
      <c r="S9" s="216">
        <v>63.301680355000002</v>
      </c>
      <c r="T9" s="216">
        <v>63.203048099999997</v>
      </c>
      <c r="U9" s="216">
        <v>64.830680387000001</v>
      </c>
      <c r="V9" s="216">
        <v>65.221119161000004</v>
      </c>
      <c r="W9" s="216">
        <v>65.273566767000005</v>
      </c>
      <c r="X9" s="216">
        <v>64.946581934999998</v>
      </c>
      <c r="Y9" s="216">
        <v>64.909087</v>
      </c>
      <c r="Z9" s="216">
        <v>64.297138838999999</v>
      </c>
      <c r="AA9" s="216">
        <v>64.086084451999994</v>
      </c>
      <c r="AB9" s="216">
        <v>64.502163999999993</v>
      </c>
      <c r="AC9" s="216">
        <v>64.395437032000004</v>
      </c>
      <c r="AD9" s="216">
        <v>65.005263232999994</v>
      </c>
      <c r="AE9" s="216">
        <v>65.330774226000003</v>
      </c>
      <c r="AF9" s="216">
        <v>65.293663167000005</v>
      </c>
      <c r="AG9" s="216">
        <v>67.125106484</v>
      </c>
      <c r="AH9" s="216">
        <v>67.159054194000007</v>
      </c>
      <c r="AI9" s="216">
        <v>66.513873599999997</v>
      </c>
      <c r="AJ9" s="216">
        <v>67.169884225999994</v>
      </c>
      <c r="AK9" s="216">
        <v>67.913549932999999</v>
      </c>
      <c r="AL9" s="216">
        <v>65.881984193999998</v>
      </c>
      <c r="AM9" s="216">
        <v>67.350949999999997</v>
      </c>
      <c r="AN9" s="216">
        <v>66.971447249999997</v>
      </c>
      <c r="AO9" s="216">
        <v>68.028444257999993</v>
      </c>
      <c r="AP9" s="216">
        <v>68.421503367</v>
      </c>
      <c r="AQ9" s="216">
        <v>69.318615613000006</v>
      </c>
      <c r="AR9" s="216">
        <v>69.883884199999997</v>
      </c>
      <c r="AS9" s="216">
        <v>70.859010773999998</v>
      </c>
      <c r="AT9" s="216">
        <v>71.747605613000005</v>
      </c>
      <c r="AU9" s="216">
        <v>71.795974900000004</v>
      </c>
      <c r="AV9" s="216">
        <v>72.242666903</v>
      </c>
      <c r="AW9" s="216">
        <v>73.180300299999999</v>
      </c>
      <c r="AX9" s="216">
        <v>74.793357903</v>
      </c>
      <c r="AY9" s="216">
        <v>73.389719612999997</v>
      </c>
      <c r="AZ9" s="216">
        <v>74.224585679</v>
      </c>
      <c r="BA9" s="216">
        <v>74.505880000000005</v>
      </c>
      <c r="BB9" s="216">
        <v>74.841610000000003</v>
      </c>
      <c r="BC9" s="357">
        <v>75.277349999999998</v>
      </c>
      <c r="BD9" s="357">
        <v>75.531199999999998</v>
      </c>
      <c r="BE9" s="357">
        <v>75.648899999999998</v>
      </c>
      <c r="BF9" s="357">
        <v>75.534700000000001</v>
      </c>
      <c r="BG9" s="357">
        <v>75.720510000000004</v>
      </c>
      <c r="BH9" s="357">
        <v>75.756349999999998</v>
      </c>
      <c r="BI9" s="357">
        <v>75.592200000000005</v>
      </c>
      <c r="BJ9" s="357">
        <v>75.708070000000006</v>
      </c>
      <c r="BK9" s="357">
        <v>76.128100000000003</v>
      </c>
      <c r="BL9" s="357">
        <v>76.239009999999993</v>
      </c>
      <c r="BM9" s="357">
        <v>76.320980000000006</v>
      </c>
      <c r="BN9" s="357">
        <v>76.30341</v>
      </c>
      <c r="BO9" s="357">
        <v>76.486289999999997</v>
      </c>
      <c r="BP9" s="357">
        <v>76.569630000000004</v>
      </c>
      <c r="BQ9" s="357">
        <v>76.65343</v>
      </c>
      <c r="BR9" s="357">
        <v>76.837689999999995</v>
      </c>
      <c r="BS9" s="357">
        <v>77.022409999999994</v>
      </c>
      <c r="BT9" s="357">
        <v>77.207589999999996</v>
      </c>
      <c r="BU9" s="357">
        <v>77.393240000000006</v>
      </c>
      <c r="BV9" s="357">
        <v>77.579340000000002</v>
      </c>
    </row>
    <row r="10" spans="1:74" ht="11.1" customHeight="1" x14ac:dyDescent="0.2">
      <c r="A10" s="76" t="s">
        <v>704</v>
      </c>
      <c r="B10" s="185" t="s">
        <v>594</v>
      </c>
      <c r="C10" s="216">
        <v>60.018258064999998</v>
      </c>
      <c r="D10" s="216">
        <v>58.833071429</v>
      </c>
      <c r="E10" s="216">
        <v>61.543580644999999</v>
      </c>
      <c r="F10" s="216">
        <v>62.276600000000002</v>
      </c>
      <c r="G10" s="216">
        <v>62.414516128999999</v>
      </c>
      <c r="H10" s="216">
        <v>62.073533333</v>
      </c>
      <c r="I10" s="216">
        <v>62.479032257999997</v>
      </c>
      <c r="J10" s="216">
        <v>63.211225806000002</v>
      </c>
      <c r="K10" s="216">
        <v>63.111466667000002</v>
      </c>
      <c r="L10" s="216">
        <v>65.120451613</v>
      </c>
      <c r="M10" s="216">
        <v>65.938699999999997</v>
      </c>
      <c r="N10" s="216">
        <v>65.617419354999996</v>
      </c>
      <c r="O10" s="216">
        <v>66.008645161000004</v>
      </c>
      <c r="P10" s="216">
        <v>64.717724137999994</v>
      </c>
      <c r="Q10" s="216">
        <v>64.965935483999999</v>
      </c>
      <c r="R10" s="216">
        <v>64.781233333000003</v>
      </c>
      <c r="S10" s="216">
        <v>65.047903226000003</v>
      </c>
      <c r="T10" s="216">
        <v>64.635166666999993</v>
      </c>
      <c r="U10" s="216">
        <v>66.305645161000001</v>
      </c>
      <c r="V10" s="216">
        <v>65.979290323000001</v>
      </c>
      <c r="W10" s="216">
        <v>66.358199999999997</v>
      </c>
      <c r="X10" s="216">
        <v>66.501580645000004</v>
      </c>
      <c r="Y10" s="216">
        <v>66.597233333000005</v>
      </c>
      <c r="Z10" s="216">
        <v>66.006838709999997</v>
      </c>
      <c r="AA10" s="216">
        <v>65.445709676999996</v>
      </c>
      <c r="AB10" s="216">
        <v>65.774428571000001</v>
      </c>
      <c r="AC10" s="216">
        <v>65.529387096999997</v>
      </c>
      <c r="AD10" s="216">
        <v>66.118666666999999</v>
      </c>
      <c r="AE10" s="216">
        <v>66.191161289999997</v>
      </c>
      <c r="AF10" s="216">
        <v>65.889799999999994</v>
      </c>
      <c r="AG10" s="216">
        <v>67.598580644999998</v>
      </c>
      <c r="AH10" s="216">
        <v>67.471774194000005</v>
      </c>
      <c r="AI10" s="216">
        <v>67.212566667000004</v>
      </c>
      <c r="AJ10" s="216">
        <v>67.567806451999999</v>
      </c>
      <c r="AK10" s="216">
        <v>68.596100000000007</v>
      </c>
      <c r="AL10" s="216">
        <v>66.566774194000004</v>
      </c>
      <c r="AM10" s="216">
        <v>67.795806451999994</v>
      </c>
      <c r="AN10" s="216">
        <v>67.459678570999998</v>
      </c>
      <c r="AO10" s="216">
        <v>68.232548386999994</v>
      </c>
      <c r="AP10" s="216">
        <v>68.615099999999998</v>
      </c>
      <c r="AQ10" s="216">
        <v>69.517096773999995</v>
      </c>
      <c r="AR10" s="216">
        <v>69.843166667000006</v>
      </c>
      <c r="AS10" s="216">
        <v>70.636741935000003</v>
      </c>
      <c r="AT10" s="216">
        <v>71.568838709999994</v>
      </c>
      <c r="AU10" s="216">
        <v>71.714166667000001</v>
      </c>
      <c r="AV10" s="216">
        <v>72.160258064999994</v>
      </c>
      <c r="AW10" s="216">
        <v>73.056733332999997</v>
      </c>
      <c r="AX10" s="216">
        <v>74.691774194000004</v>
      </c>
      <c r="AY10" s="216">
        <v>73.622387097000001</v>
      </c>
      <c r="AZ10" s="216">
        <v>74.194500000000005</v>
      </c>
      <c r="BA10" s="216">
        <v>74.201769999999996</v>
      </c>
      <c r="BB10" s="216">
        <v>74.567089999999993</v>
      </c>
      <c r="BC10" s="357">
        <v>74.796549999999996</v>
      </c>
      <c r="BD10" s="357">
        <v>74.959630000000004</v>
      </c>
      <c r="BE10" s="357">
        <v>75.089250000000007</v>
      </c>
      <c r="BF10" s="357">
        <v>75.039940000000001</v>
      </c>
      <c r="BG10" s="357">
        <v>75.197500000000005</v>
      </c>
      <c r="BH10" s="357">
        <v>75.233860000000007</v>
      </c>
      <c r="BI10" s="357">
        <v>75.086939999999998</v>
      </c>
      <c r="BJ10" s="357">
        <v>75.229039999999998</v>
      </c>
      <c r="BK10" s="357">
        <v>75.618930000000006</v>
      </c>
      <c r="BL10" s="357">
        <v>75.883570000000006</v>
      </c>
      <c r="BM10" s="357">
        <v>75.854280000000003</v>
      </c>
      <c r="BN10" s="357">
        <v>75.867689999999996</v>
      </c>
      <c r="BO10" s="357">
        <v>75.884140000000002</v>
      </c>
      <c r="BP10" s="357">
        <v>75.686800000000005</v>
      </c>
      <c r="BQ10" s="357">
        <v>75.787210000000002</v>
      </c>
      <c r="BR10" s="357">
        <v>75.836510000000004</v>
      </c>
      <c r="BS10" s="357">
        <v>76.179779999999994</v>
      </c>
      <c r="BT10" s="357">
        <v>76.263850000000005</v>
      </c>
      <c r="BU10" s="357">
        <v>76.637029999999996</v>
      </c>
      <c r="BV10" s="357">
        <v>76.845200000000006</v>
      </c>
    </row>
    <row r="11" spans="1:74" ht="11.1" customHeight="1" x14ac:dyDescent="0.2">
      <c r="A11" s="639" t="s">
        <v>711</v>
      </c>
      <c r="B11" s="640" t="s">
        <v>1272</v>
      </c>
      <c r="C11" s="216">
        <v>1.2988391613000001</v>
      </c>
      <c r="D11" s="216">
        <v>1.1430855713999999</v>
      </c>
      <c r="E11" s="216">
        <v>1.2431753226</v>
      </c>
      <c r="F11" s="216">
        <v>1.1041696000000001</v>
      </c>
      <c r="G11" s="216">
        <v>1.1361219032000001</v>
      </c>
      <c r="H11" s="216">
        <v>0.91157546667</v>
      </c>
      <c r="I11" s="216">
        <v>0.65246661289999996</v>
      </c>
      <c r="J11" s="216">
        <v>0.97599361289999997</v>
      </c>
      <c r="K11" s="216">
        <v>0.67931923332999999</v>
      </c>
      <c r="L11" s="216">
        <v>0.99061374193999996</v>
      </c>
      <c r="M11" s="216">
        <v>0.50892746666999999</v>
      </c>
      <c r="N11" s="216">
        <v>0.82579980644999995</v>
      </c>
      <c r="O11" s="216">
        <v>0.50994370968000002</v>
      </c>
      <c r="P11" s="216">
        <v>0.69462706897000004</v>
      </c>
      <c r="Q11" s="216">
        <v>0.62165135484</v>
      </c>
      <c r="R11" s="216">
        <v>0.25171783332999997</v>
      </c>
      <c r="S11" s="216">
        <v>0.52296341935000001</v>
      </c>
      <c r="T11" s="216">
        <v>0.27518376667</v>
      </c>
      <c r="U11" s="216">
        <v>0.49541090322999998</v>
      </c>
      <c r="V11" s="216">
        <v>0.61614103226000005</v>
      </c>
      <c r="W11" s="216">
        <v>0.3833665</v>
      </c>
      <c r="X11" s="216">
        <v>0.33390354839000003</v>
      </c>
      <c r="Y11" s="216">
        <v>0.4736631</v>
      </c>
      <c r="Z11" s="216">
        <v>0.54471499999999995</v>
      </c>
      <c r="AA11" s="216">
        <v>0.43539941934999998</v>
      </c>
      <c r="AB11" s="216">
        <v>0.40637464286000002</v>
      </c>
      <c r="AC11" s="216">
        <v>0.26747803226</v>
      </c>
      <c r="AD11" s="216">
        <v>0.17235173333000001</v>
      </c>
      <c r="AE11" s="216">
        <v>0.18147641935</v>
      </c>
      <c r="AF11" s="216">
        <v>0.26821283333000001</v>
      </c>
      <c r="AG11" s="216">
        <v>0.26165522581</v>
      </c>
      <c r="AH11" s="216">
        <v>0.28416535484</v>
      </c>
      <c r="AI11" s="216">
        <v>0.56499416667000002</v>
      </c>
      <c r="AJ11" s="216">
        <v>0.17931012902999999</v>
      </c>
      <c r="AK11" s="216">
        <v>8.9723333333000005E-2</v>
      </c>
      <c r="AL11" s="216">
        <v>8.8005838710000006E-2</v>
      </c>
      <c r="AM11" s="216">
        <v>0.27535322580999999</v>
      </c>
      <c r="AN11" s="216">
        <v>0.13656892857</v>
      </c>
      <c r="AO11" s="216">
        <v>8.7134967741999997E-2</v>
      </c>
      <c r="AP11" s="216">
        <v>0.10020546667000001</v>
      </c>
      <c r="AQ11" s="216">
        <v>9.0517290323000002E-2</v>
      </c>
      <c r="AR11" s="216">
        <v>0.32666273333000001</v>
      </c>
      <c r="AS11" s="216">
        <v>0.20339206452</v>
      </c>
      <c r="AT11" s="216">
        <v>5.0553451612999997E-2</v>
      </c>
      <c r="AU11" s="216">
        <v>0.19150036667000001</v>
      </c>
      <c r="AV11" s="216">
        <v>0.22494225806000001</v>
      </c>
      <c r="AW11" s="216">
        <v>0</v>
      </c>
      <c r="AX11" s="216">
        <v>0.25842312902999998</v>
      </c>
      <c r="AY11" s="216">
        <v>0.37470693548</v>
      </c>
      <c r="AZ11" s="216">
        <v>0.43579732143</v>
      </c>
      <c r="BA11" s="216">
        <v>0.18</v>
      </c>
      <c r="BB11" s="216">
        <v>0.182</v>
      </c>
      <c r="BC11" s="357">
        <v>0.20499999999999999</v>
      </c>
      <c r="BD11" s="357">
        <v>0.12</v>
      </c>
      <c r="BE11" s="357">
        <v>0.20809677419</v>
      </c>
      <c r="BF11" s="357">
        <v>0.14034482759</v>
      </c>
      <c r="BG11" s="357">
        <v>0.18</v>
      </c>
      <c r="BH11" s="357">
        <v>0.182</v>
      </c>
      <c r="BI11" s="357">
        <v>0.20499999999999999</v>
      </c>
      <c r="BJ11" s="357">
        <v>0.12</v>
      </c>
      <c r="BK11" s="357">
        <v>0.12</v>
      </c>
      <c r="BL11" s="357">
        <v>0.14034482759</v>
      </c>
      <c r="BM11" s="357">
        <v>0.15</v>
      </c>
      <c r="BN11" s="357">
        <v>0.182</v>
      </c>
      <c r="BO11" s="357">
        <v>0.17</v>
      </c>
      <c r="BP11" s="357">
        <v>0.12</v>
      </c>
      <c r="BQ11" s="357">
        <v>0.18096774194000001</v>
      </c>
      <c r="BR11" s="357">
        <v>0.14034482759</v>
      </c>
      <c r="BS11" s="357">
        <v>0.18</v>
      </c>
      <c r="BT11" s="357">
        <v>0.182</v>
      </c>
      <c r="BU11" s="357">
        <v>0.15049999999999999</v>
      </c>
      <c r="BV11" s="357">
        <v>0.12</v>
      </c>
    </row>
    <row r="12" spans="1:74" ht="11.1" customHeight="1" x14ac:dyDescent="0.2">
      <c r="A12" s="639" t="s">
        <v>1273</v>
      </c>
      <c r="B12" s="640" t="s">
        <v>1274</v>
      </c>
      <c r="C12" s="216">
        <v>0.46413464516000003</v>
      </c>
      <c r="D12" s="216">
        <v>0.18031117857000001</v>
      </c>
      <c r="E12" s="216">
        <v>0.16169461290000001</v>
      </c>
      <c r="F12" s="216">
        <v>0.25810810000000001</v>
      </c>
      <c r="G12" s="216">
        <v>0.27231206452000001</v>
      </c>
      <c r="H12" s="216">
        <v>6.4287333333000005E-2</v>
      </c>
      <c r="I12" s="216">
        <v>8.3651548386999994E-2</v>
      </c>
      <c r="J12" s="216">
        <v>6.2121677419000002E-2</v>
      </c>
      <c r="K12" s="216">
        <v>0.33217663333000003</v>
      </c>
      <c r="L12" s="216">
        <v>9.2566419354999999E-2</v>
      </c>
      <c r="M12" s="216">
        <v>0.1622904</v>
      </c>
      <c r="N12" s="216">
        <v>0.16823283871</v>
      </c>
      <c r="O12" s="216">
        <v>0.19996296774</v>
      </c>
      <c r="P12" s="216">
        <v>6.4841034483000007E-2</v>
      </c>
      <c r="Q12" s="216">
        <v>8.4356419355000004E-2</v>
      </c>
      <c r="R12" s="216">
        <v>5.8753333333E-4</v>
      </c>
      <c r="S12" s="216">
        <v>9.0670387096999996E-2</v>
      </c>
      <c r="T12" s="216">
        <v>7.9956466667000001E-2</v>
      </c>
      <c r="U12" s="216">
        <v>3.9458064515999997E-4</v>
      </c>
      <c r="V12" s="216">
        <v>7.9181645161E-2</v>
      </c>
      <c r="W12" s="216">
        <v>3.9906666667000002E-4</v>
      </c>
      <c r="X12" s="216">
        <v>0.14100274194000001</v>
      </c>
      <c r="Y12" s="216">
        <v>2.2159999999999999E-4</v>
      </c>
      <c r="Z12" s="216">
        <v>0.17805535484000001</v>
      </c>
      <c r="AA12" s="216">
        <v>4.0658064516E-4</v>
      </c>
      <c r="AB12" s="216">
        <v>8.0225000000000001E-4</v>
      </c>
      <c r="AC12" s="216">
        <v>7.3367741935E-4</v>
      </c>
      <c r="AD12" s="216">
        <v>7.0830000000000003E-4</v>
      </c>
      <c r="AE12" s="216">
        <v>4.7232258064999999E-4</v>
      </c>
      <c r="AF12" s="216">
        <v>3.8713333333E-4</v>
      </c>
      <c r="AG12" s="216">
        <v>2.6319354839000002E-4</v>
      </c>
      <c r="AH12" s="216">
        <v>3.0290322581000002E-4</v>
      </c>
      <c r="AI12" s="216">
        <v>3.8776666667000002E-4</v>
      </c>
      <c r="AJ12" s="216">
        <v>5.1648387096999999E-4</v>
      </c>
      <c r="AK12" s="216">
        <v>9.1558899999999999E-2</v>
      </c>
      <c r="AL12" s="216">
        <v>8.4654838709999998E-4</v>
      </c>
      <c r="AM12" s="216">
        <v>9.5051612903E-4</v>
      </c>
      <c r="AN12" s="216">
        <v>9.6226464285999999E-2</v>
      </c>
      <c r="AO12" s="216">
        <v>9.0480645161000002E-4</v>
      </c>
      <c r="AP12" s="216">
        <v>8.4023333333000001E-4</v>
      </c>
      <c r="AQ12" s="216">
        <v>6.1529806451999999E-2</v>
      </c>
      <c r="AR12" s="216">
        <v>5.5763333332999997E-4</v>
      </c>
      <c r="AS12" s="216">
        <v>9.1185483871000006E-2</v>
      </c>
      <c r="AT12" s="216">
        <v>9.2361548387000003E-2</v>
      </c>
      <c r="AU12" s="216">
        <v>9.6807433333000001E-2</v>
      </c>
      <c r="AV12" s="216">
        <v>9.3671903225999997E-2</v>
      </c>
      <c r="AW12" s="216">
        <v>9.0260000000000004E-4</v>
      </c>
      <c r="AX12" s="216">
        <v>9.1135483870999996E-4</v>
      </c>
      <c r="AY12" s="216">
        <v>9.1344806451999994E-2</v>
      </c>
      <c r="AZ12" s="216">
        <v>9.8395464286000003E-2</v>
      </c>
      <c r="BA12" s="216">
        <v>8.4654838709999998E-4</v>
      </c>
      <c r="BB12" s="216">
        <v>9.5051612903E-4</v>
      </c>
      <c r="BC12" s="357">
        <v>1.0544838709999999E-3</v>
      </c>
      <c r="BD12" s="357">
        <v>1.1584516129000001E-3</v>
      </c>
      <c r="BE12" s="357">
        <v>8.2030967741999995E-4</v>
      </c>
      <c r="BF12" s="357">
        <v>8.5344827586000002E-4</v>
      </c>
      <c r="BG12" s="357">
        <v>0.5</v>
      </c>
      <c r="BH12" s="357">
        <v>0.56487096774000001</v>
      </c>
      <c r="BI12" s="357">
        <v>0.63900000000000001</v>
      </c>
      <c r="BJ12" s="357">
        <v>0.56999999999999995</v>
      </c>
      <c r="BK12" s="357">
        <v>0.65443225806000005</v>
      </c>
      <c r="BL12" s="357">
        <v>0.71540000000000004</v>
      </c>
      <c r="BM12" s="357">
        <v>0.68540000000000001</v>
      </c>
      <c r="BN12" s="357">
        <v>0.71540000000000004</v>
      </c>
      <c r="BO12" s="357">
        <v>0.6804</v>
      </c>
      <c r="BP12" s="357">
        <v>0.6754</v>
      </c>
      <c r="BQ12" s="357">
        <v>0.75136774194</v>
      </c>
      <c r="BR12" s="357">
        <v>0.70074482759000001</v>
      </c>
      <c r="BS12" s="357">
        <v>0.70540000000000003</v>
      </c>
      <c r="BT12" s="357">
        <v>1.0802709677</v>
      </c>
      <c r="BU12" s="357">
        <v>1.0999000000000001</v>
      </c>
      <c r="BV12" s="357">
        <v>1.0454000000000001</v>
      </c>
    </row>
    <row r="13" spans="1:74" ht="11.1" customHeight="1" x14ac:dyDescent="0.2">
      <c r="A13" s="639" t="s">
        <v>710</v>
      </c>
      <c r="B13" s="640" t="s">
        <v>1232</v>
      </c>
      <c r="C13" s="216">
        <v>10.698547452</v>
      </c>
      <c r="D13" s="216">
        <v>9.9695532500000006</v>
      </c>
      <c r="E13" s="216">
        <v>8.9312839354999998</v>
      </c>
      <c r="F13" s="216">
        <v>8.1603800999999994</v>
      </c>
      <c r="G13" s="216">
        <v>7.6139283225999996</v>
      </c>
      <c r="H13" s="216">
        <v>7.9756548667000002</v>
      </c>
      <c r="I13" s="216">
        <v>8.8145278064999992</v>
      </c>
      <c r="J13" s="216">
        <v>8.0654118386999993</v>
      </c>
      <c r="K13" s="216">
        <v>7.7155588667000004</v>
      </c>
      <c r="L13" s="216">
        <v>8.1112925806000007</v>
      </c>
      <c r="M13" s="216">
        <v>7.7879976332999998</v>
      </c>
      <c r="N13" s="216">
        <v>8.7784938386999993</v>
      </c>
      <c r="O13" s="216">
        <v>8.5588059676999997</v>
      </c>
      <c r="P13" s="216">
        <v>8.6124895862000006</v>
      </c>
      <c r="Q13" s="216">
        <v>7.9316363226000002</v>
      </c>
      <c r="R13" s="216">
        <v>7.8488747666999998</v>
      </c>
      <c r="S13" s="216">
        <v>7.8326228064999999</v>
      </c>
      <c r="T13" s="216">
        <v>8.3825362332999998</v>
      </c>
      <c r="U13" s="216">
        <v>8.5744601290000002</v>
      </c>
      <c r="V13" s="216">
        <v>8.4596737742000006</v>
      </c>
      <c r="W13" s="216">
        <v>8.2163050000000002</v>
      </c>
      <c r="X13" s="216">
        <v>7.8403500967999999</v>
      </c>
      <c r="Y13" s="216">
        <v>7.3214394</v>
      </c>
      <c r="Z13" s="216">
        <v>7.5864371935000001</v>
      </c>
      <c r="AA13" s="216">
        <v>8.5348485483999994</v>
      </c>
      <c r="AB13" s="216">
        <v>8.0534603571000005</v>
      </c>
      <c r="AC13" s="216">
        <v>7.7418909676999998</v>
      </c>
      <c r="AD13" s="216">
        <v>7.1812587333</v>
      </c>
      <c r="AE13" s="216">
        <v>7.3728247096999997</v>
      </c>
      <c r="AF13" s="216">
        <v>7.6214635333</v>
      </c>
      <c r="AG13" s="216">
        <v>7.3576560000000004</v>
      </c>
      <c r="AH13" s="216">
        <v>7.3367295806000001</v>
      </c>
      <c r="AI13" s="216">
        <v>7.5643589999999996</v>
      </c>
      <c r="AJ13" s="216">
        <v>6.9313191290000002</v>
      </c>
      <c r="AK13" s="216">
        <v>7.2000369332999998</v>
      </c>
      <c r="AL13" s="216">
        <v>8.7242761289999997</v>
      </c>
      <c r="AM13" s="216">
        <v>9.2511872580999999</v>
      </c>
      <c r="AN13" s="216">
        <v>8.6275373214000002</v>
      </c>
      <c r="AO13" s="216">
        <v>7.466380129</v>
      </c>
      <c r="AP13" s="216">
        <v>6.5877834000000002</v>
      </c>
      <c r="AQ13" s="216">
        <v>6.5755219355000003</v>
      </c>
      <c r="AR13" s="216">
        <v>6.3942833666999999</v>
      </c>
      <c r="AS13" s="216">
        <v>6.2854825161000001</v>
      </c>
      <c r="AT13" s="216">
        <v>6.6118713870999999</v>
      </c>
      <c r="AU13" s="216">
        <v>6.5285301000000002</v>
      </c>
      <c r="AV13" s="216">
        <v>6.8986341935000004</v>
      </c>
      <c r="AW13" s="216">
        <v>7.5837941666999997</v>
      </c>
      <c r="AX13" s="216">
        <v>7.9255984194</v>
      </c>
      <c r="AY13" s="216">
        <v>8.6455956128999993</v>
      </c>
      <c r="AZ13" s="216">
        <v>8.6520682857000004</v>
      </c>
      <c r="BA13" s="216">
        <v>7.5208550000000001</v>
      </c>
      <c r="BB13" s="216">
        <v>6.7781229999999999</v>
      </c>
      <c r="BC13" s="357">
        <v>6.3161449999999997</v>
      </c>
      <c r="BD13" s="357">
        <v>6.1481820000000003</v>
      </c>
      <c r="BE13" s="357">
        <v>6.4597610000000003</v>
      </c>
      <c r="BF13" s="357">
        <v>6.6093130000000002</v>
      </c>
      <c r="BG13" s="357">
        <v>6.6226950000000002</v>
      </c>
      <c r="BH13" s="357">
        <v>6.5413540000000001</v>
      </c>
      <c r="BI13" s="357">
        <v>6.6817770000000003</v>
      </c>
      <c r="BJ13" s="357">
        <v>7.3589909999999996</v>
      </c>
      <c r="BK13" s="357">
        <v>7.742801</v>
      </c>
      <c r="BL13" s="357">
        <v>7.2441760000000004</v>
      </c>
      <c r="BM13" s="357">
        <v>6.858924</v>
      </c>
      <c r="BN13" s="357">
        <v>6.357405</v>
      </c>
      <c r="BO13" s="357">
        <v>6.0514150000000004</v>
      </c>
      <c r="BP13" s="357">
        <v>6.2815820000000002</v>
      </c>
      <c r="BQ13" s="357">
        <v>6.61008</v>
      </c>
      <c r="BR13" s="357">
        <v>6.6371279999999997</v>
      </c>
      <c r="BS13" s="357">
        <v>6.3640299999999996</v>
      </c>
      <c r="BT13" s="357">
        <v>6.263649</v>
      </c>
      <c r="BU13" s="357">
        <v>6.4139369999999998</v>
      </c>
      <c r="BV13" s="357">
        <v>7.4924119999999998</v>
      </c>
    </row>
    <row r="14" spans="1:74" ht="11.1" customHeight="1" x14ac:dyDescent="0.2">
      <c r="A14" s="639" t="s">
        <v>1275</v>
      </c>
      <c r="B14" s="640" t="s">
        <v>1233</v>
      </c>
      <c r="C14" s="216">
        <v>3.9139663870999999</v>
      </c>
      <c r="D14" s="216">
        <v>4.2844897143000003</v>
      </c>
      <c r="E14" s="216">
        <v>4.4950743225999998</v>
      </c>
      <c r="F14" s="216">
        <v>3.9543480667000002</v>
      </c>
      <c r="G14" s="216">
        <v>3.9792010967999998</v>
      </c>
      <c r="H14" s="216">
        <v>3.9180396332999998</v>
      </c>
      <c r="I14" s="216">
        <v>3.5705454194000001</v>
      </c>
      <c r="J14" s="216">
        <v>3.5315562581000002</v>
      </c>
      <c r="K14" s="216">
        <v>3.8926395333000001</v>
      </c>
      <c r="L14" s="216">
        <v>3.4401026452000001</v>
      </c>
      <c r="M14" s="216">
        <v>4.0910001999999999</v>
      </c>
      <c r="N14" s="216">
        <v>4.1664148386999997</v>
      </c>
      <c r="O14" s="216">
        <v>4.0085609677000003</v>
      </c>
      <c r="P14" s="216">
        <v>4.4239668276000002</v>
      </c>
      <c r="Q14" s="216">
        <v>4.4693357419000002</v>
      </c>
      <c r="R14" s="216">
        <v>4.1044121667000004</v>
      </c>
      <c r="S14" s="216">
        <v>4.1989647419000002</v>
      </c>
      <c r="T14" s="216">
        <v>4.0913735666999997</v>
      </c>
      <c r="U14" s="216">
        <v>3.8179092902999998</v>
      </c>
      <c r="V14" s="216">
        <v>4.4126935161</v>
      </c>
      <c r="W14" s="216">
        <v>4.5787466332999998</v>
      </c>
      <c r="X14" s="216">
        <v>4.3728580644999999</v>
      </c>
      <c r="Y14" s="216">
        <v>4.7430621000000004</v>
      </c>
      <c r="Z14" s="216">
        <v>4.9360584839000001</v>
      </c>
      <c r="AA14" s="216">
        <v>4.9815981935</v>
      </c>
      <c r="AB14" s="216">
        <v>4.7493125714</v>
      </c>
      <c r="AC14" s="216">
        <v>4.7910009031999996</v>
      </c>
      <c r="AD14" s="216">
        <v>4.1916440667000003</v>
      </c>
      <c r="AE14" s="216">
        <v>4.5824733226000003</v>
      </c>
      <c r="AF14" s="216">
        <v>4.4598684000000004</v>
      </c>
      <c r="AG14" s="216">
        <v>4.1485127419000003</v>
      </c>
      <c r="AH14" s="216">
        <v>4.2036948064999997</v>
      </c>
      <c r="AI14" s="216">
        <v>4.0803270332999997</v>
      </c>
      <c r="AJ14" s="216">
        <v>3.9480509032</v>
      </c>
      <c r="AK14" s="216">
        <v>3.6978483667000002</v>
      </c>
      <c r="AL14" s="216">
        <v>3.7839705484000001</v>
      </c>
      <c r="AM14" s="216">
        <v>4.3476615483999996</v>
      </c>
      <c r="AN14" s="216">
        <v>4.8519771070999997</v>
      </c>
      <c r="AO14" s="216">
        <v>4.8219328709999996</v>
      </c>
      <c r="AP14" s="216">
        <v>4.0634287667000004</v>
      </c>
      <c r="AQ14" s="216">
        <v>3.6192752903000001</v>
      </c>
      <c r="AR14" s="216">
        <v>3.9949061666999999</v>
      </c>
      <c r="AS14" s="216">
        <v>4.0152870644999998</v>
      </c>
      <c r="AT14" s="216">
        <v>3.6294406128999999</v>
      </c>
      <c r="AU14" s="216">
        <v>3.8995690000000001</v>
      </c>
      <c r="AV14" s="216">
        <v>3.6182256451999999</v>
      </c>
      <c r="AW14" s="216">
        <v>4.1245282999999997</v>
      </c>
      <c r="AX14" s="216">
        <v>4.6457799677000002</v>
      </c>
      <c r="AY14" s="216">
        <v>4.4485999676999999</v>
      </c>
      <c r="AZ14" s="216">
        <v>5.2624458928999998</v>
      </c>
      <c r="BA14" s="216">
        <v>5.0910380000000002</v>
      </c>
      <c r="BB14" s="216">
        <v>4.9960500000000003</v>
      </c>
      <c r="BC14" s="357">
        <v>4.8531000000000004</v>
      </c>
      <c r="BD14" s="357">
        <v>4.7744010000000001</v>
      </c>
      <c r="BE14" s="357">
        <v>4.6161649999999996</v>
      </c>
      <c r="BF14" s="357">
        <v>4.6159230000000004</v>
      </c>
      <c r="BG14" s="357">
        <v>4.8091900000000001</v>
      </c>
      <c r="BH14" s="357">
        <v>4.8554969999999997</v>
      </c>
      <c r="BI14" s="357">
        <v>4.978307</v>
      </c>
      <c r="BJ14" s="357">
        <v>4.8597380000000001</v>
      </c>
      <c r="BK14" s="357">
        <v>4.9454979999999997</v>
      </c>
      <c r="BL14" s="357">
        <v>4.9852540000000003</v>
      </c>
      <c r="BM14" s="357">
        <v>4.8523170000000002</v>
      </c>
      <c r="BN14" s="357">
        <v>4.843674</v>
      </c>
      <c r="BO14" s="357">
        <v>4.729031</v>
      </c>
      <c r="BP14" s="357">
        <v>4.6730309999999999</v>
      </c>
      <c r="BQ14" s="357">
        <v>4.8529989999999996</v>
      </c>
      <c r="BR14" s="357">
        <v>4.8673580000000003</v>
      </c>
      <c r="BS14" s="357">
        <v>5.0723380000000002</v>
      </c>
      <c r="BT14" s="357">
        <v>5.0142449999999998</v>
      </c>
      <c r="BU14" s="357">
        <v>5.1583480000000002</v>
      </c>
      <c r="BV14" s="357">
        <v>5.1058409999999999</v>
      </c>
    </row>
    <row r="15" spans="1:74" ht="11.1" customHeight="1" x14ac:dyDescent="0.2">
      <c r="A15" s="76" t="s">
        <v>712</v>
      </c>
      <c r="B15" s="185" t="s">
        <v>595</v>
      </c>
      <c r="C15" s="216">
        <v>0.15745161290000001</v>
      </c>
      <c r="D15" s="216">
        <v>0.15435714285999999</v>
      </c>
      <c r="E15" s="216">
        <v>0.16145161290000001</v>
      </c>
      <c r="F15" s="216">
        <v>0.16336666666999999</v>
      </c>
      <c r="G15" s="216">
        <v>0.16374193547999999</v>
      </c>
      <c r="H15" s="216">
        <v>0.16283333333</v>
      </c>
      <c r="I15" s="216">
        <v>0.16390322581</v>
      </c>
      <c r="J15" s="216">
        <v>0.16583870968</v>
      </c>
      <c r="K15" s="216">
        <v>0.16556666667</v>
      </c>
      <c r="L15" s="216">
        <v>0.17083870968000001</v>
      </c>
      <c r="M15" s="216">
        <v>0.17299999999999999</v>
      </c>
      <c r="N15" s="216">
        <v>0.17216129031999999</v>
      </c>
      <c r="O15" s="216">
        <v>0.16851612902999999</v>
      </c>
      <c r="P15" s="216">
        <v>0.16524137930999999</v>
      </c>
      <c r="Q15" s="216">
        <v>0.16587096774000001</v>
      </c>
      <c r="R15" s="216">
        <v>0.16539999999999999</v>
      </c>
      <c r="S15" s="216">
        <v>0.16606451613000001</v>
      </c>
      <c r="T15" s="216">
        <v>0.16503333333</v>
      </c>
      <c r="U15" s="216">
        <v>0.16929032258000001</v>
      </c>
      <c r="V15" s="216">
        <v>0.16845161289999999</v>
      </c>
      <c r="W15" s="216">
        <v>0.16943333332999999</v>
      </c>
      <c r="X15" s="216">
        <v>0.16977419355000001</v>
      </c>
      <c r="Y15" s="216">
        <v>0.17003333333000001</v>
      </c>
      <c r="Z15" s="216">
        <v>0.16851612902999999</v>
      </c>
      <c r="AA15" s="216">
        <v>0.14706451612999999</v>
      </c>
      <c r="AB15" s="216">
        <v>0.14778571429000001</v>
      </c>
      <c r="AC15" s="216">
        <v>0.14725806452000001</v>
      </c>
      <c r="AD15" s="216">
        <v>0.14856666667000001</v>
      </c>
      <c r="AE15" s="216">
        <v>0.14874193548</v>
      </c>
      <c r="AF15" s="216">
        <v>0.14806666667000001</v>
      </c>
      <c r="AG15" s="216">
        <v>0.15190322580999999</v>
      </c>
      <c r="AH15" s="216">
        <v>0.15161290323000001</v>
      </c>
      <c r="AI15" s="216">
        <v>0.15103333332999999</v>
      </c>
      <c r="AJ15" s="216">
        <v>0.15183870967999999</v>
      </c>
      <c r="AK15" s="216">
        <v>0.15413333333000001</v>
      </c>
      <c r="AL15" s="216">
        <v>0.14958064516</v>
      </c>
      <c r="AM15" s="216">
        <v>0.16374193547999999</v>
      </c>
      <c r="AN15" s="216">
        <v>0.19882142856999999</v>
      </c>
      <c r="AO15" s="216">
        <v>0.13583870968</v>
      </c>
      <c r="AP15" s="216">
        <v>0.17226666667000001</v>
      </c>
      <c r="AQ15" s="216">
        <v>0.15103225806000001</v>
      </c>
      <c r="AR15" s="216">
        <v>0.15176666666999999</v>
      </c>
      <c r="AS15" s="216">
        <v>0.14616129032</v>
      </c>
      <c r="AT15" s="216">
        <v>9.9516129031999995E-2</v>
      </c>
      <c r="AU15" s="216">
        <v>0.14749999999999999</v>
      </c>
      <c r="AV15" s="216">
        <v>0.15129032258</v>
      </c>
      <c r="AW15" s="216">
        <v>0.16220000000000001</v>
      </c>
      <c r="AX15" s="216">
        <v>0.16825806452</v>
      </c>
      <c r="AY15" s="216">
        <v>0.15883870968</v>
      </c>
      <c r="AZ15" s="216">
        <v>0.19007142857000001</v>
      </c>
      <c r="BA15" s="216">
        <v>0.15862000000000001</v>
      </c>
      <c r="BB15" s="216">
        <v>0.1594013</v>
      </c>
      <c r="BC15" s="357">
        <v>0.1598918</v>
      </c>
      <c r="BD15" s="357">
        <v>0.16024040000000001</v>
      </c>
      <c r="BE15" s="357">
        <v>0.16051750000000001</v>
      </c>
      <c r="BF15" s="357">
        <v>0.1604121</v>
      </c>
      <c r="BG15" s="357">
        <v>0.1607489</v>
      </c>
      <c r="BH15" s="357">
        <v>0.16082669999999999</v>
      </c>
      <c r="BI15" s="357">
        <v>0.16051260000000001</v>
      </c>
      <c r="BJ15" s="357">
        <v>0.1608164</v>
      </c>
      <c r="BK15" s="357">
        <v>0.16164980000000001</v>
      </c>
      <c r="BL15" s="357">
        <v>0.16221550000000001</v>
      </c>
      <c r="BM15" s="357">
        <v>0.16215289999999999</v>
      </c>
      <c r="BN15" s="357">
        <v>0.16218160000000001</v>
      </c>
      <c r="BO15" s="357">
        <v>0.16221679999999999</v>
      </c>
      <c r="BP15" s="357">
        <v>0.16179489999999999</v>
      </c>
      <c r="BQ15" s="357">
        <v>0.1620096</v>
      </c>
      <c r="BR15" s="357">
        <v>0.16211490000000001</v>
      </c>
      <c r="BS15" s="357">
        <v>0.16284879999999999</v>
      </c>
      <c r="BT15" s="357">
        <v>0.16302849999999999</v>
      </c>
      <c r="BU15" s="357">
        <v>0.16382620000000001</v>
      </c>
      <c r="BV15" s="357">
        <v>0.16427120000000001</v>
      </c>
    </row>
    <row r="16" spans="1:74" ht="11.1" customHeight="1" x14ac:dyDescent="0.2">
      <c r="A16" s="76" t="s">
        <v>20</v>
      </c>
      <c r="B16" s="185" t="s">
        <v>596</v>
      </c>
      <c r="C16" s="216">
        <v>26.173032257999999</v>
      </c>
      <c r="D16" s="216">
        <v>21.219035714</v>
      </c>
      <c r="E16" s="216">
        <v>4.8676129032000004</v>
      </c>
      <c r="F16" s="216">
        <v>-7.2104666667000004</v>
      </c>
      <c r="G16" s="216">
        <v>-13.079000000000001</v>
      </c>
      <c r="H16" s="216">
        <v>-11.524033333</v>
      </c>
      <c r="I16" s="216">
        <v>-8.0115483870999995</v>
      </c>
      <c r="J16" s="216">
        <v>-8.0346774193999995</v>
      </c>
      <c r="K16" s="216">
        <v>-13.470433333000001</v>
      </c>
      <c r="L16" s="216">
        <v>-12.612354839</v>
      </c>
      <c r="M16" s="216">
        <v>-1.3503333333</v>
      </c>
      <c r="N16" s="216">
        <v>12.585387097</v>
      </c>
      <c r="O16" s="216">
        <v>17.846354839</v>
      </c>
      <c r="P16" s="216">
        <v>16.098931034</v>
      </c>
      <c r="Q16" s="216">
        <v>-1.2192258064999999</v>
      </c>
      <c r="R16" s="216">
        <v>-4.6859000000000002</v>
      </c>
      <c r="S16" s="216">
        <v>-9.3036774193999996</v>
      </c>
      <c r="T16" s="216">
        <v>-7.8666999999999998</v>
      </c>
      <c r="U16" s="216">
        <v>-4.4331290323000001</v>
      </c>
      <c r="V16" s="216">
        <v>-5.4639354839000003</v>
      </c>
      <c r="W16" s="216">
        <v>-9.8209999999999997</v>
      </c>
      <c r="X16" s="216">
        <v>-7.9251612903000002</v>
      </c>
      <c r="Y16" s="216">
        <v>4.3117333333000003</v>
      </c>
      <c r="Z16" s="216">
        <v>12.63483871</v>
      </c>
      <c r="AA16" s="216">
        <v>22.858774193999999</v>
      </c>
      <c r="AB16" s="216">
        <v>21.190321429000001</v>
      </c>
      <c r="AC16" s="216">
        <v>12.296032258</v>
      </c>
      <c r="AD16" s="216">
        <v>-4.4737</v>
      </c>
      <c r="AE16" s="216">
        <v>-13.491451613000001</v>
      </c>
      <c r="AF16" s="216">
        <v>-12.420199999999999</v>
      </c>
      <c r="AG16" s="216">
        <v>-8.8686774194000009</v>
      </c>
      <c r="AH16" s="216">
        <v>-8.7780000000000005</v>
      </c>
      <c r="AI16" s="216">
        <v>-11.776899999999999</v>
      </c>
      <c r="AJ16" s="216">
        <v>-8.1869999999999994</v>
      </c>
      <c r="AK16" s="216">
        <v>7.0159333332999996</v>
      </c>
      <c r="AL16" s="216">
        <v>23.093290323000002</v>
      </c>
      <c r="AM16" s="216">
        <v>31.182774194</v>
      </c>
      <c r="AN16" s="216">
        <v>26.00525</v>
      </c>
      <c r="AO16" s="216">
        <v>11.384387096999999</v>
      </c>
      <c r="AP16" s="216">
        <v>-7.1913</v>
      </c>
      <c r="AQ16" s="216">
        <v>-15.412903225999999</v>
      </c>
      <c r="AR16" s="216">
        <v>-15.4262</v>
      </c>
      <c r="AS16" s="216">
        <v>-12.826806452</v>
      </c>
      <c r="AT16" s="216">
        <v>-12.046322581</v>
      </c>
      <c r="AU16" s="216">
        <v>-14.0466</v>
      </c>
      <c r="AV16" s="216">
        <v>-12.854290323000001</v>
      </c>
      <c r="AW16" s="216">
        <v>5.3556666667000004</v>
      </c>
      <c r="AX16" s="216">
        <v>9.3010000000000002</v>
      </c>
      <c r="AY16" s="216">
        <v>23.380741935</v>
      </c>
      <c r="AZ16" s="216">
        <v>26.459535714000001</v>
      </c>
      <c r="BA16" s="216">
        <v>6.6833732718999999</v>
      </c>
      <c r="BB16" s="216">
        <v>-10.185714286</v>
      </c>
      <c r="BC16" s="357">
        <v>-14.86885</v>
      </c>
      <c r="BD16" s="357">
        <v>-12.88266</v>
      </c>
      <c r="BE16" s="357">
        <v>-9.287642</v>
      </c>
      <c r="BF16" s="357">
        <v>-8.8087230000000005</v>
      </c>
      <c r="BG16" s="357">
        <v>-12.31842</v>
      </c>
      <c r="BH16" s="357">
        <v>-10.861280000000001</v>
      </c>
      <c r="BI16" s="357">
        <v>2.603755</v>
      </c>
      <c r="BJ16" s="357">
        <v>17.274280000000001</v>
      </c>
      <c r="BK16" s="357">
        <v>24.633400000000002</v>
      </c>
      <c r="BL16" s="357">
        <v>20.349399999999999</v>
      </c>
      <c r="BM16" s="357">
        <v>6.0935680000000003</v>
      </c>
      <c r="BN16" s="357">
        <v>-6.7403120000000003</v>
      </c>
      <c r="BO16" s="357">
        <v>-12.891629999999999</v>
      </c>
      <c r="BP16" s="357">
        <v>-12.36234</v>
      </c>
      <c r="BQ16" s="357">
        <v>-9.1749349999999996</v>
      </c>
      <c r="BR16" s="357">
        <v>-8.9434670000000001</v>
      </c>
      <c r="BS16" s="357">
        <v>-11.955</v>
      </c>
      <c r="BT16" s="357">
        <v>-10.21851</v>
      </c>
      <c r="BU16" s="357">
        <v>2.3861089999999998</v>
      </c>
      <c r="BV16" s="357">
        <v>17.290929999999999</v>
      </c>
    </row>
    <row r="17" spans="1:74" ht="11.1" customHeight="1" x14ac:dyDescent="0.2">
      <c r="A17" s="71" t="s">
        <v>1023</v>
      </c>
      <c r="B17" s="185" t="s">
        <v>598</v>
      </c>
      <c r="C17" s="216">
        <v>93.968027516000006</v>
      </c>
      <c r="D17" s="216">
        <v>86.854302214000001</v>
      </c>
      <c r="E17" s="216">
        <v>72.090335483999993</v>
      </c>
      <c r="F17" s="216">
        <v>60.281593532999999</v>
      </c>
      <c r="G17" s="216">
        <v>53.997795128999996</v>
      </c>
      <c r="H17" s="216">
        <v>55.617236699999999</v>
      </c>
      <c r="I17" s="216">
        <v>60.444184548000003</v>
      </c>
      <c r="J17" s="216">
        <v>60.790114613</v>
      </c>
      <c r="K17" s="216">
        <v>53.976661933000003</v>
      </c>
      <c r="L17" s="216">
        <v>58.248172742000001</v>
      </c>
      <c r="M17" s="216">
        <v>68.805001167</v>
      </c>
      <c r="N17" s="216">
        <v>83.644613710000002</v>
      </c>
      <c r="O17" s="216">
        <v>88.883741870999998</v>
      </c>
      <c r="P17" s="216">
        <v>85.800205344999995</v>
      </c>
      <c r="Q17" s="216">
        <v>67.912176161000005</v>
      </c>
      <c r="R17" s="216">
        <v>64.256326232999996</v>
      </c>
      <c r="S17" s="216">
        <v>59.976241418999997</v>
      </c>
      <c r="T17" s="216">
        <v>61.419889967000003</v>
      </c>
      <c r="U17" s="216">
        <v>67.293373613</v>
      </c>
      <c r="V17" s="216">
        <v>65.267746097</v>
      </c>
      <c r="W17" s="216">
        <v>60.727159133000001</v>
      </c>
      <c r="X17" s="216">
        <v>62.406586386999997</v>
      </c>
      <c r="Y17" s="216">
        <v>74.1308188</v>
      </c>
      <c r="Z17" s="216">
        <v>81.827231902999998</v>
      </c>
      <c r="AA17" s="216">
        <v>92.439791580999994</v>
      </c>
      <c r="AB17" s="216">
        <v>90.822255893000005</v>
      </c>
      <c r="AC17" s="216">
        <v>81.190311839000003</v>
      </c>
      <c r="AD17" s="216">
        <v>64.954791432999997</v>
      </c>
      <c r="AE17" s="216">
        <v>55.819807097000002</v>
      </c>
      <c r="AF17" s="216">
        <v>57.047087500000004</v>
      </c>
      <c r="AG17" s="216">
        <v>62.352341742</v>
      </c>
      <c r="AH17" s="216">
        <v>62.262284323000003</v>
      </c>
      <c r="AI17" s="216">
        <v>59.635338367000003</v>
      </c>
      <c r="AJ17" s="216">
        <v>62.694707031999997</v>
      </c>
      <c r="AK17" s="216">
        <v>79.266519666999997</v>
      </c>
      <c r="AL17" s="216">
        <v>94.837110031999998</v>
      </c>
      <c r="AM17" s="216">
        <v>104.32132729</v>
      </c>
      <c r="AN17" s="216">
        <v>97.480629679000003</v>
      </c>
      <c r="AO17" s="216">
        <v>82.484411805999997</v>
      </c>
      <c r="AP17" s="216">
        <v>64.220759533000006</v>
      </c>
      <c r="AQ17" s="216">
        <v>57.240761386999999</v>
      </c>
      <c r="AR17" s="216">
        <v>57.295092167</v>
      </c>
      <c r="AS17" s="216">
        <v>60.339156934999998</v>
      </c>
      <c r="AT17" s="216">
        <v>62.563262741999999</v>
      </c>
      <c r="AU17" s="216">
        <v>60.539438433000001</v>
      </c>
      <c r="AV17" s="216">
        <v>62.869812516000003</v>
      </c>
      <c r="AW17" s="216">
        <v>82.033886467000002</v>
      </c>
      <c r="AX17" s="216">
        <v>87.699386516000004</v>
      </c>
      <c r="AY17" s="216">
        <v>101.64329119</v>
      </c>
      <c r="AZ17" s="216">
        <v>104.57228193</v>
      </c>
      <c r="BA17" s="216">
        <v>83.652733272000006</v>
      </c>
      <c r="BB17" s="216">
        <v>66.503900013999996</v>
      </c>
      <c r="BC17" s="357">
        <v>61.754579999999997</v>
      </c>
      <c r="BD17" s="357">
        <v>63.729819999999997</v>
      </c>
      <c r="BE17" s="357">
        <v>68.013000000000005</v>
      </c>
      <c r="BF17" s="357">
        <v>68.524510000000006</v>
      </c>
      <c r="BG17" s="357">
        <v>64.533330000000007</v>
      </c>
      <c r="BH17" s="357">
        <v>65.836389999999994</v>
      </c>
      <c r="BI17" s="357">
        <v>79.120670000000004</v>
      </c>
      <c r="BJ17" s="357">
        <v>94.713390000000004</v>
      </c>
      <c r="BK17" s="357">
        <v>102.6769</v>
      </c>
      <c r="BL17" s="357">
        <v>98.079059999999998</v>
      </c>
      <c r="BM17" s="357">
        <v>83.581209999999999</v>
      </c>
      <c r="BN17" s="357">
        <v>70.269890000000004</v>
      </c>
      <c r="BO17" s="357">
        <v>63.966709999999999</v>
      </c>
      <c r="BP17" s="357">
        <v>64.539410000000004</v>
      </c>
      <c r="BQ17" s="357">
        <v>67.96096</v>
      </c>
      <c r="BR17" s="357">
        <v>68.264529999999993</v>
      </c>
      <c r="BS17" s="357">
        <v>65.153919999999999</v>
      </c>
      <c r="BT17" s="357">
        <v>66.5595</v>
      </c>
      <c r="BU17" s="357">
        <v>79.49315</v>
      </c>
      <c r="BV17" s="357">
        <v>95.761579999999995</v>
      </c>
    </row>
    <row r="18" spans="1:74" ht="11.1" customHeight="1" x14ac:dyDescent="0.2">
      <c r="A18" s="76" t="s">
        <v>714</v>
      </c>
      <c r="B18" s="185" t="s">
        <v>153</v>
      </c>
      <c r="C18" s="216">
        <v>-0.78621748580999995</v>
      </c>
      <c r="D18" s="216">
        <v>0.73142250142999998</v>
      </c>
      <c r="E18" s="216">
        <v>-0.13901858322999999</v>
      </c>
      <c r="F18" s="216">
        <v>0.55242813332999996</v>
      </c>
      <c r="G18" s="216">
        <v>-0.21088332032000001</v>
      </c>
      <c r="H18" s="216">
        <v>-0.37283253</v>
      </c>
      <c r="I18" s="216">
        <v>0.54007261289999997</v>
      </c>
      <c r="J18" s="216">
        <v>0.23505157709999999</v>
      </c>
      <c r="K18" s="216">
        <v>1.2109973332999999</v>
      </c>
      <c r="L18" s="216">
        <v>-1.9755488671000001</v>
      </c>
      <c r="M18" s="216">
        <v>-1.0760406667</v>
      </c>
      <c r="N18" s="216">
        <v>-1.6486837438999999</v>
      </c>
      <c r="O18" s="216">
        <v>2.5179579354999999E-2</v>
      </c>
      <c r="P18" s="216">
        <v>0.42917289172</v>
      </c>
      <c r="Q18" s="216">
        <v>0.72519809322999995</v>
      </c>
      <c r="R18" s="216">
        <v>0.84590326332999999</v>
      </c>
      <c r="S18" s="216">
        <v>0.46997464386999999</v>
      </c>
      <c r="T18" s="216">
        <v>0.85857480333000002</v>
      </c>
      <c r="U18" s="216">
        <v>-0.52660522968000001</v>
      </c>
      <c r="V18" s="216">
        <v>-0.46734500419000002</v>
      </c>
      <c r="W18" s="216">
        <v>-0.48694419667</v>
      </c>
      <c r="X18" s="216">
        <v>-1.0813375765</v>
      </c>
      <c r="Y18" s="216">
        <v>-1.8695107033</v>
      </c>
      <c r="Z18" s="216">
        <v>-1.0560972945</v>
      </c>
      <c r="AA18" s="216">
        <v>0.50328451160999998</v>
      </c>
      <c r="AB18" s="216">
        <v>0.90386525142999996</v>
      </c>
      <c r="AC18" s="216">
        <v>0.16701703000000001</v>
      </c>
      <c r="AD18" s="216">
        <v>0.63435273332999997</v>
      </c>
      <c r="AE18" s="216">
        <v>0.72573781129000003</v>
      </c>
      <c r="AF18" s="216">
        <v>1.0563494967</v>
      </c>
      <c r="AG18" s="216">
        <v>-0.17578635903000001</v>
      </c>
      <c r="AH18" s="216">
        <v>-5.1720834193999997E-2</v>
      </c>
      <c r="AI18" s="216">
        <v>-0.70593573666999998</v>
      </c>
      <c r="AJ18" s="216">
        <v>-2.4408601258</v>
      </c>
      <c r="AK18" s="216">
        <v>-1.9633110033000001</v>
      </c>
      <c r="AL18" s="216">
        <v>-0.58165806323000002</v>
      </c>
      <c r="AM18" s="216">
        <v>-0.23803358258000001</v>
      </c>
      <c r="AN18" s="216">
        <v>0.98491154000000003</v>
      </c>
      <c r="AO18" s="216">
        <v>0.59721358354999998</v>
      </c>
      <c r="AP18" s="216">
        <v>1.6240878967000001</v>
      </c>
      <c r="AQ18" s="216">
        <v>1.7568878402999999</v>
      </c>
      <c r="AR18" s="216">
        <v>1.5394074632999999</v>
      </c>
      <c r="AS18" s="216">
        <v>0.92154957870999998</v>
      </c>
      <c r="AT18" s="216">
        <v>0.43055258418999998</v>
      </c>
      <c r="AU18" s="216">
        <v>0.41053056999999998</v>
      </c>
      <c r="AV18" s="216">
        <v>-0.57032029484000002</v>
      </c>
      <c r="AW18" s="216">
        <v>-2.7341989032999998</v>
      </c>
      <c r="AX18" s="216">
        <v>-0.62964397031999997</v>
      </c>
      <c r="AY18" s="216">
        <v>-0.69040000000000001</v>
      </c>
      <c r="AZ18" s="216">
        <v>1.00516725</v>
      </c>
      <c r="BA18" s="216">
        <v>-0.45161117189</v>
      </c>
      <c r="BB18" s="216">
        <v>2.0848330857000001</v>
      </c>
      <c r="BC18" s="357">
        <v>2.4894750000000001</v>
      </c>
      <c r="BD18" s="357">
        <v>1.3740330000000001</v>
      </c>
      <c r="BE18" s="357">
        <v>-0.13191820000000001</v>
      </c>
      <c r="BF18" s="357">
        <v>-0.96309239999999996</v>
      </c>
      <c r="BG18" s="357">
        <v>-0.75356239999999997</v>
      </c>
      <c r="BH18" s="357">
        <v>-0.86120629999999998</v>
      </c>
      <c r="BI18" s="357">
        <v>-0.14660290000000001</v>
      </c>
      <c r="BJ18" s="357">
        <v>-1.3097840000000001</v>
      </c>
      <c r="BK18" s="357">
        <v>-0.9528894</v>
      </c>
      <c r="BL18" s="357">
        <v>-2.8804120000000002</v>
      </c>
      <c r="BM18" s="357">
        <v>-1.869386</v>
      </c>
      <c r="BN18" s="357">
        <v>-1.596719</v>
      </c>
      <c r="BO18" s="357">
        <v>-0.49165540000000002</v>
      </c>
      <c r="BP18" s="357">
        <v>8.4741200000000003E-2</v>
      </c>
      <c r="BQ18" s="357">
        <v>0.1043279</v>
      </c>
      <c r="BR18" s="357">
        <v>-8.90262E-2</v>
      </c>
      <c r="BS18" s="357">
        <v>-0.41867130000000002</v>
      </c>
      <c r="BT18" s="357">
        <v>-0.87214829999999999</v>
      </c>
      <c r="BU18" s="357">
        <v>7.4077400000000002E-2</v>
      </c>
      <c r="BV18" s="357">
        <v>-1.60361</v>
      </c>
    </row>
    <row r="19" spans="1:74" ht="11.1" customHeight="1" x14ac:dyDescent="0.2">
      <c r="A19" s="77" t="s">
        <v>1024</v>
      </c>
      <c r="B19" s="185" t="s">
        <v>597</v>
      </c>
      <c r="C19" s="216">
        <v>93.181810029999994</v>
      </c>
      <c r="D19" s="216">
        <v>87.585724716000001</v>
      </c>
      <c r="E19" s="216">
        <v>71.951316900999998</v>
      </c>
      <c r="F19" s="216">
        <v>60.834021667000002</v>
      </c>
      <c r="G19" s="216">
        <v>53.786911809000003</v>
      </c>
      <c r="H19" s="216">
        <v>55.244404170000003</v>
      </c>
      <c r="I19" s="216">
        <v>60.984257161000002</v>
      </c>
      <c r="J19" s="216">
        <v>61.02516619</v>
      </c>
      <c r="K19" s="216">
        <v>55.187659267000001</v>
      </c>
      <c r="L19" s="216">
        <v>56.272623875000001</v>
      </c>
      <c r="M19" s="216">
        <v>67.728960499999999</v>
      </c>
      <c r="N19" s="216">
        <v>81.995929966000006</v>
      </c>
      <c r="O19" s="216">
        <v>88.908921449999994</v>
      </c>
      <c r="P19" s="216">
        <v>86.229378237000006</v>
      </c>
      <c r="Q19" s="216">
        <v>68.637374254999997</v>
      </c>
      <c r="R19" s="216">
        <v>65.102229496999996</v>
      </c>
      <c r="S19" s="216">
        <v>60.446216063000001</v>
      </c>
      <c r="T19" s="216">
        <v>62.278464769999999</v>
      </c>
      <c r="U19" s="216">
        <v>66.766768382999999</v>
      </c>
      <c r="V19" s="216">
        <v>64.800401093000005</v>
      </c>
      <c r="W19" s="216">
        <v>60.240214936999998</v>
      </c>
      <c r="X19" s="216">
        <v>61.325248811000002</v>
      </c>
      <c r="Y19" s="216">
        <v>72.261308096999997</v>
      </c>
      <c r="Z19" s="216">
        <v>80.771134609000001</v>
      </c>
      <c r="AA19" s="216">
        <v>92.943076091999998</v>
      </c>
      <c r="AB19" s="216">
        <v>91.726121144000004</v>
      </c>
      <c r="AC19" s="216">
        <v>81.357328869</v>
      </c>
      <c r="AD19" s="216">
        <v>65.589144167000001</v>
      </c>
      <c r="AE19" s="216">
        <v>56.545544907999997</v>
      </c>
      <c r="AF19" s="216">
        <v>58.103436997000003</v>
      </c>
      <c r="AG19" s="216">
        <v>62.176555383</v>
      </c>
      <c r="AH19" s="216">
        <v>62.210563487999998</v>
      </c>
      <c r="AI19" s="216">
        <v>58.929402629999998</v>
      </c>
      <c r="AJ19" s="216">
        <v>60.253846906</v>
      </c>
      <c r="AK19" s="216">
        <v>77.303208663000007</v>
      </c>
      <c r="AL19" s="216">
        <v>94.255451969000006</v>
      </c>
      <c r="AM19" s="216">
        <v>104.08329371000001</v>
      </c>
      <c r="AN19" s="216">
        <v>98.465541219000002</v>
      </c>
      <c r="AO19" s="216">
        <v>83.081625389999999</v>
      </c>
      <c r="AP19" s="216">
        <v>65.844847430000002</v>
      </c>
      <c r="AQ19" s="216">
        <v>58.997649226999997</v>
      </c>
      <c r="AR19" s="216">
        <v>58.834499630000003</v>
      </c>
      <c r="AS19" s="216">
        <v>61.260706513999999</v>
      </c>
      <c r="AT19" s="216">
        <v>62.993815326000004</v>
      </c>
      <c r="AU19" s="216">
        <v>60.949969003</v>
      </c>
      <c r="AV19" s="216">
        <v>62.299492221000001</v>
      </c>
      <c r="AW19" s="216">
        <v>79.299687563000006</v>
      </c>
      <c r="AX19" s="216">
        <v>87.069742546000001</v>
      </c>
      <c r="AY19" s="216">
        <v>100.95289119</v>
      </c>
      <c r="AZ19" s="216">
        <v>105.57744918</v>
      </c>
      <c r="BA19" s="216">
        <v>83.201122100000006</v>
      </c>
      <c r="BB19" s="216">
        <v>68.588733099999999</v>
      </c>
      <c r="BC19" s="357">
        <v>64.244060000000005</v>
      </c>
      <c r="BD19" s="357">
        <v>65.103859999999997</v>
      </c>
      <c r="BE19" s="357">
        <v>67.881079999999997</v>
      </c>
      <c r="BF19" s="357">
        <v>67.561419999999998</v>
      </c>
      <c r="BG19" s="357">
        <v>63.779769999999999</v>
      </c>
      <c r="BH19" s="357">
        <v>64.975189999999998</v>
      </c>
      <c r="BI19" s="357">
        <v>78.974069999999998</v>
      </c>
      <c r="BJ19" s="357">
        <v>93.40361</v>
      </c>
      <c r="BK19" s="357">
        <v>101.724</v>
      </c>
      <c r="BL19" s="357">
        <v>95.198639999999997</v>
      </c>
      <c r="BM19" s="357">
        <v>81.711820000000003</v>
      </c>
      <c r="BN19" s="357">
        <v>68.673169999999999</v>
      </c>
      <c r="BO19" s="357">
        <v>63.475059999999999</v>
      </c>
      <c r="BP19" s="357">
        <v>64.62415</v>
      </c>
      <c r="BQ19" s="357">
        <v>68.065290000000005</v>
      </c>
      <c r="BR19" s="357">
        <v>68.1755</v>
      </c>
      <c r="BS19" s="357">
        <v>64.735249999999994</v>
      </c>
      <c r="BT19" s="357">
        <v>65.687349999999995</v>
      </c>
      <c r="BU19" s="357">
        <v>79.567229999999995</v>
      </c>
      <c r="BV19" s="357">
        <v>94.157970000000006</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357"/>
      <c r="BD20" s="357"/>
      <c r="BE20" s="357"/>
      <c r="BF20" s="357"/>
      <c r="BG20" s="357"/>
      <c r="BH20" s="357"/>
      <c r="BI20" s="357"/>
      <c r="BJ20" s="357"/>
      <c r="BK20" s="357"/>
      <c r="BL20" s="357"/>
      <c r="BM20" s="357"/>
      <c r="BN20" s="357"/>
      <c r="BO20" s="357"/>
      <c r="BP20" s="357"/>
      <c r="BQ20" s="357"/>
      <c r="BR20" s="357"/>
      <c r="BS20" s="357"/>
      <c r="BT20" s="357"/>
      <c r="BU20" s="357"/>
      <c r="BV20" s="357"/>
    </row>
    <row r="21" spans="1:74" ht="11.1" customHeight="1" x14ac:dyDescent="0.2">
      <c r="A21" s="71"/>
      <c r="B21" s="78" t="s">
        <v>1034</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1"/>
      <c r="BA21" s="231"/>
      <c r="BB21" s="231"/>
      <c r="BC21" s="395"/>
      <c r="BD21" s="395"/>
      <c r="BE21" s="395"/>
      <c r="BF21" s="395"/>
      <c r="BG21" s="395"/>
      <c r="BH21" s="395"/>
      <c r="BI21" s="395"/>
      <c r="BJ21" s="395"/>
      <c r="BK21" s="395"/>
      <c r="BL21" s="395"/>
      <c r="BM21" s="395"/>
      <c r="BN21" s="395"/>
      <c r="BO21" s="395"/>
      <c r="BP21" s="395"/>
      <c r="BQ21" s="395"/>
      <c r="BR21" s="395"/>
      <c r="BS21" s="395"/>
      <c r="BT21" s="395"/>
      <c r="BU21" s="395"/>
      <c r="BV21" s="395"/>
    </row>
    <row r="22" spans="1:74" ht="11.1" customHeight="1" x14ac:dyDescent="0.2">
      <c r="A22" s="76" t="s">
        <v>715</v>
      </c>
      <c r="B22" s="185" t="s">
        <v>599</v>
      </c>
      <c r="C22" s="216">
        <v>31.283064516</v>
      </c>
      <c r="D22" s="216">
        <v>27.428321429</v>
      </c>
      <c r="E22" s="216">
        <v>19.191225805999998</v>
      </c>
      <c r="F22" s="216">
        <v>11.351733333</v>
      </c>
      <c r="G22" s="216">
        <v>6.6257741934999999</v>
      </c>
      <c r="H22" s="216">
        <v>4.4223666667000003</v>
      </c>
      <c r="I22" s="216">
        <v>3.6834193547999998</v>
      </c>
      <c r="J22" s="216">
        <v>3.6219354839000002</v>
      </c>
      <c r="K22" s="216">
        <v>4.0917000000000003</v>
      </c>
      <c r="L22" s="216">
        <v>7.2743548386999999</v>
      </c>
      <c r="M22" s="216">
        <v>14.483366667</v>
      </c>
      <c r="N22" s="216">
        <v>22.362290323</v>
      </c>
      <c r="O22" s="216">
        <v>25.624741934999999</v>
      </c>
      <c r="P22" s="216">
        <v>22.829517241000001</v>
      </c>
      <c r="Q22" s="216">
        <v>13.004806452</v>
      </c>
      <c r="R22" s="216">
        <v>9.3070000000000004</v>
      </c>
      <c r="S22" s="216">
        <v>5.2607419354999996</v>
      </c>
      <c r="T22" s="216">
        <v>4.1111666667</v>
      </c>
      <c r="U22" s="216">
        <v>3.4682580645000001</v>
      </c>
      <c r="V22" s="216">
        <v>3.4065806452</v>
      </c>
      <c r="W22" s="216">
        <v>3.9537</v>
      </c>
      <c r="X22" s="216">
        <v>7.7453225805999999</v>
      </c>
      <c r="Y22" s="216">
        <v>16.071133332999999</v>
      </c>
      <c r="Z22" s="216">
        <v>21.623999999999999</v>
      </c>
      <c r="AA22" s="216">
        <v>28.246258064999999</v>
      </c>
      <c r="AB22" s="216">
        <v>26.873357143</v>
      </c>
      <c r="AC22" s="216">
        <v>21.428806452</v>
      </c>
      <c r="AD22" s="216">
        <v>12.259266667</v>
      </c>
      <c r="AE22" s="216">
        <v>6.2561290322999996</v>
      </c>
      <c r="AF22" s="216">
        <v>4.2717666666999996</v>
      </c>
      <c r="AG22" s="216">
        <v>3.6115483871</v>
      </c>
      <c r="AH22" s="216">
        <v>3.4909032257999999</v>
      </c>
      <c r="AI22" s="216">
        <v>3.9464333332999999</v>
      </c>
      <c r="AJ22" s="216">
        <v>7.2086451612999998</v>
      </c>
      <c r="AK22" s="216">
        <v>17.308633333</v>
      </c>
      <c r="AL22" s="216">
        <v>27.444290323000001</v>
      </c>
      <c r="AM22" s="216">
        <v>33.317967742</v>
      </c>
      <c r="AN22" s="216">
        <v>30.340178570999999</v>
      </c>
      <c r="AO22" s="216">
        <v>22.587064516000002</v>
      </c>
      <c r="AP22" s="216">
        <v>11.779400000000001</v>
      </c>
      <c r="AQ22" s="216">
        <v>6.5483225805999998</v>
      </c>
      <c r="AR22" s="216">
        <v>4.1518666667000002</v>
      </c>
      <c r="AS22" s="216">
        <v>3.6403548387</v>
      </c>
      <c r="AT22" s="216">
        <v>3.3867096773999998</v>
      </c>
      <c r="AU22" s="216">
        <v>4.0563000000000002</v>
      </c>
      <c r="AV22" s="216">
        <v>6.8419999999999996</v>
      </c>
      <c r="AW22" s="216">
        <v>18.064433333</v>
      </c>
      <c r="AX22" s="216">
        <v>23.062709677000001</v>
      </c>
      <c r="AY22" s="216">
        <v>30.005903226000001</v>
      </c>
      <c r="AZ22" s="216">
        <v>32.249821429000001</v>
      </c>
      <c r="BA22" s="216">
        <v>20.04664</v>
      </c>
      <c r="BB22" s="216">
        <v>10.64052</v>
      </c>
      <c r="BC22" s="357">
        <v>6.6594829999999998</v>
      </c>
      <c r="BD22" s="357">
        <v>4.6062240000000001</v>
      </c>
      <c r="BE22" s="357">
        <v>3.9082810000000001</v>
      </c>
      <c r="BF22" s="357">
        <v>3.747106</v>
      </c>
      <c r="BG22" s="357">
        <v>4.1902819999999998</v>
      </c>
      <c r="BH22" s="357">
        <v>7.2481159999999996</v>
      </c>
      <c r="BI22" s="357">
        <v>16.7941</v>
      </c>
      <c r="BJ22" s="357">
        <v>24.718520000000002</v>
      </c>
      <c r="BK22" s="357">
        <v>29.69539</v>
      </c>
      <c r="BL22" s="357">
        <v>25.809370000000001</v>
      </c>
      <c r="BM22" s="357">
        <v>19.11026</v>
      </c>
      <c r="BN22" s="357">
        <v>11.45969</v>
      </c>
      <c r="BO22" s="357">
        <v>6.9877789999999997</v>
      </c>
      <c r="BP22" s="357">
        <v>4.5584670000000003</v>
      </c>
      <c r="BQ22" s="357">
        <v>3.888039</v>
      </c>
      <c r="BR22" s="357">
        <v>3.7098930000000001</v>
      </c>
      <c r="BS22" s="357">
        <v>4.1604619999999999</v>
      </c>
      <c r="BT22" s="357">
        <v>7.1717009999999997</v>
      </c>
      <c r="BU22" s="357">
        <v>16.718520000000002</v>
      </c>
      <c r="BV22" s="357">
        <v>24.60727</v>
      </c>
    </row>
    <row r="23" spans="1:74" ht="11.1" customHeight="1" x14ac:dyDescent="0.2">
      <c r="A23" s="76" t="s">
        <v>716</v>
      </c>
      <c r="B23" s="185" t="s">
        <v>600</v>
      </c>
      <c r="C23" s="216">
        <v>17.032193547999999</v>
      </c>
      <c r="D23" s="216">
        <v>15.418964286</v>
      </c>
      <c r="E23" s="216">
        <v>11.64316129</v>
      </c>
      <c r="F23" s="216">
        <v>7.7335000000000003</v>
      </c>
      <c r="G23" s="216">
        <v>5.3629032258000002</v>
      </c>
      <c r="H23" s="216">
        <v>4.4618333333000004</v>
      </c>
      <c r="I23" s="216">
        <v>4.1982903226000001</v>
      </c>
      <c r="J23" s="216">
        <v>4.4503870968000001</v>
      </c>
      <c r="K23" s="216">
        <v>4.7210999999999999</v>
      </c>
      <c r="L23" s="216">
        <v>6.6497419354999998</v>
      </c>
      <c r="M23" s="216">
        <v>9.5482666667</v>
      </c>
      <c r="N23" s="216">
        <v>12.909806452</v>
      </c>
      <c r="O23" s="216">
        <v>14.382580645000001</v>
      </c>
      <c r="P23" s="216">
        <v>13.34637931</v>
      </c>
      <c r="Q23" s="216">
        <v>8.4375483870999997</v>
      </c>
      <c r="R23" s="216">
        <v>6.9646333333000001</v>
      </c>
      <c r="S23" s="216">
        <v>4.8108709676999997</v>
      </c>
      <c r="T23" s="216">
        <v>4.3690333333</v>
      </c>
      <c r="U23" s="216">
        <v>4.0159677418999999</v>
      </c>
      <c r="V23" s="216">
        <v>4.3056129032000001</v>
      </c>
      <c r="W23" s="216">
        <v>4.7218999999999998</v>
      </c>
      <c r="X23" s="216">
        <v>6.8634838709999997</v>
      </c>
      <c r="Y23" s="216">
        <v>10.2692</v>
      </c>
      <c r="Z23" s="216">
        <v>12.607548387</v>
      </c>
      <c r="AA23" s="216">
        <v>15.374451613</v>
      </c>
      <c r="AB23" s="216">
        <v>15.229285714</v>
      </c>
      <c r="AC23" s="216">
        <v>12.62116129</v>
      </c>
      <c r="AD23" s="216">
        <v>8.2658000000000005</v>
      </c>
      <c r="AE23" s="216">
        <v>5.4223870967999996</v>
      </c>
      <c r="AF23" s="216">
        <v>4.5189000000000004</v>
      </c>
      <c r="AG23" s="216">
        <v>4.3440000000000003</v>
      </c>
      <c r="AH23" s="216">
        <v>4.4048064515999998</v>
      </c>
      <c r="AI23" s="216">
        <v>4.7122666666999997</v>
      </c>
      <c r="AJ23" s="216">
        <v>6.6366774193999998</v>
      </c>
      <c r="AK23" s="216">
        <v>11.443866667</v>
      </c>
      <c r="AL23" s="216">
        <v>15.203161290000001</v>
      </c>
      <c r="AM23" s="216">
        <v>18.460999999999999</v>
      </c>
      <c r="AN23" s="216">
        <v>17.492071428999999</v>
      </c>
      <c r="AO23" s="216">
        <v>13.541258064999999</v>
      </c>
      <c r="AP23" s="216">
        <v>8.3356999999999992</v>
      </c>
      <c r="AQ23" s="216">
        <v>5.6987741935000003</v>
      </c>
      <c r="AR23" s="216">
        <v>4.6891999999999996</v>
      </c>
      <c r="AS23" s="216">
        <v>4.3989032257999998</v>
      </c>
      <c r="AT23" s="216">
        <v>4.4180000000000001</v>
      </c>
      <c r="AU23" s="216">
        <v>4.9390000000000001</v>
      </c>
      <c r="AV23" s="216">
        <v>6.5363870968000004</v>
      </c>
      <c r="AW23" s="216">
        <v>12.0009</v>
      </c>
      <c r="AX23" s="216">
        <v>13.730645161</v>
      </c>
      <c r="AY23" s="216">
        <v>16.982451612999999</v>
      </c>
      <c r="AZ23" s="216">
        <v>18.425785714</v>
      </c>
      <c r="BA23" s="216">
        <v>11.78786</v>
      </c>
      <c r="BB23" s="216">
        <v>7.4459369999999998</v>
      </c>
      <c r="BC23" s="357">
        <v>5.3961030000000001</v>
      </c>
      <c r="BD23" s="357">
        <v>4.5086449999999996</v>
      </c>
      <c r="BE23" s="357">
        <v>4.255979</v>
      </c>
      <c r="BF23" s="357">
        <v>4.3551900000000003</v>
      </c>
      <c r="BG23" s="357">
        <v>4.8081930000000002</v>
      </c>
      <c r="BH23" s="357">
        <v>6.7135800000000003</v>
      </c>
      <c r="BI23" s="357">
        <v>10.45839</v>
      </c>
      <c r="BJ23" s="357">
        <v>14.461510000000001</v>
      </c>
      <c r="BK23" s="357">
        <v>16.904440000000001</v>
      </c>
      <c r="BL23" s="357">
        <v>14.970420000000001</v>
      </c>
      <c r="BM23" s="357">
        <v>11.66356</v>
      </c>
      <c r="BN23" s="357">
        <v>7.6482929999999998</v>
      </c>
      <c r="BO23" s="357">
        <v>5.5371839999999999</v>
      </c>
      <c r="BP23" s="357">
        <v>4.5511670000000004</v>
      </c>
      <c r="BQ23" s="357">
        <v>4.2990849999999998</v>
      </c>
      <c r="BR23" s="357">
        <v>4.3981199999999996</v>
      </c>
      <c r="BS23" s="357">
        <v>4.8624049999999999</v>
      </c>
      <c r="BT23" s="357">
        <v>6.7841709999999997</v>
      </c>
      <c r="BU23" s="357">
        <v>10.556699999999999</v>
      </c>
      <c r="BV23" s="357">
        <v>14.674239999999999</v>
      </c>
    </row>
    <row r="24" spans="1:74" ht="11.1" customHeight="1" x14ac:dyDescent="0.2">
      <c r="A24" s="76" t="s">
        <v>718</v>
      </c>
      <c r="B24" s="185" t="s">
        <v>601</v>
      </c>
      <c r="C24" s="216">
        <v>21.255709676999999</v>
      </c>
      <c r="D24" s="216">
        <v>21.419785714</v>
      </c>
      <c r="E24" s="216">
        <v>19.863451612999999</v>
      </c>
      <c r="F24" s="216">
        <v>18.960100000000001</v>
      </c>
      <c r="G24" s="216">
        <v>18.164548387</v>
      </c>
      <c r="H24" s="216">
        <v>17.847999999999999</v>
      </c>
      <c r="I24" s="216">
        <v>17.501774193999999</v>
      </c>
      <c r="J24" s="216">
        <v>17.860290323000001</v>
      </c>
      <c r="K24" s="216">
        <v>18.3065</v>
      </c>
      <c r="L24" s="216">
        <v>18.407935483999999</v>
      </c>
      <c r="M24" s="216">
        <v>19.8066</v>
      </c>
      <c r="N24" s="216">
        <v>20.711612902999999</v>
      </c>
      <c r="O24" s="216">
        <v>21.479838709999999</v>
      </c>
      <c r="P24" s="216">
        <v>21.490172414</v>
      </c>
      <c r="Q24" s="216">
        <v>19.630258065</v>
      </c>
      <c r="R24" s="216">
        <v>19.317133333000001</v>
      </c>
      <c r="S24" s="216">
        <v>18.589709676999998</v>
      </c>
      <c r="T24" s="216">
        <v>18.860399999999998</v>
      </c>
      <c r="U24" s="216">
        <v>18.550903225999999</v>
      </c>
      <c r="V24" s="216">
        <v>18.942516129000001</v>
      </c>
      <c r="W24" s="216">
        <v>19.1678</v>
      </c>
      <c r="X24" s="216">
        <v>19.444709676999999</v>
      </c>
      <c r="Y24" s="216">
        <v>20.5749</v>
      </c>
      <c r="Z24" s="216">
        <v>20.955225806000001</v>
      </c>
      <c r="AA24" s="216">
        <v>21.780193548</v>
      </c>
      <c r="AB24" s="216">
        <v>22.183107143000001</v>
      </c>
      <c r="AC24" s="216">
        <v>21.060806452000001</v>
      </c>
      <c r="AD24" s="216">
        <v>19.988366667000001</v>
      </c>
      <c r="AE24" s="216">
        <v>19.096322580999999</v>
      </c>
      <c r="AF24" s="216">
        <v>18.767733332999999</v>
      </c>
      <c r="AG24" s="216">
        <v>18.616483871</v>
      </c>
      <c r="AH24" s="216">
        <v>19.054709677000002</v>
      </c>
      <c r="AI24" s="216">
        <v>19.140466666999998</v>
      </c>
      <c r="AJ24" s="216">
        <v>19.709387097</v>
      </c>
      <c r="AK24" s="216">
        <v>21.713733333</v>
      </c>
      <c r="AL24" s="216">
        <v>22.761967742</v>
      </c>
      <c r="AM24" s="216">
        <v>23.284225805999998</v>
      </c>
      <c r="AN24" s="216">
        <v>23.594999999999999</v>
      </c>
      <c r="AO24" s="216">
        <v>21.945870968000001</v>
      </c>
      <c r="AP24" s="216">
        <v>20.943200000000001</v>
      </c>
      <c r="AQ24" s="216">
        <v>19.593709677</v>
      </c>
      <c r="AR24" s="216">
        <v>19.570366666999998</v>
      </c>
      <c r="AS24" s="216">
        <v>19.579870968000002</v>
      </c>
      <c r="AT24" s="216">
        <v>19.668677419000002</v>
      </c>
      <c r="AU24" s="216">
        <v>19.720266667000001</v>
      </c>
      <c r="AV24" s="216">
        <v>19.677451612999999</v>
      </c>
      <c r="AW24" s="216">
        <v>22.036899999999999</v>
      </c>
      <c r="AX24" s="216">
        <v>22.262967742000001</v>
      </c>
      <c r="AY24" s="216">
        <v>23.065580645000001</v>
      </c>
      <c r="AZ24" s="216">
        <v>23.613428571</v>
      </c>
      <c r="BA24" s="216">
        <v>22.374680000000001</v>
      </c>
      <c r="BB24" s="216">
        <v>21.48245</v>
      </c>
      <c r="BC24" s="357">
        <v>20.643280000000001</v>
      </c>
      <c r="BD24" s="357">
        <v>20.539300000000001</v>
      </c>
      <c r="BE24" s="357">
        <v>20.315529999999999</v>
      </c>
      <c r="BF24" s="357">
        <v>20.609000000000002</v>
      </c>
      <c r="BG24" s="357">
        <v>20.76857</v>
      </c>
      <c r="BH24" s="357">
        <v>21.18871</v>
      </c>
      <c r="BI24" s="357">
        <v>23.187370000000001</v>
      </c>
      <c r="BJ24" s="357">
        <v>24.122209999999999</v>
      </c>
      <c r="BK24" s="357">
        <v>24.67651</v>
      </c>
      <c r="BL24" s="357">
        <v>24.5807</v>
      </c>
      <c r="BM24" s="357">
        <v>22.808340000000001</v>
      </c>
      <c r="BN24" s="357">
        <v>21.92952</v>
      </c>
      <c r="BO24" s="357">
        <v>21.053260000000002</v>
      </c>
      <c r="BP24" s="357">
        <v>20.879010000000001</v>
      </c>
      <c r="BQ24" s="357">
        <v>20.87819</v>
      </c>
      <c r="BR24" s="357">
        <v>21.0595</v>
      </c>
      <c r="BS24" s="357">
        <v>21.435220000000001</v>
      </c>
      <c r="BT24" s="357">
        <v>21.56493</v>
      </c>
      <c r="BU24" s="357">
        <v>23.576589999999999</v>
      </c>
      <c r="BV24" s="357">
        <v>24.6112</v>
      </c>
    </row>
    <row r="25" spans="1:74" ht="11.1" customHeight="1" x14ac:dyDescent="0.2">
      <c r="A25" s="76" t="s">
        <v>719</v>
      </c>
      <c r="B25" s="185" t="s">
        <v>154</v>
      </c>
      <c r="C25" s="216">
        <v>17.412648740000002</v>
      </c>
      <c r="D25" s="216">
        <v>17.274510429999999</v>
      </c>
      <c r="E25" s="216">
        <v>15.54599432</v>
      </c>
      <c r="F25" s="216">
        <v>17.381754999999998</v>
      </c>
      <c r="G25" s="216">
        <v>18.451556969999999</v>
      </c>
      <c r="H25" s="216">
        <v>23.313804170000001</v>
      </c>
      <c r="I25" s="216">
        <v>30.276612</v>
      </c>
      <c r="J25" s="216">
        <v>29.724166189999998</v>
      </c>
      <c r="K25" s="216">
        <v>22.806592599999998</v>
      </c>
      <c r="L25" s="216">
        <v>18.54620452</v>
      </c>
      <c r="M25" s="216">
        <v>18.084860500000001</v>
      </c>
      <c r="N25" s="216">
        <v>19.80302674</v>
      </c>
      <c r="O25" s="216">
        <v>20.929760160000001</v>
      </c>
      <c r="P25" s="216">
        <v>22.225171339999999</v>
      </c>
      <c r="Q25" s="216">
        <v>21.745116190000001</v>
      </c>
      <c r="R25" s="216">
        <v>23.81126283</v>
      </c>
      <c r="S25" s="216">
        <v>26.208603159999999</v>
      </c>
      <c r="T25" s="216">
        <v>29.329364770000002</v>
      </c>
      <c r="U25" s="216">
        <v>34.893155479999997</v>
      </c>
      <c r="V25" s="216">
        <v>32.385110769999997</v>
      </c>
      <c r="W25" s="216">
        <v>26.752948270000001</v>
      </c>
      <c r="X25" s="216">
        <v>21.58692623</v>
      </c>
      <c r="Y25" s="216">
        <v>19.324841429999999</v>
      </c>
      <c r="Z25" s="216">
        <v>19.338779769999999</v>
      </c>
      <c r="AA25" s="216">
        <v>20.376947059999999</v>
      </c>
      <c r="AB25" s="216">
        <v>20.29958543</v>
      </c>
      <c r="AC25" s="216">
        <v>19.480974029999999</v>
      </c>
      <c r="AD25" s="216">
        <v>18.8275775</v>
      </c>
      <c r="AE25" s="216">
        <v>19.832512650000002</v>
      </c>
      <c r="AF25" s="216">
        <v>24.57167033</v>
      </c>
      <c r="AG25" s="216">
        <v>29.391103770000001</v>
      </c>
      <c r="AH25" s="216">
        <v>29.049369939999998</v>
      </c>
      <c r="AI25" s="216">
        <v>25.049402629999999</v>
      </c>
      <c r="AJ25" s="216">
        <v>20.5496211</v>
      </c>
      <c r="AK25" s="216">
        <v>20.033975330000001</v>
      </c>
      <c r="AL25" s="216">
        <v>21.573935840000001</v>
      </c>
      <c r="AM25" s="216">
        <v>21.387422740000002</v>
      </c>
      <c r="AN25" s="216">
        <v>19.60671979</v>
      </c>
      <c r="AO25" s="216">
        <v>18.028625389999998</v>
      </c>
      <c r="AP25" s="216">
        <v>18.344847430000002</v>
      </c>
      <c r="AQ25" s="216">
        <v>20.89193955</v>
      </c>
      <c r="AR25" s="216">
        <v>24.134499630000001</v>
      </c>
      <c r="AS25" s="216">
        <v>27.224609739999998</v>
      </c>
      <c r="AT25" s="216">
        <v>28.990750810000002</v>
      </c>
      <c r="AU25" s="216">
        <v>25.761035669999998</v>
      </c>
      <c r="AV25" s="216">
        <v>22.698847059999999</v>
      </c>
      <c r="AW25" s="216">
        <v>20.044754229999999</v>
      </c>
      <c r="AX25" s="216">
        <v>20.50583932</v>
      </c>
      <c r="AY25" s="216">
        <v>22.995923452</v>
      </c>
      <c r="AZ25" s="216">
        <v>23.198592036000001</v>
      </c>
      <c r="BA25" s="216">
        <v>21.675940000000001</v>
      </c>
      <c r="BB25" s="216">
        <v>22.18703</v>
      </c>
      <c r="BC25" s="357">
        <v>24.847200000000001</v>
      </c>
      <c r="BD25" s="357">
        <v>28.713200000000001</v>
      </c>
      <c r="BE25" s="357">
        <v>32.561459999999997</v>
      </c>
      <c r="BF25" s="357">
        <v>32.023940000000003</v>
      </c>
      <c r="BG25" s="357">
        <v>27.307829999999999</v>
      </c>
      <c r="BH25" s="357">
        <v>23.076519999999999</v>
      </c>
      <c r="BI25" s="357">
        <v>21.311889999999998</v>
      </c>
      <c r="BJ25" s="357">
        <v>22.373249999999999</v>
      </c>
      <c r="BK25" s="357">
        <v>22.406839999999999</v>
      </c>
      <c r="BL25" s="357">
        <v>22.006799999999998</v>
      </c>
      <c r="BM25" s="357">
        <v>20.76502</v>
      </c>
      <c r="BN25" s="357">
        <v>20.719760000000001</v>
      </c>
      <c r="BO25" s="357">
        <v>23.159179999999999</v>
      </c>
      <c r="BP25" s="357">
        <v>27.86983</v>
      </c>
      <c r="BQ25" s="357">
        <v>32.109769999999997</v>
      </c>
      <c r="BR25" s="357">
        <v>32.111069999999998</v>
      </c>
      <c r="BS25" s="357">
        <v>27.4787</v>
      </c>
      <c r="BT25" s="357">
        <v>23.33032</v>
      </c>
      <c r="BU25" s="357">
        <v>21.378730000000001</v>
      </c>
      <c r="BV25" s="357">
        <v>22.41329</v>
      </c>
    </row>
    <row r="26" spans="1:74" ht="11.1" customHeight="1" x14ac:dyDescent="0.2">
      <c r="A26" s="76" t="s">
        <v>717</v>
      </c>
      <c r="B26" s="185" t="s">
        <v>602</v>
      </c>
      <c r="C26" s="216">
        <v>3.4507741935</v>
      </c>
      <c r="D26" s="216">
        <v>3.4633214286</v>
      </c>
      <c r="E26" s="216">
        <v>3.5949677419000001</v>
      </c>
      <c r="F26" s="216">
        <v>3.6255333332999999</v>
      </c>
      <c r="G26" s="216">
        <v>3.6095806451999999</v>
      </c>
      <c r="H26" s="216">
        <v>3.5817333332999999</v>
      </c>
      <c r="I26" s="216">
        <v>3.5356451613000002</v>
      </c>
      <c r="J26" s="216">
        <v>3.5799677419</v>
      </c>
      <c r="K26" s="216">
        <v>3.6488</v>
      </c>
      <c r="L26" s="216">
        <v>3.7522580644999999</v>
      </c>
      <c r="M26" s="216">
        <v>3.8256000000000001</v>
      </c>
      <c r="N26" s="216">
        <v>3.8045483871000001</v>
      </c>
      <c r="O26" s="216">
        <v>3.8349354838999998</v>
      </c>
      <c r="P26" s="216">
        <v>3.7599310345000001</v>
      </c>
      <c r="Q26" s="216">
        <v>3.7743548386999999</v>
      </c>
      <c r="R26" s="216">
        <v>3.7635999999999998</v>
      </c>
      <c r="S26" s="216">
        <v>3.7790967742000001</v>
      </c>
      <c r="T26" s="216">
        <v>3.7551333332999999</v>
      </c>
      <c r="U26" s="216">
        <v>3.8521935483999998</v>
      </c>
      <c r="V26" s="216">
        <v>3.8332258065000002</v>
      </c>
      <c r="W26" s="216">
        <v>3.8552333333000002</v>
      </c>
      <c r="X26" s="216">
        <v>3.8635806451999999</v>
      </c>
      <c r="Y26" s="216">
        <v>3.8691333333000002</v>
      </c>
      <c r="Z26" s="216">
        <v>3.8348387097000001</v>
      </c>
      <c r="AA26" s="216">
        <v>3.9671935484</v>
      </c>
      <c r="AB26" s="216">
        <v>3.9871428570999998</v>
      </c>
      <c r="AC26" s="216">
        <v>3.9722903226000001</v>
      </c>
      <c r="AD26" s="216">
        <v>4.008</v>
      </c>
      <c r="AE26" s="216">
        <v>4.0123870968000004</v>
      </c>
      <c r="AF26" s="216">
        <v>3.9941333333000002</v>
      </c>
      <c r="AG26" s="216">
        <v>4.0977096774000001</v>
      </c>
      <c r="AH26" s="216">
        <v>4.0900322580999999</v>
      </c>
      <c r="AI26" s="216">
        <v>4.0743</v>
      </c>
      <c r="AJ26" s="216">
        <v>4.0958387096999997</v>
      </c>
      <c r="AK26" s="216">
        <v>4.1581666666999997</v>
      </c>
      <c r="AL26" s="216">
        <v>4.0351612902999996</v>
      </c>
      <c r="AM26" s="216">
        <v>4.1108387097000003</v>
      </c>
      <c r="AN26" s="216">
        <v>4.0949642856999997</v>
      </c>
      <c r="AO26" s="216">
        <v>4.1494516129000001</v>
      </c>
      <c r="AP26" s="216">
        <v>4.1806666666999996</v>
      </c>
      <c r="AQ26" s="216">
        <v>4.2296451612999997</v>
      </c>
      <c r="AR26" s="216">
        <v>4.2586666666999999</v>
      </c>
      <c r="AS26" s="216">
        <v>4.3070967741999997</v>
      </c>
      <c r="AT26" s="216">
        <v>4.3626451612999997</v>
      </c>
      <c r="AU26" s="216">
        <v>4.3737333332999997</v>
      </c>
      <c r="AV26" s="216">
        <v>4.4006774194</v>
      </c>
      <c r="AW26" s="216">
        <v>4.4480333332999997</v>
      </c>
      <c r="AX26" s="216">
        <v>4.5467096774</v>
      </c>
      <c r="AY26" s="216">
        <v>4.4823225806</v>
      </c>
      <c r="AZ26" s="216">
        <v>4.5166071428999999</v>
      </c>
      <c r="BA26" s="216">
        <v>4.5141739999999997</v>
      </c>
      <c r="BB26" s="216">
        <v>4.5354960000000002</v>
      </c>
      <c r="BC26" s="357">
        <v>4.5510219999999997</v>
      </c>
      <c r="BD26" s="357">
        <v>4.5601979999999998</v>
      </c>
      <c r="BE26" s="357">
        <v>4.5680569999999996</v>
      </c>
      <c r="BF26" s="357">
        <v>4.5653240000000004</v>
      </c>
      <c r="BG26" s="357">
        <v>4.5747400000000003</v>
      </c>
      <c r="BH26" s="357">
        <v>4.5769770000000003</v>
      </c>
      <c r="BI26" s="357">
        <v>4.568079</v>
      </c>
      <c r="BJ26" s="357">
        <v>4.576689</v>
      </c>
      <c r="BK26" s="357">
        <v>4.6004189999999996</v>
      </c>
      <c r="BL26" s="357">
        <v>4.6165229999999999</v>
      </c>
      <c r="BM26" s="357">
        <v>4.6147349999999996</v>
      </c>
      <c r="BN26" s="357">
        <v>4.6155530000000002</v>
      </c>
      <c r="BO26" s="357">
        <v>4.6165539999999998</v>
      </c>
      <c r="BP26" s="357">
        <v>4.6045480000000003</v>
      </c>
      <c r="BQ26" s="357">
        <v>4.6106569999999998</v>
      </c>
      <c r="BR26" s="357">
        <v>4.6136559999999998</v>
      </c>
      <c r="BS26" s="357">
        <v>4.6345390000000002</v>
      </c>
      <c r="BT26" s="357">
        <v>4.6396540000000002</v>
      </c>
      <c r="BU26" s="357">
        <v>4.6623570000000001</v>
      </c>
      <c r="BV26" s="357">
        <v>4.6750220000000002</v>
      </c>
    </row>
    <row r="27" spans="1:74" ht="11.1" customHeight="1" x14ac:dyDescent="0.2">
      <c r="A27" s="76" t="s">
        <v>721</v>
      </c>
      <c r="B27" s="185" t="s">
        <v>1075</v>
      </c>
      <c r="C27" s="216">
        <v>2.6653225805999998</v>
      </c>
      <c r="D27" s="216">
        <v>2.4987142857000002</v>
      </c>
      <c r="E27" s="216">
        <v>2.0304193547999998</v>
      </c>
      <c r="F27" s="216">
        <v>1.6993</v>
      </c>
      <c r="G27" s="216">
        <v>1.4904516129000001</v>
      </c>
      <c r="H27" s="216">
        <v>1.5345666667</v>
      </c>
      <c r="I27" s="216">
        <v>1.7064193548</v>
      </c>
      <c r="J27" s="216">
        <v>1.7063225806</v>
      </c>
      <c r="K27" s="216">
        <v>1.5308666666999999</v>
      </c>
      <c r="L27" s="216">
        <v>1.5600322580999999</v>
      </c>
      <c r="M27" s="216">
        <v>1.8981666666999999</v>
      </c>
      <c r="N27" s="216">
        <v>2.3225483870999999</v>
      </c>
      <c r="O27" s="216">
        <v>2.5751935484000001</v>
      </c>
      <c r="P27" s="216">
        <v>2.4963448276000002</v>
      </c>
      <c r="Q27" s="216">
        <v>1.9634193548000001</v>
      </c>
      <c r="R27" s="216">
        <v>1.8567333333</v>
      </c>
      <c r="S27" s="216">
        <v>1.7153225806000001</v>
      </c>
      <c r="T27" s="216">
        <v>1.7715000000000001</v>
      </c>
      <c r="U27" s="216">
        <v>1.9044193547999999</v>
      </c>
      <c r="V27" s="216">
        <v>1.8454838710000001</v>
      </c>
      <c r="W27" s="216">
        <v>1.7067666667000001</v>
      </c>
      <c r="X27" s="216">
        <v>1.7393548387</v>
      </c>
      <c r="Y27" s="216">
        <v>2.0702333333</v>
      </c>
      <c r="Z27" s="216">
        <v>2.3288709676999999</v>
      </c>
      <c r="AA27" s="216">
        <v>3.1059354839000002</v>
      </c>
      <c r="AB27" s="216">
        <v>3.0615357143000002</v>
      </c>
      <c r="AC27" s="216">
        <v>2.7011935484</v>
      </c>
      <c r="AD27" s="216">
        <v>2.1480333332999999</v>
      </c>
      <c r="AE27" s="216">
        <v>1.8337096773999999</v>
      </c>
      <c r="AF27" s="216">
        <v>1.8871333333</v>
      </c>
      <c r="AG27" s="216">
        <v>2.0236129032000001</v>
      </c>
      <c r="AH27" s="216">
        <v>2.0286451613000001</v>
      </c>
      <c r="AI27" s="216">
        <v>1.9144333333000001</v>
      </c>
      <c r="AJ27" s="216">
        <v>1.9615806452</v>
      </c>
      <c r="AK27" s="216">
        <v>2.5527333333</v>
      </c>
      <c r="AL27" s="216">
        <v>3.1448387097000001</v>
      </c>
      <c r="AM27" s="216">
        <v>3.4318387097</v>
      </c>
      <c r="AN27" s="216">
        <v>3.2466071428999999</v>
      </c>
      <c r="AO27" s="216">
        <v>2.7393548387000002</v>
      </c>
      <c r="AP27" s="216">
        <v>2.1710333333</v>
      </c>
      <c r="AQ27" s="216">
        <v>1.9452580644999999</v>
      </c>
      <c r="AR27" s="216">
        <v>1.9399</v>
      </c>
      <c r="AS27" s="216">
        <v>2.0198709677000002</v>
      </c>
      <c r="AT27" s="216">
        <v>2.0770322581</v>
      </c>
      <c r="AU27" s="216">
        <v>2.0096333333</v>
      </c>
      <c r="AV27" s="216">
        <v>2.0541290323000001</v>
      </c>
      <c r="AW27" s="216">
        <v>2.6146666666999998</v>
      </c>
      <c r="AX27" s="216">
        <v>2.8708709677000002</v>
      </c>
      <c r="AY27" s="216">
        <v>3.3286129031999998</v>
      </c>
      <c r="AZ27" s="216">
        <v>3.4811071429</v>
      </c>
      <c r="BA27" s="216">
        <v>2.709721</v>
      </c>
      <c r="BB27" s="216">
        <v>2.205193</v>
      </c>
      <c r="BC27" s="357">
        <v>2.0548660000000001</v>
      </c>
      <c r="BD27" s="357">
        <v>2.084193</v>
      </c>
      <c r="BE27" s="357">
        <v>2.1796730000000002</v>
      </c>
      <c r="BF27" s="357">
        <v>2.1687460000000001</v>
      </c>
      <c r="BG27" s="357">
        <v>2.0380410000000002</v>
      </c>
      <c r="BH27" s="357">
        <v>2.0791780000000002</v>
      </c>
      <c r="BI27" s="357">
        <v>2.5621260000000001</v>
      </c>
      <c r="BJ27" s="357">
        <v>3.0593170000000001</v>
      </c>
      <c r="BK27" s="357">
        <v>3.3452570000000001</v>
      </c>
      <c r="BL27" s="357">
        <v>3.1197279999999998</v>
      </c>
      <c r="BM27" s="357">
        <v>2.6548029999999998</v>
      </c>
      <c r="BN27" s="357">
        <v>2.205241</v>
      </c>
      <c r="BO27" s="357">
        <v>2.0259900000000002</v>
      </c>
      <c r="BP27" s="357">
        <v>2.0660219999999998</v>
      </c>
      <c r="BQ27" s="357">
        <v>2.1844519999999998</v>
      </c>
      <c r="BR27" s="357">
        <v>2.188148</v>
      </c>
      <c r="BS27" s="357">
        <v>2.0688179999999998</v>
      </c>
      <c r="BT27" s="357">
        <v>2.101467</v>
      </c>
      <c r="BU27" s="357">
        <v>2.5792220000000001</v>
      </c>
      <c r="BV27" s="357">
        <v>3.0818319999999999</v>
      </c>
    </row>
    <row r="28" spans="1:74" ht="11.1" customHeight="1" x14ac:dyDescent="0.2">
      <c r="A28" s="76" t="s">
        <v>736</v>
      </c>
      <c r="B28" s="185" t="s">
        <v>603</v>
      </c>
      <c r="C28" s="216">
        <v>8.2096774193999994E-2</v>
      </c>
      <c r="D28" s="216">
        <v>8.2107142857000007E-2</v>
      </c>
      <c r="E28" s="216">
        <v>8.2096774193999994E-2</v>
      </c>
      <c r="F28" s="216">
        <v>8.2100000000000006E-2</v>
      </c>
      <c r="G28" s="216">
        <v>8.2096774193999994E-2</v>
      </c>
      <c r="H28" s="216">
        <v>8.2100000000000006E-2</v>
      </c>
      <c r="I28" s="216">
        <v>8.2096774193999994E-2</v>
      </c>
      <c r="J28" s="216">
        <v>8.2096774193999994E-2</v>
      </c>
      <c r="K28" s="216">
        <v>8.2100000000000006E-2</v>
      </c>
      <c r="L28" s="216">
        <v>8.2096774193999994E-2</v>
      </c>
      <c r="M28" s="216">
        <v>8.2100000000000006E-2</v>
      </c>
      <c r="N28" s="216">
        <v>8.2096774193999994E-2</v>
      </c>
      <c r="O28" s="216">
        <v>8.1870967742000006E-2</v>
      </c>
      <c r="P28" s="216">
        <v>8.1862068965999998E-2</v>
      </c>
      <c r="Q28" s="216">
        <v>8.1870967742000006E-2</v>
      </c>
      <c r="R28" s="216">
        <v>8.1866666667000002E-2</v>
      </c>
      <c r="S28" s="216">
        <v>8.1870967742000006E-2</v>
      </c>
      <c r="T28" s="216">
        <v>8.1866666667000002E-2</v>
      </c>
      <c r="U28" s="216">
        <v>8.1870967742000006E-2</v>
      </c>
      <c r="V28" s="216">
        <v>8.1870967742000006E-2</v>
      </c>
      <c r="W28" s="216">
        <v>8.1866666667000002E-2</v>
      </c>
      <c r="X28" s="216">
        <v>8.1870967742000006E-2</v>
      </c>
      <c r="Y28" s="216">
        <v>8.1866666667000002E-2</v>
      </c>
      <c r="Z28" s="216">
        <v>8.1870967742000006E-2</v>
      </c>
      <c r="AA28" s="216">
        <v>9.2096774194000003E-2</v>
      </c>
      <c r="AB28" s="216">
        <v>9.2107142857000002E-2</v>
      </c>
      <c r="AC28" s="216">
        <v>9.2096774194000003E-2</v>
      </c>
      <c r="AD28" s="216">
        <v>9.2100000000000001E-2</v>
      </c>
      <c r="AE28" s="216">
        <v>9.2096774194000003E-2</v>
      </c>
      <c r="AF28" s="216">
        <v>9.2100000000000001E-2</v>
      </c>
      <c r="AG28" s="216">
        <v>9.2096774194000003E-2</v>
      </c>
      <c r="AH28" s="216">
        <v>9.2096774194000003E-2</v>
      </c>
      <c r="AI28" s="216">
        <v>9.2100000000000001E-2</v>
      </c>
      <c r="AJ28" s="216">
        <v>9.2096774194000003E-2</v>
      </c>
      <c r="AK28" s="216">
        <v>9.2100000000000001E-2</v>
      </c>
      <c r="AL28" s="216">
        <v>9.2096774194000003E-2</v>
      </c>
      <c r="AM28" s="216">
        <v>0.09</v>
      </c>
      <c r="AN28" s="216">
        <v>0.09</v>
      </c>
      <c r="AO28" s="216">
        <v>0.09</v>
      </c>
      <c r="AP28" s="216">
        <v>0.09</v>
      </c>
      <c r="AQ28" s="216">
        <v>0.09</v>
      </c>
      <c r="AR28" s="216">
        <v>0.09</v>
      </c>
      <c r="AS28" s="216">
        <v>0.09</v>
      </c>
      <c r="AT28" s="216">
        <v>0.09</v>
      </c>
      <c r="AU28" s="216">
        <v>0.09</v>
      </c>
      <c r="AV28" s="216">
        <v>0.09</v>
      </c>
      <c r="AW28" s="216">
        <v>0.09</v>
      </c>
      <c r="AX28" s="216">
        <v>0.09</v>
      </c>
      <c r="AY28" s="216">
        <v>9.2096774194000003E-2</v>
      </c>
      <c r="AZ28" s="216">
        <v>9.2107142857000002E-2</v>
      </c>
      <c r="BA28" s="216">
        <v>9.2107099999999997E-2</v>
      </c>
      <c r="BB28" s="216">
        <v>9.2107099999999997E-2</v>
      </c>
      <c r="BC28" s="357">
        <v>9.2107099999999997E-2</v>
      </c>
      <c r="BD28" s="357">
        <v>9.2107099999999997E-2</v>
      </c>
      <c r="BE28" s="357">
        <v>9.2107099999999997E-2</v>
      </c>
      <c r="BF28" s="357">
        <v>9.2107099999999997E-2</v>
      </c>
      <c r="BG28" s="357">
        <v>9.2107099999999997E-2</v>
      </c>
      <c r="BH28" s="357">
        <v>9.2107099999999997E-2</v>
      </c>
      <c r="BI28" s="357">
        <v>9.2107099999999997E-2</v>
      </c>
      <c r="BJ28" s="357">
        <v>9.2107099999999997E-2</v>
      </c>
      <c r="BK28" s="357">
        <v>9.51071E-2</v>
      </c>
      <c r="BL28" s="357">
        <v>9.51071E-2</v>
      </c>
      <c r="BM28" s="357">
        <v>9.51071E-2</v>
      </c>
      <c r="BN28" s="357">
        <v>9.51071E-2</v>
      </c>
      <c r="BO28" s="357">
        <v>9.51071E-2</v>
      </c>
      <c r="BP28" s="357">
        <v>9.51071E-2</v>
      </c>
      <c r="BQ28" s="357">
        <v>9.51071E-2</v>
      </c>
      <c r="BR28" s="357">
        <v>9.51071E-2</v>
      </c>
      <c r="BS28" s="357">
        <v>9.51071E-2</v>
      </c>
      <c r="BT28" s="357">
        <v>9.51071E-2</v>
      </c>
      <c r="BU28" s="357">
        <v>9.51071E-2</v>
      </c>
      <c r="BV28" s="357">
        <v>9.51071E-2</v>
      </c>
    </row>
    <row r="29" spans="1:74" ht="11.1" customHeight="1" x14ac:dyDescent="0.2">
      <c r="A29" s="77" t="s">
        <v>720</v>
      </c>
      <c r="B29" s="186" t="s">
        <v>1039</v>
      </c>
      <c r="C29" s="216">
        <v>93.181810029999994</v>
      </c>
      <c r="D29" s="216">
        <v>87.585724716000001</v>
      </c>
      <c r="E29" s="216">
        <v>71.951316900999998</v>
      </c>
      <c r="F29" s="216">
        <v>60.834021667000002</v>
      </c>
      <c r="G29" s="216">
        <v>53.786911809000003</v>
      </c>
      <c r="H29" s="216">
        <v>55.244404170000003</v>
      </c>
      <c r="I29" s="216">
        <v>60.984257161000002</v>
      </c>
      <c r="J29" s="216">
        <v>61.02516619</v>
      </c>
      <c r="K29" s="216">
        <v>55.187659267000001</v>
      </c>
      <c r="L29" s="216">
        <v>56.272623875000001</v>
      </c>
      <c r="M29" s="216">
        <v>67.728960499999999</v>
      </c>
      <c r="N29" s="216">
        <v>81.995929966000006</v>
      </c>
      <c r="O29" s="216">
        <v>88.908921449999994</v>
      </c>
      <c r="P29" s="216">
        <v>86.229378237000006</v>
      </c>
      <c r="Q29" s="216">
        <v>68.637374254999997</v>
      </c>
      <c r="R29" s="216">
        <v>65.102229496999996</v>
      </c>
      <c r="S29" s="216">
        <v>60.446216063000001</v>
      </c>
      <c r="T29" s="216">
        <v>62.278464769999999</v>
      </c>
      <c r="U29" s="216">
        <v>66.766768382999999</v>
      </c>
      <c r="V29" s="216">
        <v>64.800401093000005</v>
      </c>
      <c r="W29" s="216">
        <v>60.240214936999998</v>
      </c>
      <c r="X29" s="216">
        <v>61.325248811000002</v>
      </c>
      <c r="Y29" s="216">
        <v>72.261308096999997</v>
      </c>
      <c r="Z29" s="216">
        <v>80.771134609000001</v>
      </c>
      <c r="AA29" s="216">
        <v>92.943076091999998</v>
      </c>
      <c r="AB29" s="216">
        <v>91.726121144000004</v>
      </c>
      <c r="AC29" s="216">
        <v>81.357328869</v>
      </c>
      <c r="AD29" s="216">
        <v>65.589144167000001</v>
      </c>
      <c r="AE29" s="216">
        <v>56.545544907999997</v>
      </c>
      <c r="AF29" s="216">
        <v>58.103436997000003</v>
      </c>
      <c r="AG29" s="216">
        <v>62.176555383</v>
      </c>
      <c r="AH29" s="216">
        <v>62.210563487999998</v>
      </c>
      <c r="AI29" s="216">
        <v>58.929402629999998</v>
      </c>
      <c r="AJ29" s="216">
        <v>60.253846906</v>
      </c>
      <c r="AK29" s="216">
        <v>77.303208663000007</v>
      </c>
      <c r="AL29" s="216">
        <v>94.255451969000006</v>
      </c>
      <c r="AM29" s="216">
        <v>104.08329371000001</v>
      </c>
      <c r="AN29" s="216">
        <v>98.465541219000002</v>
      </c>
      <c r="AO29" s="216">
        <v>83.081625389999999</v>
      </c>
      <c r="AP29" s="216">
        <v>65.844847430000002</v>
      </c>
      <c r="AQ29" s="216">
        <v>58.997649226999997</v>
      </c>
      <c r="AR29" s="216">
        <v>58.834499630000003</v>
      </c>
      <c r="AS29" s="216">
        <v>61.260706513999999</v>
      </c>
      <c r="AT29" s="216">
        <v>62.993815326000004</v>
      </c>
      <c r="AU29" s="216">
        <v>60.949969003</v>
      </c>
      <c r="AV29" s="216">
        <v>62.299492221000001</v>
      </c>
      <c r="AW29" s="216">
        <v>79.299687563000006</v>
      </c>
      <c r="AX29" s="216">
        <v>87.069742546000001</v>
      </c>
      <c r="AY29" s="216">
        <v>100.95289119</v>
      </c>
      <c r="AZ29" s="216">
        <v>105.57744918</v>
      </c>
      <c r="BA29" s="216">
        <v>83.201122100000006</v>
      </c>
      <c r="BB29" s="216">
        <v>68.588733099999999</v>
      </c>
      <c r="BC29" s="357">
        <v>64.244060000000005</v>
      </c>
      <c r="BD29" s="357">
        <v>65.103859999999997</v>
      </c>
      <c r="BE29" s="357">
        <v>67.881079999999997</v>
      </c>
      <c r="BF29" s="357">
        <v>67.561419999999998</v>
      </c>
      <c r="BG29" s="357">
        <v>63.779769999999999</v>
      </c>
      <c r="BH29" s="357">
        <v>64.975189999999998</v>
      </c>
      <c r="BI29" s="357">
        <v>78.974069999999998</v>
      </c>
      <c r="BJ29" s="357">
        <v>93.40361</v>
      </c>
      <c r="BK29" s="357">
        <v>101.724</v>
      </c>
      <c r="BL29" s="357">
        <v>95.198639999999997</v>
      </c>
      <c r="BM29" s="357">
        <v>81.711820000000003</v>
      </c>
      <c r="BN29" s="357">
        <v>68.673169999999999</v>
      </c>
      <c r="BO29" s="357">
        <v>63.475059999999999</v>
      </c>
      <c r="BP29" s="357">
        <v>64.62415</v>
      </c>
      <c r="BQ29" s="357">
        <v>68.065290000000005</v>
      </c>
      <c r="BR29" s="357">
        <v>68.1755</v>
      </c>
      <c r="BS29" s="357">
        <v>64.735249999999994</v>
      </c>
      <c r="BT29" s="357">
        <v>65.687349999999995</v>
      </c>
      <c r="BU29" s="357">
        <v>79.567229999999995</v>
      </c>
      <c r="BV29" s="357">
        <v>94.157970000000006</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357"/>
      <c r="BD30" s="357"/>
      <c r="BE30" s="357"/>
      <c r="BF30" s="357"/>
      <c r="BG30" s="357"/>
      <c r="BH30" s="357"/>
      <c r="BI30" s="357"/>
      <c r="BJ30" s="357"/>
      <c r="BK30" s="357"/>
      <c r="BL30" s="357"/>
      <c r="BM30" s="357"/>
      <c r="BN30" s="357"/>
      <c r="BO30" s="357"/>
      <c r="BP30" s="357"/>
      <c r="BQ30" s="357"/>
      <c r="BR30" s="357"/>
      <c r="BS30" s="357"/>
      <c r="BT30" s="357"/>
      <c r="BU30" s="357"/>
      <c r="BV30" s="357"/>
    </row>
    <row r="31" spans="1:74" ht="11.1" customHeight="1" x14ac:dyDescent="0.2">
      <c r="A31" s="71"/>
      <c r="B31" s="79" t="s">
        <v>1035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396"/>
      <c r="BD31" s="396"/>
      <c r="BE31" s="396"/>
      <c r="BF31" s="396"/>
      <c r="BG31" s="396"/>
      <c r="BH31" s="396"/>
      <c r="BI31" s="396"/>
      <c r="BJ31" s="396"/>
      <c r="BK31" s="396"/>
      <c r="BL31" s="396"/>
      <c r="BM31" s="396"/>
      <c r="BN31" s="396"/>
      <c r="BO31" s="396"/>
      <c r="BP31" s="396"/>
      <c r="BQ31" s="396"/>
      <c r="BR31" s="396"/>
      <c r="BS31" s="396"/>
      <c r="BT31" s="396"/>
      <c r="BU31" s="396"/>
      <c r="BV31" s="396"/>
    </row>
    <row r="32" spans="1:74" ht="11.1" customHeight="1" x14ac:dyDescent="0.2">
      <c r="A32" s="76" t="s">
        <v>713</v>
      </c>
      <c r="B32" s="185" t="s">
        <v>604</v>
      </c>
      <c r="C32" s="261">
        <v>2305.8429999999998</v>
      </c>
      <c r="D32" s="261">
        <v>1721.874</v>
      </c>
      <c r="E32" s="261">
        <v>1577.0060000000001</v>
      </c>
      <c r="F32" s="261">
        <v>1788.479</v>
      </c>
      <c r="G32" s="261">
        <v>2186.855</v>
      </c>
      <c r="H32" s="261">
        <v>2529.6469999999999</v>
      </c>
      <c r="I32" s="261">
        <v>2775.346</v>
      </c>
      <c r="J32" s="261">
        <v>3019.154</v>
      </c>
      <c r="K32" s="261">
        <v>3415.6970000000001</v>
      </c>
      <c r="L32" s="261">
        <v>3803.828</v>
      </c>
      <c r="M32" s="261">
        <v>3842.8820000000001</v>
      </c>
      <c r="N32" s="261">
        <v>3462.02</v>
      </c>
      <c r="O32" s="261">
        <v>2910.0059999999999</v>
      </c>
      <c r="P32" s="261">
        <v>2448.81</v>
      </c>
      <c r="Q32" s="261">
        <v>2473.1289999999999</v>
      </c>
      <c r="R32" s="261">
        <v>2611.2260000000001</v>
      </c>
      <c r="S32" s="261">
        <v>2887.06</v>
      </c>
      <c r="T32" s="261">
        <v>3115.4459999999999</v>
      </c>
      <c r="U32" s="261">
        <v>3245.201</v>
      </c>
      <c r="V32" s="261">
        <v>3406.134</v>
      </c>
      <c r="W32" s="261">
        <v>3693.0529999999999</v>
      </c>
      <c r="X32" s="261">
        <v>3929.25</v>
      </c>
      <c r="Y32" s="261">
        <v>3799.2150000000001</v>
      </c>
      <c r="Z32" s="261">
        <v>3412.91</v>
      </c>
      <c r="AA32" s="261">
        <v>2699.2260000000001</v>
      </c>
      <c r="AB32" s="261">
        <v>2099.3539999999998</v>
      </c>
      <c r="AC32" s="261">
        <v>1719.8440000000001</v>
      </c>
      <c r="AD32" s="261">
        <v>1855.1869999999999</v>
      </c>
      <c r="AE32" s="261">
        <v>2269.5630000000001</v>
      </c>
      <c r="AF32" s="261">
        <v>2642.6480000000001</v>
      </c>
      <c r="AG32" s="261">
        <v>2936.86</v>
      </c>
      <c r="AH32" s="261">
        <v>3212.0059999999999</v>
      </c>
      <c r="AI32" s="261">
        <v>3564.5039999999999</v>
      </c>
      <c r="AJ32" s="261">
        <v>3816.9949999999999</v>
      </c>
      <c r="AK32" s="261">
        <v>3605.3359999999998</v>
      </c>
      <c r="AL32" s="261">
        <v>2889.8919999999998</v>
      </c>
      <c r="AM32" s="261">
        <v>1924.922</v>
      </c>
      <c r="AN32" s="261">
        <v>1199.9870000000001</v>
      </c>
      <c r="AO32" s="261">
        <v>857.31</v>
      </c>
      <c r="AP32" s="261">
        <v>1066.3800000000001</v>
      </c>
      <c r="AQ32" s="261">
        <v>1547.944</v>
      </c>
      <c r="AR32" s="261">
        <v>2005.4749999999999</v>
      </c>
      <c r="AS32" s="261">
        <v>2399.9740000000002</v>
      </c>
      <c r="AT32" s="261">
        <v>2768.3980000000001</v>
      </c>
      <c r="AU32" s="261">
        <v>3186.998</v>
      </c>
      <c r="AV32" s="261">
        <v>3587.252</v>
      </c>
      <c r="AW32" s="261">
        <v>3426.431</v>
      </c>
      <c r="AX32" s="261">
        <v>3140.78</v>
      </c>
      <c r="AY32" s="261">
        <v>2416.857</v>
      </c>
      <c r="AZ32" s="261">
        <v>1676.7560000000001</v>
      </c>
      <c r="BA32" s="261">
        <v>1469.5714286</v>
      </c>
      <c r="BB32" s="261">
        <v>1775.1428570999999</v>
      </c>
      <c r="BC32" s="376">
        <v>2236.0770000000002</v>
      </c>
      <c r="BD32" s="376">
        <v>2622.5569999999998</v>
      </c>
      <c r="BE32" s="376">
        <v>2910.4740000000002</v>
      </c>
      <c r="BF32" s="376">
        <v>3183.5450000000001</v>
      </c>
      <c r="BG32" s="376">
        <v>3553.0970000000002</v>
      </c>
      <c r="BH32" s="376">
        <v>3889.797</v>
      </c>
      <c r="BI32" s="376">
        <v>3811.6840000000002</v>
      </c>
      <c r="BJ32" s="376">
        <v>3276.181</v>
      </c>
      <c r="BK32" s="376">
        <v>2512.5459999999998</v>
      </c>
      <c r="BL32" s="376">
        <v>1922.413</v>
      </c>
      <c r="BM32" s="376">
        <v>1733.5129999999999</v>
      </c>
      <c r="BN32" s="376">
        <v>1935.722</v>
      </c>
      <c r="BO32" s="376">
        <v>2335.3629999999998</v>
      </c>
      <c r="BP32" s="376">
        <v>2706.2330000000002</v>
      </c>
      <c r="BQ32" s="376">
        <v>2990.6559999999999</v>
      </c>
      <c r="BR32" s="376">
        <v>3267.9029999999998</v>
      </c>
      <c r="BS32" s="376">
        <v>3626.5529999999999</v>
      </c>
      <c r="BT32" s="376">
        <v>3943.3270000000002</v>
      </c>
      <c r="BU32" s="376">
        <v>3871.7440000000001</v>
      </c>
      <c r="BV32" s="376">
        <v>3335.7249999999999</v>
      </c>
    </row>
    <row r="33" spans="1:74" ht="11.1" customHeight="1" x14ac:dyDescent="0.2">
      <c r="A33" s="76" t="s">
        <v>1036</v>
      </c>
      <c r="B33" s="185" t="s">
        <v>1076</v>
      </c>
      <c r="C33" s="261">
        <v>852.46299999999997</v>
      </c>
      <c r="D33" s="261">
        <v>696.36759558000006</v>
      </c>
      <c r="E33" s="261">
        <v>734.22153442000001</v>
      </c>
      <c r="F33" s="261">
        <v>824.04353924999998</v>
      </c>
      <c r="G33" s="261">
        <v>949.35799999999995</v>
      </c>
      <c r="H33" s="261">
        <v>992.702</v>
      </c>
      <c r="I33" s="261">
        <v>983.07</v>
      </c>
      <c r="J33" s="261">
        <v>967.42700000000002</v>
      </c>
      <c r="K33" s="261">
        <v>1070.5523731999999</v>
      </c>
      <c r="L33" s="261">
        <v>1229.7329999999999</v>
      </c>
      <c r="M33" s="261">
        <v>1261.1626718</v>
      </c>
      <c r="N33" s="261">
        <v>1193.143</v>
      </c>
      <c r="O33" s="261">
        <v>1085.6287559</v>
      </c>
      <c r="P33" s="261">
        <v>968.03931536000005</v>
      </c>
      <c r="Q33" s="261">
        <v>1032.1076622</v>
      </c>
      <c r="R33" s="261">
        <v>1048.8139576999999</v>
      </c>
      <c r="S33" s="261">
        <v>1092.7388298000001</v>
      </c>
      <c r="T33" s="261">
        <v>1127.1594176000001</v>
      </c>
      <c r="U33" s="261">
        <v>1123.3889085000001</v>
      </c>
      <c r="V33" s="261">
        <v>1121.7466612999999</v>
      </c>
      <c r="W33" s="261">
        <v>1201.5945681999999</v>
      </c>
      <c r="X33" s="261">
        <v>1279.8206736</v>
      </c>
      <c r="Y33" s="261">
        <v>1270.7753791</v>
      </c>
      <c r="Z33" s="261">
        <v>1177.8713098000001</v>
      </c>
      <c r="AA33" s="261">
        <v>991.27097941</v>
      </c>
      <c r="AB33" s="261">
        <v>816.80802003999997</v>
      </c>
      <c r="AC33" s="261">
        <v>703.46938881999995</v>
      </c>
      <c r="AD33" s="261">
        <v>753.2576593</v>
      </c>
      <c r="AE33" s="261">
        <v>885.52216573999999</v>
      </c>
      <c r="AF33" s="261">
        <v>973.41403471000001</v>
      </c>
      <c r="AG33" s="261">
        <v>1043.8762220999999</v>
      </c>
      <c r="AH33" s="261">
        <v>1081.6171327</v>
      </c>
      <c r="AI33" s="261">
        <v>1173.5830355000001</v>
      </c>
      <c r="AJ33" s="261">
        <v>1269.6124325999999</v>
      </c>
      <c r="AK33" s="261">
        <v>1206.9334895</v>
      </c>
      <c r="AL33" s="261">
        <v>1022.4280935</v>
      </c>
      <c r="AM33" s="261">
        <v>696.67139512999995</v>
      </c>
      <c r="AN33" s="261">
        <v>475.10337766999999</v>
      </c>
      <c r="AO33" s="261">
        <v>358.18657576999999</v>
      </c>
      <c r="AP33" s="261">
        <v>457.06632334</v>
      </c>
      <c r="AQ33" s="261">
        <v>581.29897848999997</v>
      </c>
      <c r="AR33" s="261">
        <v>691.32299852999995</v>
      </c>
      <c r="AS33" s="261">
        <v>780.18688311999995</v>
      </c>
      <c r="AT33" s="261">
        <v>831.23036423999997</v>
      </c>
      <c r="AU33" s="261">
        <v>952.61726132000001</v>
      </c>
      <c r="AV33" s="261">
        <v>1114.6809925</v>
      </c>
      <c r="AW33" s="261">
        <v>1105.6756379000001</v>
      </c>
      <c r="AX33" s="261">
        <v>1070.085</v>
      </c>
      <c r="AY33" s="261">
        <v>850.85993536000001</v>
      </c>
      <c r="AZ33" s="261">
        <v>620.02368908999995</v>
      </c>
      <c r="BA33" s="261">
        <v>605.85714285999995</v>
      </c>
      <c r="BB33" s="261">
        <v>784.57142856999997</v>
      </c>
      <c r="BC33" s="376">
        <v>950.04989999999998</v>
      </c>
      <c r="BD33" s="376">
        <v>1042.5830000000001</v>
      </c>
      <c r="BE33" s="376">
        <v>1087.4549999999999</v>
      </c>
      <c r="BF33" s="376">
        <v>1101.9880000000001</v>
      </c>
      <c r="BG33" s="376">
        <v>1205.7239999999999</v>
      </c>
      <c r="BH33" s="376">
        <v>1326.4359999999999</v>
      </c>
      <c r="BI33" s="376">
        <v>1311.779</v>
      </c>
      <c r="BJ33" s="376">
        <v>1173.325</v>
      </c>
      <c r="BK33" s="376">
        <v>944.57050000000004</v>
      </c>
      <c r="BL33" s="376">
        <v>767.81140000000005</v>
      </c>
      <c r="BM33" s="376">
        <v>754.0797</v>
      </c>
      <c r="BN33" s="376">
        <v>835.3845</v>
      </c>
      <c r="BO33" s="376">
        <v>944.16539999999998</v>
      </c>
      <c r="BP33" s="376">
        <v>1026.8689999999999</v>
      </c>
      <c r="BQ33" s="376">
        <v>1074.5170000000001</v>
      </c>
      <c r="BR33" s="376">
        <v>1100.4169999999999</v>
      </c>
      <c r="BS33" s="376">
        <v>1205.0930000000001</v>
      </c>
      <c r="BT33" s="376">
        <v>1324.3869999999999</v>
      </c>
      <c r="BU33" s="376">
        <v>1320.539</v>
      </c>
      <c r="BV33" s="376">
        <v>1181.394</v>
      </c>
    </row>
    <row r="34" spans="1:74" ht="11.1" customHeight="1" x14ac:dyDescent="0.2">
      <c r="A34" s="76" t="s">
        <v>1037</v>
      </c>
      <c r="B34" s="185" t="s">
        <v>1077</v>
      </c>
      <c r="C34" s="261">
        <v>1123.385</v>
      </c>
      <c r="D34" s="261">
        <v>790.67854079999995</v>
      </c>
      <c r="E34" s="261">
        <v>618.04960808999999</v>
      </c>
      <c r="F34" s="261">
        <v>726.51259377999997</v>
      </c>
      <c r="G34" s="261">
        <v>950.24900000000002</v>
      </c>
      <c r="H34" s="261">
        <v>1187.213</v>
      </c>
      <c r="I34" s="261">
        <v>1393.877</v>
      </c>
      <c r="J34" s="261">
        <v>1624.296</v>
      </c>
      <c r="K34" s="261">
        <v>1877.5019007000001</v>
      </c>
      <c r="L34" s="261">
        <v>2064.6880000000001</v>
      </c>
      <c r="M34" s="261">
        <v>2060.8964636999999</v>
      </c>
      <c r="N34" s="261">
        <v>1821.5329999999999</v>
      </c>
      <c r="O34" s="261">
        <v>1430.2107261000001</v>
      </c>
      <c r="P34" s="261">
        <v>1124.7151319</v>
      </c>
      <c r="Q34" s="261">
        <v>1088.2219685</v>
      </c>
      <c r="R34" s="261">
        <v>1182.7343332999999</v>
      </c>
      <c r="S34" s="261">
        <v>1366.6993996000001</v>
      </c>
      <c r="T34" s="261">
        <v>1512.257208</v>
      </c>
      <c r="U34" s="261">
        <v>1621.5063176000001</v>
      </c>
      <c r="V34" s="261">
        <v>1788.7789631000001</v>
      </c>
      <c r="W34" s="261">
        <v>1968.5183798999999</v>
      </c>
      <c r="X34" s="261">
        <v>2089.8363149000002</v>
      </c>
      <c r="Y34" s="261">
        <v>1970.0713633</v>
      </c>
      <c r="Z34" s="261">
        <v>1732.034985</v>
      </c>
      <c r="AA34" s="261">
        <v>1303.1099144</v>
      </c>
      <c r="AB34" s="261">
        <v>917.11560534</v>
      </c>
      <c r="AC34" s="261">
        <v>659.03613099999995</v>
      </c>
      <c r="AD34" s="261">
        <v>734.21656915000005</v>
      </c>
      <c r="AE34" s="261">
        <v>966.45382930000005</v>
      </c>
      <c r="AF34" s="261">
        <v>1208.0218654</v>
      </c>
      <c r="AG34" s="261">
        <v>1392.8138355000001</v>
      </c>
      <c r="AH34" s="261">
        <v>1603.24279</v>
      </c>
      <c r="AI34" s="261">
        <v>1833.2850441000001</v>
      </c>
      <c r="AJ34" s="261">
        <v>1989.0279307000001</v>
      </c>
      <c r="AK34" s="261">
        <v>1849.9086801999999</v>
      </c>
      <c r="AL34" s="261">
        <v>1444.5835543999999</v>
      </c>
      <c r="AM34" s="261">
        <v>908.77746048999995</v>
      </c>
      <c r="AN34" s="261">
        <v>518.48233807999998</v>
      </c>
      <c r="AO34" s="261">
        <v>315.48156079</v>
      </c>
      <c r="AP34" s="261">
        <v>405.62843744999998</v>
      </c>
      <c r="AQ34" s="261">
        <v>673.37611127000002</v>
      </c>
      <c r="AR34" s="261">
        <v>952.20699571</v>
      </c>
      <c r="AS34" s="261">
        <v>1211.8949232</v>
      </c>
      <c r="AT34" s="261">
        <v>1486.0832152</v>
      </c>
      <c r="AU34" s="261">
        <v>1751.8773062</v>
      </c>
      <c r="AV34" s="261">
        <v>1951.9391418</v>
      </c>
      <c r="AW34" s="261">
        <v>1818.470155</v>
      </c>
      <c r="AX34" s="261">
        <v>1606.846</v>
      </c>
      <c r="AY34" s="261">
        <v>1170.3937549</v>
      </c>
      <c r="AZ34" s="261">
        <v>705.05795106999994</v>
      </c>
      <c r="BA34" s="261">
        <v>511.71428571000001</v>
      </c>
      <c r="BB34" s="261">
        <v>623.57142856999997</v>
      </c>
      <c r="BC34" s="376">
        <v>857.19309999999996</v>
      </c>
      <c r="BD34" s="376">
        <v>1096.211</v>
      </c>
      <c r="BE34" s="376">
        <v>1306.125</v>
      </c>
      <c r="BF34" s="376">
        <v>1543.8430000000001</v>
      </c>
      <c r="BG34" s="376">
        <v>1789.422</v>
      </c>
      <c r="BH34" s="376">
        <v>1973.2829999999999</v>
      </c>
      <c r="BI34" s="376">
        <v>1918.876</v>
      </c>
      <c r="BJ34" s="376">
        <v>1592.7840000000001</v>
      </c>
      <c r="BK34" s="376">
        <v>1144.925</v>
      </c>
      <c r="BL34" s="376">
        <v>802.86749999999995</v>
      </c>
      <c r="BM34" s="376">
        <v>636.99779999999998</v>
      </c>
      <c r="BN34" s="376">
        <v>734.57740000000001</v>
      </c>
      <c r="BO34" s="376">
        <v>966.14340000000004</v>
      </c>
      <c r="BP34" s="376">
        <v>1202.931</v>
      </c>
      <c r="BQ34" s="376">
        <v>1403.788</v>
      </c>
      <c r="BR34" s="376">
        <v>1633.366</v>
      </c>
      <c r="BS34" s="376">
        <v>1857.9549999999999</v>
      </c>
      <c r="BT34" s="376">
        <v>2023.0329999999999</v>
      </c>
      <c r="BU34" s="376">
        <v>1953.739</v>
      </c>
      <c r="BV34" s="376">
        <v>1623.077</v>
      </c>
    </row>
    <row r="35" spans="1:74" ht="11.1" customHeight="1" x14ac:dyDescent="0.2">
      <c r="A35" s="76" t="s">
        <v>1038</v>
      </c>
      <c r="B35" s="187" t="s">
        <v>1078</v>
      </c>
      <c r="C35" s="272">
        <v>329.995</v>
      </c>
      <c r="D35" s="272">
        <v>234.82786361999999</v>
      </c>
      <c r="E35" s="272">
        <v>224.73485749</v>
      </c>
      <c r="F35" s="272">
        <v>237.92286697</v>
      </c>
      <c r="G35" s="272">
        <v>287.24799999999999</v>
      </c>
      <c r="H35" s="272">
        <v>349.73200000000003</v>
      </c>
      <c r="I35" s="272">
        <v>398.399</v>
      </c>
      <c r="J35" s="272">
        <v>427.43099999999998</v>
      </c>
      <c r="K35" s="272">
        <v>467.64272618000001</v>
      </c>
      <c r="L35" s="272">
        <v>509.40699999999998</v>
      </c>
      <c r="M35" s="272">
        <v>520.82286447000001</v>
      </c>
      <c r="N35" s="272">
        <v>447.34399999999999</v>
      </c>
      <c r="O35" s="272">
        <v>394.166518</v>
      </c>
      <c r="P35" s="272">
        <v>356.05555272999999</v>
      </c>
      <c r="Q35" s="272">
        <v>352.79936927</v>
      </c>
      <c r="R35" s="272">
        <v>379.67770905999998</v>
      </c>
      <c r="S35" s="272">
        <v>427.62177057000002</v>
      </c>
      <c r="T35" s="272">
        <v>476.02937436000002</v>
      </c>
      <c r="U35" s="272">
        <v>500.30577384999998</v>
      </c>
      <c r="V35" s="272">
        <v>495.60837557999997</v>
      </c>
      <c r="W35" s="272">
        <v>522.94005184000002</v>
      </c>
      <c r="X35" s="272">
        <v>559.59301154000002</v>
      </c>
      <c r="Y35" s="272">
        <v>558.36825766000004</v>
      </c>
      <c r="Z35" s="272">
        <v>503.00370522999998</v>
      </c>
      <c r="AA35" s="272">
        <v>404.84510624000001</v>
      </c>
      <c r="AB35" s="272">
        <v>365.43037462000001</v>
      </c>
      <c r="AC35" s="272">
        <v>357.33848017999998</v>
      </c>
      <c r="AD35" s="272">
        <v>367.71277155000001</v>
      </c>
      <c r="AE35" s="272">
        <v>417.58700496</v>
      </c>
      <c r="AF35" s="272">
        <v>461.21209991000001</v>
      </c>
      <c r="AG35" s="272">
        <v>500.16994245000001</v>
      </c>
      <c r="AH35" s="272">
        <v>527.1460773</v>
      </c>
      <c r="AI35" s="272">
        <v>557.63592039000002</v>
      </c>
      <c r="AJ35" s="272">
        <v>558.35463674000005</v>
      </c>
      <c r="AK35" s="272">
        <v>548.49383028</v>
      </c>
      <c r="AL35" s="272">
        <v>422.88035210999999</v>
      </c>
      <c r="AM35" s="272">
        <v>319.47314438000001</v>
      </c>
      <c r="AN35" s="272">
        <v>206.40128425</v>
      </c>
      <c r="AO35" s="272">
        <v>183.64186343</v>
      </c>
      <c r="AP35" s="272">
        <v>203.68523920999999</v>
      </c>
      <c r="AQ35" s="272">
        <v>293.26891023000002</v>
      </c>
      <c r="AR35" s="272">
        <v>361.94500576000002</v>
      </c>
      <c r="AS35" s="272">
        <v>407.89219372000002</v>
      </c>
      <c r="AT35" s="272">
        <v>451.08442052999999</v>
      </c>
      <c r="AU35" s="272">
        <v>482.50343247000001</v>
      </c>
      <c r="AV35" s="272">
        <v>520.63186571999995</v>
      </c>
      <c r="AW35" s="272">
        <v>502.28520708999997</v>
      </c>
      <c r="AX35" s="272">
        <v>463.84899999999999</v>
      </c>
      <c r="AY35" s="272">
        <v>395.60330971000002</v>
      </c>
      <c r="AZ35" s="272">
        <v>351.67435984000002</v>
      </c>
      <c r="BA35" s="272">
        <v>352</v>
      </c>
      <c r="BB35" s="272">
        <v>367</v>
      </c>
      <c r="BC35" s="337">
        <v>428.83420000000001</v>
      </c>
      <c r="BD35" s="337">
        <v>483.7627</v>
      </c>
      <c r="BE35" s="337">
        <v>516.89409999999998</v>
      </c>
      <c r="BF35" s="337">
        <v>537.7133</v>
      </c>
      <c r="BG35" s="337">
        <v>557.95100000000002</v>
      </c>
      <c r="BH35" s="337">
        <v>590.07780000000002</v>
      </c>
      <c r="BI35" s="337">
        <v>581.02909999999997</v>
      </c>
      <c r="BJ35" s="337">
        <v>510.07240000000002</v>
      </c>
      <c r="BK35" s="337">
        <v>423.05040000000002</v>
      </c>
      <c r="BL35" s="337">
        <v>351.73430000000002</v>
      </c>
      <c r="BM35" s="337">
        <v>342.43520000000001</v>
      </c>
      <c r="BN35" s="337">
        <v>365.76</v>
      </c>
      <c r="BO35" s="337">
        <v>425.05360000000002</v>
      </c>
      <c r="BP35" s="337">
        <v>476.43349999999998</v>
      </c>
      <c r="BQ35" s="337">
        <v>512.34979999999996</v>
      </c>
      <c r="BR35" s="337">
        <v>534.11969999999997</v>
      </c>
      <c r="BS35" s="337">
        <v>563.50570000000005</v>
      </c>
      <c r="BT35" s="337">
        <v>595.90719999999999</v>
      </c>
      <c r="BU35" s="337">
        <v>597.46590000000003</v>
      </c>
      <c r="BV35" s="337">
        <v>531.25369999999998</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
      <c r="A37" s="76"/>
      <c r="B37" s="657" t="s">
        <v>1079</v>
      </c>
      <c r="C37" s="658"/>
      <c r="D37" s="658"/>
      <c r="E37" s="658"/>
      <c r="F37" s="658"/>
      <c r="G37" s="658"/>
      <c r="H37" s="658"/>
      <c r="I37" s="658"/>
      <c r="J37" s="658"/>
      <c r="K37" s="658"/>
      <c r="L37" s="658"/>
      <c r="M37" s="658"/>
      <c r="N37" s="658"/>
      <c r="O37" s="658"/>
      <c r="P37" s="658"/>
      <c r="Q37" s="658"/>
      <c r="AY37" s="529"/>
      <c r="AZ37" s="529"/>
      <c r="BA37" s="529"/>
      <c r="BB37" s="529"/>
      <c r="BC37" s="529"/>
      <c r="BD37" s="529"/>
      <c r="BE37" s="529"/>
      <c r="BF37" s="529"/>
      <c r="BG37" s="529"/>
      <c r="BH37" s="529"/>
      <c r="BI37" s="529"/>
      <c r="BJ37" s="529"/>
    </row>
    <row r="38" spans="1:74" s="451" customFormat="1" ht="12" customHeight="1" x14ac:dyDescent="0.2">
      <c r="A38" s="450"/>
      <c r="B38" s="698" t="s">
        <v>1134</v>
      </c>
      <c r="C38" s="680"/>
      <c r="D38" s="680"/>
      <c r="E38" s="680"/>
      <c r="F38" s="680"/>
      <c r="G38" s="680"/>
      <c r="H38" s="680"/>
      <c r="I38" s="680"/>
      <c r="J38" s="680"/>
      <c r="K38" s="680"/>
      <c r="L38" s="680"/>
      <c r="M38" s="680"/>
      <c r="N38" s="680"/>
      <c r="O38" s="680"/>
      <c r="P38" s="680"/>
      <c r="Q38" s="676"/>
      <c r="AY38" s="530"/>
      <c r="AZ38" s="530"/>
      <c r="BA38" s="530"/>
      <c r="BB38" s="656"/>
      <c r="BC38" s="530"/>
      <c r="BD38" s="530"/>
      <c r="BE38" s="530"/>
      <c r="BF38" s="530"/>
      <c r="BG38" s="530"/>
      <c r="BH38" s="530"/>
      <c r="BI38" s="530"/>
      <c r="BJ38" s="530"/>
    </row>
    <row r="39" spans="1:74" s="451" customFormat="1" ht="12" customHeight="1" x14ac:dyDescent="0.2">
      <c r="A39" s="450"/>
      <c r="B39" s="706" t="s">
        <v>1138</v>
      </c>
      <c r="C39" s="680"/>
      <c r="D39" s="680"/>
      <c r="E39" s="680"/>
      <c r="F39" s="680"/>
      <c r="G39" s="680"/>
      <c r="H39" s="680"/>
      <c r="I39" s="680"/>
      <c r="J39" s="680"/>
      <c r="K39" s="680"/>
      <c r="L39" s="680"/>
      <c r="M39" s="680"/>
      <c r="N39" s="680"/>
      <c r="O39" s="680"/>
      <c r="P39" s="680"/>
      <c r="Q39" s="676"/>
      <c r="AY39" s="530"/>
      <c r="AZ39" s="530"/>
      <c r="BA39" s="530"/>
      <c r="BB39" s="530"/>
      <c r="BC39" s="530"/>
      <c r="BD39" s="530"/>
      <c r="BE39" s="530"/>
      <c r="BF39" s="530"/>
      <c r="BG39" s="530"/>
      <c r="BH39" s="530"/>
      <c r="BI39" s="530"/>
      <c r="BJ39" s="530"/>
    </row>
    <row r="40" spans="1:74" s="451" customFormat="1" ht="12" customHeight="1" x14ac:dyDescent="0.2">
      <c r="A40" s="450"/>
      <c r="B40" s="706" t="s">
        <v>1139</v>
      </c>
      <c r="C40" s="680"/>
      <c r="D40" s="680"/>
      <c r="E40" s="680"/>
      <c r="F40" s="680"/>
      <c r="G40" s="680"/>
      <c r="H40" s="680"/>
      <c r="I40" s="680"/>
      <c r="J40" s="680"/>
      <c r="K40" s="680"/>
      <c r="L40" s="680"/>
      <c r="M40" s="680"/>
      <c r="N40" s="680"/>
      <c r="O40" s="680"/>
      <c r="P40" s="680"/>
      <c r="Q40" s="676"/>
      <c r="AY40" s="530"/>
      <c r="AZ40" s="530"/>
      <c r="BA40" s="530"/>
      <c r="BB40" s="530"/>
      <c r="BC40" s="530"/>
      <c r="BD40" s="530"/>
      <c r="BE40" s="530"/>
      <c r="BF40" s="530"/>
      <c r="BG40" s="530"/>
      <c r="BH40" s="530"/>
      <c r="BI40" s="530"/>
      <c r="BJ40" s="530"/>
    </row>
    <row r="41" spans="1:74" s="451" customFormat="1" ht="12" customHeight="1" x14ac:dyDescent="0.2">
      <c r="A41" s="450"/>
      <c r="B41" s="706" t="s">
        <v>1140</v>
      </c>
      <c r="C41" s="676"/>
      <c r="D41" s="676"/>
      <c r="E41" s="676"/>
      <c r="F41" s="676"/>
      <c r="G41" s="676"/>
      <c r="H41" s="676"/>
      <c r="I41" s="676"/>
      <c r="J41" s="676"/>
      <c r="K41" s="676"/>
      <c r="L41" s="676"/>
      <c r="M41" s="676"/>
      <c r="N41" s="676"/>
      <c r="O41" s="676"/>
      <c r="P41" s="676"/>
      <c r="Q41" s="676"/>
      <c r="AY41" s="530"/>
      <c r="AZ41" s="530"/>
      <c r="BA41" s="530"/>
      <c r="BB41" s="530"/>
      <c r="BC41" s="530"/>
      <c r="BD41" s="530"/>
      <c r="BE41" s="530"/>
      <c r="BF41" s="530"/>
      <c r="BG41" s="530"/>
      <c r="BH41" s="530"/>
      <c r="BI41" s="530"/>
      <c r="BJ41" s="530"/>
    </row>
    <row r="42" spans="1:74" s="451" customFormat="1" ht="12" customHeight="1" x14ac:dyDescent="0.2">
      <c r="A42" s="450"/>
      <c r="B42" s="679" t="s">
        <v>1106</v>
      </c>
      <c r="C42" s="680"/>
      <c r="D42" s="680"/>
      <c r="E42" s="680"/>
      <c r="F42" s="680"/>
      <c r="G42" s="680"/>
      <c r="H42" s="680"/>
      <c r="I42" s="680"/>
      <c r="J42" s="680"/>
      <c r="K42" s="680"/>
      <c r="L42" s="680"/>
      <c r="M42" s="680"/>
      <c r="N42" s="680"/>
      <c r="O42" s="680"/>
      <c r="P42" s="680"/>
      <c r="Q42" s="676"/>
      <c r="AY42" s="530"/>
      <c r="AZ42" s="530"/>
      <c r="BA42" s="530"/>
      <c r="BB42" s="530"/>
      <c r="BC42" s="530"/>
      <c r="BD42" s="530"/>
      <c r="BE42" s="530"/>
      <c r="BF42" s="530"/>
      <c r="BG42" s="530"/>
      <c r="BH42" s="530"/>
      <c r="BI42" s="530"/>
      <c r="BJ42" s="530"/>
    </row>
    <row r="43" spans="1:74" s="451" customFormat="1" ht="12" customHeight="1" x14ac:dyDescent="0.2">
      <c r="A43" s="450"/>
      <c r="B43" s="707" t="s">
        <v>1144</v>
      </c>
      <c r="C43" s="707"/>
      <c r="D43" s="707"/>
      <c r="E43" s="707"/>
      <c r="F43" s="707"/>
      <c r="G43" s="707"/>
      <c r="H43" s="707"/>
      <c r="I43" s="707"/>
      <c r="J43" s="707"/>
      <c r="K43" s="707"/>
      <c r="L43" s="707"/>
      <c r="M43" s="707"/>
      <c r="N43" s="707"/>
      <c r="O43" s="707"/>
      <c r="P43" s="707"/>
      <c r="Q43" s="676"/>
      <c r="AY43" s="530"/>
      <c r="AZ43" s="530"/>
      <c r="BA43" s="530"/>
      <c r="BB43" s="530"/>
      <c r="BC43" s="530"/>
      <c r="BD43" s="530"/>
      <c r="BE43" s="530"/>
      <c r="BF43" s="530"/>
      <c r="BG43" s="530"/>
      <c r="BH43" s="530"/>
      <c r="BI43" s="530"/>
      <c r="BJ43" s="530"/>
    </row>
    <row r="44" spans="1:74" s="451" customFormat="1" ht="22.35" customHeight="1" x14ac:dyDescent="0.2">
      <c r="A44" s="450"/>
      <c r="B44" s="679" t="s">
        <v>1145</v>
      </c>
      <c r="C44" s="680"/>
      <c r="D44" s="680"/>
      <c r="E44" s="680"/>
      <c r="F44" s="680"/>
      <c r="G44" s="680"/>
      <c r="H44" s="680"/>
      <c r="I44" s="680"/>
      <c r="J44" s="680"/>
      <c r="K44" s="680"/>
      <c r="L44" s="680"/>
      <c r="M44" s="680"/>
      <c r="N44" s="680"/>
      <c r="O44" s="680"/>
      <c r="P44" s="680"/>
      <c r="Q44" s="676"/>
      <c r="AY44" s="530"/>
      <c r="AZ44" s="530"/>
      <c r="BA44" s="530"/>
      <c r="BB44" s="530"/>
      <c r="BC44" s="530"/>
      <c r="BD44" s="530"/>
      <c r="BE44" s="530"/>
      <c r="BF44" s="530"/>
      <c r="BG44" s="530"/>
      <c r="BH44" s="530"/>
      <c r="BI44" s="530"/>
      <c r="BJ44" s="530"/>
    </row>
    <row r="45" spans="1:74" s="451" customFormat="1" ht="12" customHeight="1" x14ac:dyDescent="0.2">
      <c r="A45" s="450"/>
      <c r="B45" s="674" t="s">
        <v>1110</v>
      </c>
      <c r="C45" s="675"/>
      <c r="D45" s="675"/>
      <c r="E45" s="675"/>
      <c r="F45" s="675"/>
      <c r="G45" s="675"/>
      <c r="H45" s="675"/>
      <c r="I45" s="675"/>
      <c r="J45" s="675"/>
      <c r="K45" s="675"/>
      <c r="L45" s="675"/>
      <c r="M45" s="675"/>
      <c r="N45" s="675"/>
      <c r="O45" s="675"/>
      <c r="P45" s="675"/>
      <c r="Q45" s="676"/>
      <c r="AY45" s="530"/>
      <c r="AZ45" s="530"/>
      <c r="BA45" s="530"/>
      <c r="BB45" s="530"/>
      <c r="BC45" s="530"/>
      <c r="BD45" s="530"/>
      <c r="BE45" s="530"/>
      <c r="BF45" s="530"/>
      <c r="BG45" s="530"/>
      <c r="BH45" s="530"/>
      <c r="BI45" s="530"/>
      <c r="BJ45" s="530"/>
    </row>
    <row r="46" spans="1:74" s="452" customFormat="1" ht="12" customHeight="1" x14ac:dyDescent="0.2">
      <c r="A46" s="438"/>
      <c r="B46" s="687" t="s">
        <v>1227</v>
      </c>
      <c r="C46" s="676"/>
      <c r="D46" s="676"/>
      <c r="E46" s="676"/>
      <c r="F46" s="676"/>
      <c r="G46" s="676"/>
      <c r="H46" s="676"/>
      <c r="I46" s="676"/>
      <c r="J46" s="676"/>
      <c r="K46" s="676"/>
      <c r="L46" s="676"/>
      <c r="M46" s="676"/>
      <c r="N46" s="676"/>
      <c r="O46" s="676"/>
      <c r="P46" s="676"/>
      <c r="Q46" s="676"/>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1:A2"/>
    <mergeCell ref="AM3:AX3"/>
    <mergeCell ref="B45:Q45"/>
    <mergeCell ref="B46:Q46"/>
    <mergeCell ref="B41:Q41"/>
    <mergeCell ref="B42:Q42"/>
    <mergeCell ref="B43:Q43"/>
    <mergeCell ref="B44:Q44"/>
    <mergeCell ref="B37:Q37"/>
    <mergeCell ref="B38:Q38"/>
    <mergeCell ref="B40:Q40"/>
    <mergeCell ref="B39:Q39"/>
    <mergeCell ref="AY3:BJ3"/>
    <mergeCell ref="BK3:BV3"/>
    <mergeCell ref="B1:AL1"/>
    <mergeCell ref="C3:N3"/>
    <mergeCell ref="O3:Z3"/>
    <mergeCell ref="AA3:AL3"/>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D40" sqref="BD40"/>
    </sheetView>
  </sheetViews>
  <sheetFormatPr defaultColWidth="9.5703125" defaultRowHeight="11.25" x14ac:dyDescent="0.2"/>
  <cols>
    <col min="1" max="1" width="12.5703125" style="6" customWidth="1"/>
    <col min="2" max="2" width="20" style="6" customWidth="1"/>
    <col min="3" max="50" width="6.5703125" style="6" customWidth="1"/>
    <col min="51" max="62" width="6.5703125" style="394" customWidth="1"/>
    <col min="63" max="74" width="6.5703125" style="6" customWidth="1"/>
    <col min="75" max="16384" width="9.5703125" style="6"/>
  </cols>
  <sheetData>
    <row r="1" spans="1:74" ht="13.35" customHeight="1" x14ac:dyDescent="0.2">
      <c r="A1" s="667" t="s">
        <v>1054</v>
      </c>
      <c r="B1" s="708" t="s">
        <v>144</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85"/>
    </row>
    <row r="2" spans="1:74" s="72" customFormat="1"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982</v>
      </c>
      <c r="B6" s="189" t="s">
        <v>9</v>
      </c>
      <c r="C6" s="216">
        <v>4.6288200000000002</v>
      </c>
      <c r="D6" s="216">
        <v>4.2157900000000001</v>
      </c>
      <c r="E6" s="216">
        <v>4.0932199999999996</v>
      </c>
      <c r="F6" s="216">
        <v>4.36205</v>
      </c>
      <c r="G6" s="216">
        <v>4.4403300000000003</v>
      </c>
      <c r="H6" s="216">
        <v>4.6731100000000003</v>
      </c>
      <c r="I6" s="216">
        <v>4.5567200000000003</v>
      </c>
      <c r="J6" s="216">
        <v>4.1766500000000004</v>
      </c>
      <c r="K6" s="216">
        <v>4.01288</v>
      </c>
      <c r="L6" s="216">
        <v>3.6729799999999999</v>
      </c>
      <c r="M6" s="216">
        <v>3.3361700000000001</v>
      </c>
      <c r="N6" s="216">
        <v>3.2650999999999999</v>
      </c>
      <c r="O6" s="216">
        <v>2.7511299999999999</v>
      </c>
      <c r="P6" s="216">
        <v>2.5801500000000002</v>
      </c>
      <c r="Q6" s="216">
        <v>2.2371599999999998</v>
      </c>
      <c r="R6" s="216">
        <v>2.0033500000000002</v>
      </c>
      <c r="S6" s="216">
        <v>2.5049600000000001</v>
      </c>
      <c r="T6" s="216">
        <v>2.5286499999999998</v>
      </c>
      <c r="U6" s="216">
        <v>3.0415899999999998</v>
      </c>
      <c r="V6" s="216">
        <v>2.9231400000000001</v>
      </c>
      <c r="W6" s="216">
        <v>2.93344</v>
      </c>
      <c r="X6" s="216">
        <v>3.4165100000000002</v>
      </c>
      <c r="Y6" s="216">
        <v>3.6461999999999999</v>
      </c>
      <c r="Z6" s="216">
        <v>3.4422600000000001</v>
      </c>
      <c r="AA6" s="216">
        <v>3.4288699999999999</v>
      </c>
      <c r="AB6" s="216">
        <v>3.4298999999999999</v>
      </c>
      <c r="AC6" s="216">
        <v>3.9243000000000001</v>
      </c>
      <c r="AD6" s="216">
        <v>4.2909800000000002</v>
      </c>
      <c r="AE6" s="216">
        <v>4.1622300000000001</v>
      </c>
      <c r="AF6" s="216">
        <v>3.9407800000000002</v>
      </c>
      <c r="AG6" s="216">
        <v>3.73169</v>
      </c>
      <c r="AH6" s="216">
        <v>3.5277500000000002</v>
      </c>
      <c r="AI6" s="216">
        <v>3.7275700000000001</v>
      </c>
      <c r="AJ6" s="216">
        <v>3.7873100000000002</v>
      </c>
      <c r="AK6" s="216">
        <v>3.7471399999999999</v>
      </c>
      <c r="AL6" s="216">
        <v>4.3672000000000004</v>
      </c>
      <c r="AM6" s="216">
        <v>4.8543900000000004</v>
      </c>
      <c r="AN6" s="216">
        <v>6.1789699999999996</v>
      </c>
      <c r="AO6" s="216">
        <v>5.05009</v>
      </c>
      <c r="AP6" s="216">
        <v>4.7977400000000001</v>
      </c>
      <c r="AQ6" s="216">
        <v>4.7184299999999997</v>
      </c>
      <c r="AR6" s="216">
        <v>4.7256400000000003</v>
      </c>
      <c r="AS6" s="216">
        <v>4.1704699999999999</v>
      </c>
      <c r="AT6" s="216">
        <v>4.0293599999999996</v>
      </c>
      <c r="AU6" s="216">
        <v>4.0417199999999998</v>
      </c>
      <c r="AV6" s="216">
        <v>3.8944299999999998</v>
      </c>
      <c r="AW6" s="216">
        <v>4.24566</v>
      </c>
      <c r="AX6" s="216">
        <v>3.5864600000000002</v>
      </c>
      <c r="AY6" s="216">
        <v>3.0838199999999998</v>
      </c>
      <c r="AZ6" s="216">
        <v>2.95919</v>
      </c>
      <c r="BA6" s="216">
        <v>2.9159299999999999</v>
      </c>
      <c r="BB6" s="216">
        <v>2.6882999999999999</v>
      </c>
      <c r="BC6" s="357">
        <v>2.7390330000000001</v>
      </c>
      <c r="BD6" s="357">
        <v>2.9285489999999998</v>
      </c>
      <c r="BE6" s="357">
        <v>3.008267</v>
      </c>
      <c r="BF6" s="357">
        <v>3.0475279999999998</v>
      </c>
      <c r="BG6" s="357">
        <v>3.1076239999999999</v>
      </c>
      <c r="BH6" s="357">
        <v>3.1267849999999999</v>
      </c>
      <c r="BI6" s="357">
        <v>3.2005629999999998</v>
      </c>
      <c r="BJ6" s="357">
        <v>3.3503759999999998</v>
      </c>
      <c r="BK6" s="357">
        <v>3.4215499999999999</v>
      </c>
      <c r="BL6" s="357">
        <v>3.4253740000000001</v>
      </c>
      <c r="BM6" s="357">
        <v>3.353062</v>
      </c>
      <c r="BN6" s="357">
        <v>3.192253</v>
      </c>
      <c r="BO6" s="357">
        <v>3.2104560000000002</v>
      </c>
      <c r="BP6" s="357">
        <v>3.2101090000000001</v>
      </c>
      <c r="BQ6" s="357">
        <v>3.4377710000000001</v>
      </c>
      <c r="BR6" s="357">
        <v>3.467724</v>
      </c>
      <c r="BS6" s="357">
        <v>3.500181</v>
      </c>
      <c r="BT6" s="357">
        <v>3.5448550000000001</v>
      </c>
      <c r="BU6" s="357">
        <v>3.609175</v>
      </c>
      <c r="BV6" s="357">
        <v>3.6577449999999998</v>
      </c>
    </row>
    <row r="7" spans="1:74" ht="11.1" customHeight="1" x14ac:dyDescent="0.2">
      <c r="A7" s="84"/>
      <c r="B7" s="88" t="s">
        <v>805</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391"/>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84" t="s">
        <v>892</v>
      </c>
      <c r="B8" s="190" t="s">
        <v>605</v>
      </c>
      <c r="C8" s="216">
        <v>13.883181130000001</v>
      </c>
      <c r="D8" s="216">
        <v>13.859116179999999</v>
      </c>
      <c r="E8" s="216">
        <v>14.23497513</v>
      </c>
      <c r="F8" s="216">
        <v>14.069583229999999</v>
      </c>
      <c r="G8" s="216">
        <v>14.05057435</v>
      </c>
      <c r="H8" s="216">
        <v>15.444482710000001</v>
      </c>
      <c r="I8" s="216">
        <v>17.410709050000001</v>
      </c>
      <c r="J8" s="216">
        <v>17.500293209999999</v>
      </c>
      <c r="K8" s="216">
        <v>16.555262419999998</v>
      </c>
      <c r="L8" s="216">
        <v>13.42956981</v>
      </c>
      <c r="M8" s="216">
        <v>13.36026069</v>
      </c>
      <c r="N8" s="216">
        <v>12.75628043</v>
      </c>
      <c r="O8" s="216">
        <v>13.30693756</v>
      </c>
      <c r="P8" s="216">
        <v>12.701973539999999</v>
      </c>
      <c r="Q8" s="216">
        <v>12.99394974</v>
      </c>
      <c r="R8" s="216">
        <v>13.63185043</v>
      </c>
      <c r="S8" s="216">
        <v>13.879061289999999</v>
      </c>
      <c r="T8" s="216">
        <v>14.496633429999999</v>
      </c>
      <c r="U8" s="216">
        <v>16.351367060000001</v>
      </c>
      <c r="V8" s="216">
        <v>16.73792207</v>
      </c>
      <c r="W8" s="216">
        <v>16.630435110000001</v>
      </c>
      <c r="X8" s="216">
        <v>14.27355575</v>
      </c>
      <c r="Y8" s="216">
        <v>13.844782329999999</v>
      </c>
      <c r="Z8" s="216">
        <v>13.14767385</v>
      </c>
      <c r="AA8" s="216">
        <v>13.17689867</v>
      </c>
      <c r="AB8" s="216">
        <v>13.153587249999999</v>
      </c>
      <c r="AC8" s="216">
        <v>13.13392198</v>
      </c>
      <c r="AD8" s="216">
        <v>13.235874389999999</v>
      </c>
      <c r="AE8" s="216">
        <v>14.83313613</v>
      </c>
      <c r="AF8" s="216">
        <v>15.520272</v>
      </c>
      <c r="AG8" s="216">
        <v>17.193773230000001</v>
      </c>
      <c r="AH8" s="216">
        <v>17.7201308</v>
      </c>
      <c r="AI8" s="216">
        <v>16.320383629999998</v>
      </c>
      <c r="AJ8" s="216">
        <v>14.32321527</v>
      </c>
      <c r="AK8" s="216">
        <v>13.43586722</v>
      </c>
      <c r="AL8" s="216">
        <v>13.330638</v>
      </c>
      <c r="AM8" s="216">
        <v>12.90426982</v>
      </c>
      <c r="AN8" s="216">
        <v>13.62768719</v>
      </c>
      <c r="AO8" s="216">
        <v>14.57602208</v>
      </c>
      <c r="AP8" s="216">
        <v>15.80644742</v>
      </c>
      <c r="AQ8" s="216">
        <v>15.73957693</v>
      </c>
      <c r="AR8" s="216">
        <v>17.148626549999999</v>
      </c>
      <c r="AS8" s="216">
        <v>17.7936741</v>
      </c>
      <c r="AT8" s="216">
        <v>18.340849120000001</v>
      </c>
      <c r="AU8" s="216">
        <v>17.628194350000001</v>
      </c>
      <c r="AV8" s="216">
        <v>15.056433350000001</v>
      </c>
      <c r="AW8" s="216">
        <v>14.34417695</v>
      </c>
      <c r="AX8" s="216">
        <v>14.27797633</v>
      </c>
      <c r="AY8" s="216">
        <v>13.828387770000001</v>
      </c>
      <c r="AZ8" s="216">
        <v>13.01165157</v>
      </c>
      <c r="BA8" s="216">
        <v>13.0344</v>
      </c>
      <c r="BB8" s="216">
        <v>13.250529999999999</v>
      </c>
      <c r="BC8" s="357">
        <v>13.840479999999999</v>
      </c>
      <c r="BD8" s="357">
        <v>14.74328</v>
      </c>
      <c r="BE8" s="357">
        <v>16.3644</v>
      </c>
      <c r="BF8" s="357">
        <v>16.90484</v>
      </c>
      <c r="BG8" s="357">
        <v>16.3491</v>
      </c>
      <c r="BH8" s="357">
        <v>13.80227</v>
      </c>
      <c r="BI8" s="357">
        <v>13.30212</v>
      </c>
      <c r="BJ8" s="357">
        <v>12.992010000000001</v>
      </c>
      <c r="BK8" s="357">
        <v>12.46387</v>
      </c>
      <c r="BL8" s="357">
        <v>12.465009999999999</v>
      </c>
      <c r="BM8" s="357">
        <v>13.11181</v>
      </c>
      <c r="BN8" s="357">
        <v>13.797180000000001</v>
      </c>
      <c r="BO8" s="357">
        <v>14.418889999999999</v>
      </c>
      <c r="BP8" s="357">
        <v>15.15143</v>
      </c>
      <c r="BQ8" s="357">
        <v>16.791399999999999</v>
      </c>
      <c r="BR8" s="357">
        <v>17.369710000000001</v>
      </c>
      <c r="BS8" s="357">
        <v>16.817630000000001</v>
      </c>
      <c r="BT8" s="357">
        <v>14.256690000000001</v>
      </c>
      <c r="BU8" s="357">
        <v>13.62222</v>
      </c>
      <c r="BV8" s="357">
        <v>13.26473</v>
      </c>
    </row>
    <row r="9" spans="1:74" ht="11.1" customHeight="1" x14ac:dyDescent="0.2">
      <c r="A9" s="84" t="s">
        <v>893</v>
      </c>
      <c r="B9" s="188" t="s">
        <v>639</v>
      </c>
      <c r="C9" s="216">
        <v>11.742778550000001</v>
      </c>
      <c r="D9" s="216">
        <v>11.91856606</v>
      </c>
      <c r="E9" s="216">
        <v>12.08397018</v>
      </c>
      <c r="F9" s="216">
        <v>12.783833080000001</v>
      </c>
      <c r="G9" s="216">
        <v>14.70440584</v>
      </c>
      <c r="H9" s="216">
        <v>17.612307430000001</v>
      </c>
      <c r="I9" s="216">
        <v>17.9682937</v>
      </c>
      <c r="J9" s="216">
        <v>18.56102344</v>
      </c>
      <c r="K9" s="216">
        <v>18.111661689999998</v>
      </c>
      <c r="L9" s="216">
        <v>15.153873369999999</v>
      </c>
      <c r="M9" s="216">
        <v>13.069914130000001</v>
      </c>
      <c r="N9" s="216">
        <v>11.69841044</v>
      </c>
      <c r="O9" s="216">
        <v>11.11451147</v>
      </c>
      <c r="P9" s="216">
        <v>11.06605439</v>
      </c>
      <c r="Q9" s="216">
        <v>11.892907490000001</v>
      </c>
      <c r="R9" s="216">
        <v>12.27241624</v>
      </c>
      <c r="S9" s="216">
        <v>13.87774398</v>
      </c>
      <c r="T9" s="216">
        <v>16.727997439999999</v>
      </c>
      <c r="U9" s="216">
        <v>16.69352718</v>
      </c>
      <c r="V9" s="216">
        <v>17.787070870000001</v>
      </c>
      <c r="W9" s="216">
        <v>17.156593399999998</v>
      </c>
      <c r="X9" s="216">
        <v>14.259704149999999</v>
      </c>
      <c r="Y9" s="216">
        <v>11.306321909999999</v>
      </c>
      <c r="Z9" s="216">
        <v>11.44567943</v>
      </c>
      <c r="AA9" s="216">
        <v>10.932113940000001</v>
      </c>
      <c r="AB9" s="216">
        <v>10.738289890000001</v>
      </c>
      <c r="AC9" s="216">
        <v>11.101042700000001</v>
      </c>
      <c r="AD9" s="216">
        <v>11.735041259999999</v>
      </c>
      <c r="AE9" s="216">
        <v>14.26900769</v>
      </c>
      <c r="AF9" s="216">
        <v>16.28313125</v>
      </c>
      <c r="AG9" s="216">
        <v>17.803518560000001</v>
      </c>
      <c r="AH9" s="216">
        <v>17.928033809999999</v>
      </c>
      <c r="AI9" s="216">
        <v>17.216923959999999</v>
      </c>
      <c r="AJ9" s="216">
        <v>15.094786859999999</v>
      </c>
      <c r="AK9" s="216">
        <v>11.63123495</v>
      </c>
      <c r="AL9" s="216">
        <v>10.150009239999999</v>
      </c>
      <c r="AM9" s="216">
        <v>10.553129719999999</v>
      </c>
      <c r="AN9" s="216">
        <v>10.73387213</v>
      </c>
      <c r="AO9" s="216">
        <v>10.866194159999999</v>
      </c>
      <c r="AP9" s="216">
        <v>11.58546922</v>
      </c>
      <c r="AQ9" s="216">
        <v>13.65681925</v>
      </c>
      <c r="AR9" s="216">
        <v>16.534980449999999</v>
      </c>
      <c r="AS9" s="216">
        <v>17.284534470000001</v>
      </c>
      <c r="AT9" s="216">
        <v>17.64335788</v>
      </c>
      <c r="AU9" s="216">
        <v>16.864970450000001</v>
      </c>
      <c r="AV9" s="216">
        <v>14.582536360000001</v>
      </c>
      <c r="AW9" s="216">
        <v>11.39562001</v>
      </c>
      <c r="AX9" s="216">
        <v>10.10063918</v>
      </c>
      <c r="AY9" s="216">
        <v>9.8095608750000007</v>
      </c>
      <c r="AZ9" s="216">
        <v>9.4097823199999997</v>
      </c>
      <c r="BA9" s="216">
        <v>10.088559999999999</v>
      </c>
      <c r="BB9" s="216">
        <v>11.0518</v>
      </c>
      <c r="BC9" s="357">
        <v>12.791119999999999</v>
      </c>
      <c r="BD9" s="357">
        <v>15.49506</v>
      </c>
      <c r="BE9" s="357">
        <v>16.827279999999998</v>
      </c>
      <c r="BF9" s="357">
        <v>17.757819999999999</v>
      </c>
      <c r="BG9" s="357">
        <v>17.230730000000001</v>
      </c>
      <c r="BH9" s="357">
        <v>14.7249</v>
      </c>
      <c r="BI9" s="357">
        <v>12.27703</v>
      </c>
      <c r="BJ9" s="357">
        <v>10.95839</v>
      </c>
      <c r="BK9" s="357">
        <v>10.71913</v>
      </c>
      <c r="BL9" s="357">
        <v>10.56934</v>
      </c>
      <c r="BM9" s="357">
        <v>11.401450000000001</v>
      </c>
      <c r="BN9" s="357">
        <v>12.271000000000001</v>
      </c>
      <c r="BO9" s="357">
        <v>13.79983</v>
      </c>
      <c r="BP9" s="357">
        <v>16.140529999999998</v>
      </c>
      <c r="BQ9" s="357">
        <v>17.32094</v>
      </c>
      <c r="BR9" s="357">
        <v>18.267700000000001</v>
      </c>
      <c r="BS9" s="357">
        <v>17.760169999999999</v>
      </c>
      <c r="BT9" s="357">
        <v>15.1693</v>
      </c>
      <c r="BU9" s="357">
        <v>12.55636</v>
      </c>
      <c r="BV9" s="357">
        <v>11.20518</v>
      </c>
    </row>
    <row r="10" spans="1:74" ht="11.1" customHeight="1" x14ac:dyDescent="0.2">
      <c r="A10" s="84" t="s">
        <v>894</v>
      </c>
      <c r="B10" s="190" t="s">
        <v>606</v>
      </c>
      <c r="C10" s="216">
        <v>8.7363986269999998</v>
      </c>
      <c r="D10" s="216">
        <v>8.9673610240000006</v>
      </c>
      <c r="E10" s="216">
        <v>9.1299820530000009</v>
      </c>
      <c r="F10" s="216">
        <v>9.9806638539999994</v>
      </c>
      <c r="G10" s="216">
        <v>11.24448572</v>
      </c>
      <c r="H10" s="216">
        <v>14.20592735</v>
      </c>
      <c r="I10" s="216">
        <v>16.44781029</v>
      </c>
      <c r="J10" s="216">
        <v>17.58622205</v>
      </c>
      <c r="K10" s="216">
        <v>15.357218100000001</v>
      </c>
      <c r="L10" s="216">
        <v>11.52360479</v>
      </c>
      <c r="M10" s="216">
        <v>9.5536397750000006</v>
      </c>
      <c r="N10" s="216">
        <v>8.6198189900000006</v>
      </c>
      <c r="O10" s="216">
        <v>8.2352969209999998</v>
      </c>
      <c r="P10" s="216">
        <v>8.0442106469999999</v>
      </c>
      <c r="Q10" s="216">
        <v>9.2852347940000008</v>
      </c>
      <c r="R10" s="216">
        <v>9.4200134369999997</v>
      </c>
      <c r="S10" s="216">
        <v>12.290218729999999</v>
      </c>
      <c r="T10" s="216">
        <v>14.76323019</v>
      </c>
      <c r="U10" s="216">
        <v>17.512600079999999</v>
      </c>
      <c r="V10" s="216">
        <v>17.92274488</v>
      </c>
      <c r="W10" s="216">
        <v>14.980815120000001</v>
      </c>
      <c r="X10" s="216">
        <v>10.30446648</v>
      </c>
      <c r="Y10" s="216">
        <v>8.6861518449999995</v>
      </c>
      <c r="Z10" s="216">
        <v>8.4079799079999997</v>
      </c>
      <c r="AA10" s="216">
        <v>7.7213031130000003</v>
      </c>
      <c r="AB10" s="216">
        <v>7.7395742160000003</v>
      </c>
      <c r="AC10" s="216">
        <v>7.8575855639999999</v>
      </c>
      <c r="AD10" s="216">
        <v>9.2014808089999995</v>
      </c>
      <c r="AE10" s="216">
        <v>12.20199154</v>
      </c>
      <c r="AF10" s="216">
        <v>14.67329971</v>
      </c>
      <c r="AG10" s="216">
        <v>16.250194950000001</v>
      </c>
      <c r="AH10" s="216">
        <v>16.453289689999998</v>
      </c>
      <c r="AI10" s="216">
        <v>14.98147844</v>
      </c>
      <c r="AJ10" s="216">
        <v>10.13900795</v>
      </c>
      <c r="AK10" s="216">
        <v>8.2007845760000002</v>
      </c>
      <c r="AL10" s="216">
        <v>7.6056743329999996</v>
      </c>
      <c r="AM10" s="216">
        <v>7.8485757270000001</v>
      </c>
      <c r="AN10" s="216">
        <v>8.4835775309999999</v>
      </c>
      <c r="AO10" s="216">
        <v>10.078111979999999</v>
      </c>
      <c r="AP10" s="216">
        <v>11.5634812</v>
      </c>
      <c r="AQ10" s="216">
        <v>13.47187701</v>
      </c>
      <c r="AR10" s="216">
        <v>16.82495956</v>
      </c>
      <c r="AS10" s="216">
        <v>17.822073280000001</v>
      </c>
      <c r="AT10" s="216">
        <v>17.950438550000001</v>
      </c>
      <c r="AU10" s="216">
        <v>15.2500301</v>
      </c>
      <c r="AV10" s="216">
        <v>10.70770995</v>
      </c>
      <c r="AW10" s="216">
        <v>8.5208963569999998</v>
      </c>
      <c r="AX10" s="216">
        <v>8.7195919370000006</v>
      </c>
      <c r="AY10" s="216">
        <v>7.9804309729999998</v>
      </c>
      <c r="AZ10" s="216">
        <v>7.4726446119999999</v>
      </c>
      <c r="BA10" s="216">
        <v>8.4420590000000004</v>
      </c>
      <c r="BB10" s="216">
        <v>9.3455709999999996</v>
      </c>
      <c r="BC10" s="357">
        <v>11.688420000000001</v>
      </c>
      <c r="BD10" s="357">
        <v>14.709849999999999</v>
      </c>
      <c r="BE10" s="357">
        <v>16.899920000000002</v>
      </c>
      <c r="BF10" s="357">
        <v>17.485520000000001</v>
      </c>
      <c r="BG10" s="357">
        <v>15.35496</v>
      </c>
      <c r="BH10" s="357">
        <v>10.97536</v>
      </c>
      <c r="BI10" s="357">
        <v>8.7611539999999994</v>
      </c>
      <c r="BJ10" s="357">
        <v>7.8781689999999998</v>
      </c>
      <c r="BK10" s="357">
        <v>7.4875119999999997</v>
      </c>
      <c r="BL10" s="357">
        <v>7.5726769999999997</v>
      </c>
      <c r="BM10" s="357">
        <v>8.6906560000000006</v>
      </c>
      <c r="BN10" s="357">
        <v>9.7607560000000007</v>
      </c>
      <c r="BO10" s="357">
        <v>12.0288</v>
      </c>
      <c r="BP10" s="357">
        <v>14.83925</v>
      </c>
      <c r="BQ10" s="357">
        <v>17.186250000000001</v>
      </c>
      <c r="BR10" s="357">
        <v>17.911570000000001</v>
      </c>
      <c r="BS10" s="357">
        <v>15.679399999999999</v>
      </c>
      <c r="BT10" s="357">
        <v>11.15892</v>
      </c>
      <c r="BU10" s="357">
        <v>8.9059830000000009</v>
      </c>
      <c r="BV10" s="357">
        <v>7.9766550000000001</v>
      </c>
    </row>
    <row r="11" spans="1:74" ht="11.1" customHeight="1" x14ac:dyDescent="0.2">
      <c r="A11" s="84" t="s">
        <v>895</v>
      </c>
      <c r="B11" s="190" t="s">
        <v>607</v>
      </c>
      <c r="C11" s="216">
        <v>8.7664763150000002</v>
      </c>
      <c r="D11" s="216">
        <v>8.8472480529999995</v>
      </c>
      <c r="E11" s="216">
        <v>9.0804268009999998</v>
      </c>
      <c r="F11" s="216">
        <v>9.8413767350000008</v>
      </c>
      <c r="G11" s="216">
        <v>11.39335045</v>
      </c>
      <c r="H11" s="216">
        <v>14.878416270000001</v>
      </c>
      <c r="I11" s="216">
        <v>16.98773053</v>
      </c>
      <c r="J11" s="216">
        <v>18.01257614</v>
      </c>
      <c r="K11" s="216">
        <v>15.884908709999999</v>
      </c>
      <c r="L11" s="216">
        <v>13.025327280000001</v>
      </c>
      <c r="M11" s="216">
        <v>10.065945340000001</v>
      </c>
      <c r="N11" s="216">
        <v>8.6560736620000007</v>
      </c>
      <c r="O11" s="216">
        <v>8.2241889070000003</v>
      </c>
      <c r="P11" s="216">
        <v>8.2060988370000008</v>
      </c>
      <c r="Q11" s="216">
        <v>9.1849094999999998</v>
      </c>
      <c r="R11" s="216">
        <v>10.420562309999999</v>
      </c>
      <c r="S11" s="216">
        <v>12.280644410000001</v>
      </c>
      <c r="T11" s="216">
        <v>14.93956876</v>
      </c>
      <c r="U11" s="216">
        <v>16.277821500000002</v>
      </c>
      <c r="V11" s="216">
        <v>17.554512970000001</v>
      </c>
      <c r="W11" s="216">
        <v>15.596103490000001</v>
      </c>
      <c r="X11" s="216">
        <v>11.242917009999999</v>
      </c>
      <c r="Y11" s="216">
        <v>9.2725771290000001</v>
      </c>
      <c r="Z11" s="216">
        <v>8.4767986030000007</v>
      </c>
      <c r="AA11" s="216">
        <v>7.9947673840000002</v>
      </c>
      <c r="AB11" s="216">
        <v>8.1650501159999997</v>
      </c>
      <c r="AC11" s="216">
        <v>8.2588747829999996</v>
      </c>
      <c r="AD11" s="216">
        <v>9.0212767899999999</v>
      </c>
      <c r="AE11" s="216">
        <v>10.93345513</v>
      </c>
      <c r="AF11" s="216">
        <v>15.261992530000001</v>
      </c>
      <c r="AG11" s="216">
        <v>18.003240590000001</v>
      </c>
      <c r="AH11" s="216">
        <v>18.08485911</v>
      </c>
      <c r="AI11" s="216">
        <v>16.791612359999998</v>
      </c>
      <c r="AJ11" s="216">
        <v>12.25997641</v>
      </c>
      <c r="AK11" s="216">
        <v>9.4393715609999997</v>
      </c>
      <c r="AL11" s="216">
        <v>8.1561809939999996</v>
      </c>
      <c r="AM11" s="216">
        <v>8.3503046390000009</v>
      </c>
      <c r="AN11" s="216">
        <v>8.9834606780000001</v>
      </c>
      <c r="AO11" s="216">
        <v>10.40952092</v>
      </c>
      <c r="AP11" s="216">
        <v>10.305316879999999</v>
      </c>
      <c r="AQ11" s="216">
        <v>12.051091449999999</v>
      </c>
      <c r="AR11" s="216">
        <v>16.779510859999998</v>
      </c>
      <c r="AS11" s="216">
        <v>18.839215769999999</v>
      </c>
      <c r="AT11" s="216">
        <v>18.54292088</v>
      </c>
      <c r="AU11" s="216">
        <v>17.313343809999999</v>
      </c>
      <c r="AV11" s="216">
        <v>13.085842039999999</v>
      </c>
      <c r="AW11" s="216">
        <v>9.8848360700000004</v>
      </c>
      <c r="AX11" s="216">
        <v>8.8830062549999997</v>
      </c>
      <c r="AY11" s="216">
        <v>8.6770933629999991</v>
      </c>
      <c r="AZ11" s="216">
        <v>8.4019342019999996</v>
      </c>
      <c r="BA11" s="216">
        <v>9.1654750000000007</v>
      </c>
      <c r="BB11" s="216">
        <v>9.2405969999999993</v>
      </c>
      <c r="BC11" s="357">
        <v>10.56448</v>
      </c>
      <c r="BD11" s="357">
        <v>14.06311</v>
      </c>
      <c r="BE11" s="357">
        <v>16.538340000000002</v>
      </c>
      <c r="BF11" s="357">
        <v>17.326350000000001</v>
      </c>
      <c r="BG11" s="357">
        <v>15.68464</v>
      </c>
      <c r="BH11" s="357">
        <v>12.013999999999999</v>
      </c>
      <c r="BI11" s="357">
        <v>9.1588460000000005</v>
      </c>
      <c r="BJ11" s="357">
        <v>7.7898589999999999</v>
      </c>
      <c r="BK11" s="357">
        <v>7.5487950000000001</v>
      </c>
      <c r="BL11" s="357">
        <v>7.6100490000000001</v>
      </c>
      <c r="BM11" s="357">
        <v>8.5911849999999994</v>
      </c>
      <c r="BN11" s="357">
        <v>9.3773510000000009</v>
      </c>
      <c r="BO11" s="357">
        <v>11.089930000000001</v>
      </c>
      <c r="BP11" s="357">
        <v>14.59145</v>
      </c>
      <c r="BQ11" s="357">
        <v>17.256019999999999</v>
      </c>
      <c r="BR11" s="357">
        <v>18.270209999999999</v>
      </c>
      <c r="BS11" s="357">
        <v>16.57987</v>
      </c>
      <c r="BT11" s="357">
        <v>12.92484</v>
      </c>
      <c r="BU11" s="357">
        <v>9.9717950000000002</v>
      </c>
      <c r="BV11" s="357">
        <v>8.2589740000000003</v>
      </c>
    </row>
    <row r="12" spans="1:74" ht="11.1" customHeight="1" x14ac:dyDescent="0.2">
      <c r="A12" s="84" t="s">
        <v>896</v>
      </c>
      <c r="B12" s="190" t="s">
        <v>608</v>
      </c>
      <c r="C12" s="216">
        <v>11.193264259999999</v>
      </c>
      <c r="D12" s="216">
        <v>12.392624079999999</v>
      </c>
      <c r="E12" s="216">
        <v>12.446823050000001</v>
      </c>
      <c r="F12" s="216">
        <v>14.8455998</v>
      </c>
      <c r="G12" s="216">
        <v>18.646883420000002</v>
      </c>
      <c r="H12" s="216">
        <v>21.353986119999998</v>
      </c>
      <c r="I12" s="216">
        <v>22.853492880000001</v>
      </c>
      <c r="J12" s="216">
        <v>22.459688679999999</v>
      </c>
      <c r="K12" s="216">
        <v>22.20354554</v>
      </c>
      <c r="L12" s="216">
        <v>15.723049</v>
      </c>
      <c r="M12" s="216">
        <v>13.23459004</v>
      </c>
      <c r="N12" s="216">
        <v>12.61134152</v>
      </c>
      <c r="O12" s="216">
        <v>12.15423026</v>
      </c>
      <c r="P12" s="216">
        <v>11.99622293</v>
      </c>
      <c r="Q12" s="216">
        <v>13.86787861</v>
      </c>
      <c r="R12" s="216">
        <v>14.75297759</v>
      </c>
      <c r="S12" s="216">
        <v>17.98869273</v>
      </c>
      <c r="T12" s="216">
        <v>20.02906385</v>
      </c>
      <c r="U12" s="216">
        <v>21.03961503</v>
      </c>
      <c r="V12" s="216">
        <v>21.45436428</v>
      </c>
      <c r="W12" s="216">
        <v>20.191274549999999</v>
      </c>
      <c r="X12" s="216">
        <v>16.17412487</v>
      </c>
      <c r="Y12" s="216">
        <v>11.92443033</v>
      </c>
      <c r="Z12" s="216">
        <v>12.175986760000001</v>
      </c>
      <c r="AA12" s="216">
        <v>11.36553797</v>
      </c>
      <c r="AB12" s="216">
        <v>10.891323030000001</v>
      </c>
      <c r="AC12" s="216">
        <v>10.754415659999999</v>
      </c>
      <c r="AD12" s="216">
        <v>12.741954610000001</v>
      </c>
      <c r="AE12" s="216">
        <v>16.438863959999999</v>
      </c>
      <c r="AF12" s="216">
        <v>20.127607189999999</v>
      </c>
      <c r="AG12" s="216">
        <v>22.063765490000002</v>
      </c>
      <c r="AH12" s="216">
        <v>22.077065409999999</v>
      </c>
      <c r="AI12" s="216">
        <v>21.84591103</v>
      </c>
      <c r="AJ12" s="216">
        <v>17.39872256</v>
      </c>
      <c r="AK12" s="216">
        <v>12.10571631</v>
      </c>
      <c r="AL12" s="216">
        <v>11.698644120000001</v>
      </c>
      <c r="AM12" s="216">
        <v>10.80884923</v>
      </c>
      <c r="AN12" s="216">
        <v>11.54731797</v>
      </c>
      <c r="AO12" s="216">
        <v>11.97847893</v>
      </c>
      <c r="AP12" s="216">
        <v>13.960740270000001</v>
      </c>
      <c r="AQ12" s="216">
        <v>17.308553589999999</v>
      </c>
      <c r="AR12" s="216">
        <v>21.715597899999999</v>
      </c>
      <c r="AS12" s="216">
        <v>23.199802859999998</v>
      </c>
      <c r="AT12" s="216">
        <v>23.427006519999999</v>
      </c>
      <c r="AU12" s="216">
        <v>22.350942809999999</v>
      </c>
      <c r="AV12" s="216">
        <v>19.023552649999999</v>
      </c>
      <c r="AW12" s="216">
        <v>12.186912960000001</v>
      </c>
      <c r="AX12" s="216">
        <v>11.929275730000001</v>
      </c>
      <c r="AY12" s="216">
        <v>11.155593850000001</v>
      </c>
      <c r="AZ12" s="216">
        <v>10.14453797</v>
      </c>
      <c r="BA12" s="216">
        <v>11.480880000000001</v>
      </c>
      <c r="BB12" s="216">
        <v>13.204079999999999</v>
      </c>
      <c r="BC12" s="357">
        <v>16.473579999999998</v>
      </c>
      <c r="BD12" s="357">
        <v>19.946739999999998</v>
      </c>
      <c r="BE12" s="357">
        <v>21.714780000000001</v>
      </c>
      <c r="BF12" s="357">
        <v>22.381959999999999</v>
      </c>
      <c r="BG12" s="357">
        <v>21.649149999999999</v>
      </c>
      <c r="BH12" s="357">
        <v>17.020440000000001</v>
      </c>
      <c r="BI12" s="357">
        <v>12.69186</v>
      </c>
      <c r="BJ12" s="357">
        <v>11.585380000000001</v>
      </c>
      <c r="BK12" s="357">
        <v>11.07122</v>
      </c>
      <c r="BL12" s="357">
        <v>11.090909999999999</v>
      </c>
      <c r="BM12" s="357">
        <v>11.953580000000001</v>
      </c>
      <c r="BN12" s="357">
        <v>13.972950000000001</v>
      </c>
      <c r="BO12" s="357">
        <v>17.165240000000001</v>
      </c>
      <c r="BP12" s="357">
        <v>20.43676</v>
      </c>
      <c r="BQ12" s="357">
        <v>22.198</v>
      </c>
      <c r="BR12" s="357">
        <v>22.891089999999998</v>
      </c>
      <c r="BS12" s="357">
        <v>22.296579999999999</v>
      </c>
      <c r="BT12" s="357">
        <v>17.54786</v>
      </c>
      <c r="BU12" s="357">
        <v>13.00071</v>
      </c>
      <c r="BV12" s="357">
        <v>11.722709999999999</v>
      </c>
    </row>
    <row r="13" spans="1:74" ht="11.1" customHeight="1" x14ac:dyDescent="0.2">
      <c r="A13" s="84" t="s">
        <v>897</v>
      </c>
      <c r="B13" s="190" t="s">
        <v>609</v>
      </c>
      <c r="C13" s="216">
        <v>9.5101109259999994</v>
      </c>
      <c r="D13" s="216">
        <v>10.047464700000001</v>
      </c>
      <c r="E13" s="216">
        <v>10.633126819999999</v>
      </c>
      <c r="F13" s="216">
        <v>12.038135309999999</v>
      </c>
      <c r="G13" s="216">
        <v>14.349837580000001</v>
      </c>
      <c r="H13" s="216">
        <v>16.73865988</v>
      </c>
      <c r="I13" s="216">
        <v>18.31703903</v>
      </c>
      <c r="J13" s="216">
        <v>18.844192289999999</v>
      </c>
      <c r="K13" s="216">
        <v>17.865467850000002</v>
      </c>
      <c r="L13" s="216">
        <v>14.16479633</v>
      </c>
      <c r="M13" s="216">
        <v>11.569275920000001</v>
      </c>
      <c r="N13" s="216">
        <v>10.46118499</v>
      </c>
      <c r="O13" s="216">
        <v>9.6852055180000001</v>
      </c>
      <c r="P13" s="216">
        <v>9.9876520620000004</v>
      </c>
      <c r="Q13" s="216">
        <v>11.30595112</v>
      </c>
      <c r="R13" s="216">
        <v>13.564106880000001</v>
      </c>
      <c r="S13" s="216">
        <v>15.18902037</v>
      </c>
      <c r="T13" s="216">
        <v>16.320855210000001</v>
      </c>
      <c r="U13" s="216">
        <v>17.40442732</v>
      </c>
      <c r="V13" s="216">
        <v>18.0550332</v>
      </c>
      <c r="W13" s="216">
        <v>16.60405763</v>
      </c>
      <c r="X13" s="216">
        <v>13.27138851</v>
      </c>
      <c r="Y13" s="216">
        <v>10.127610900000001</v>
      </c>
      <c r="Z13" s="216">
        <v>9.8665908330000001</v>
      </c>
      <c r="AA13" s="216">
        <v>9.0986626319999999</v>
      </c>
      <c r="AB13" s="216">
        <v>9.4545464809999995</v>
      </c>
      <c r="AC13" s="216">
        <v>9.2943141279999999</v>
      </c>
      <c r="AD13" s="216">
        <v>10.78228687</v>
      </c>
      <c r="AE13" s="216">
        <v>13.268714129999999</v>
      </c>
      <c r="AF13" s="216">
        <v>16.884523609999999</v>
      </c>
      <c r="AG13" s="216">
        <v>18.33653018</v>
      </c>
      <c r="AH13" s="216">
        <v>18.42949484</v>
      </c>
      <c r="AI13" s="216">
        <v>18.634276159999999</v>
      </c>
      <c r="AJ13" s="216">
        <v>15.331850729999999</v>
      </c>
      <c r="AK13" s="216">
        <v>11.067790799999999</v>
      </c>
      <c r="AL13" s="216">
        <v>9.4773283389999996</v>
      </c>
      <c r="AM13" s="216">
        <v>9.3942253959999995</v>
      </c>
      <c r="AN13" s="216">
        <v>9.5870918950000004</v>
      </c>
      <c r="AO13" s="216">
        <v>10.12923348</v>
      </c>
      <c r="AP13" s="216">
        <v>11.96972349</v>
      </c>
      <c r="AQ13" s="216">
        <v>15.444589949999999</v>
      </c>
      <c r="AR13" s="216">
        <v>18.58829647</v>
      </c>
      <c r="AS13" s="216">
        <v>19.869516350000001</v>
      </c>
      <c r="AT13" s="216">
        <v>19.522985469999998</v>
      </c>
      <c r="AU13" s="216">
        <v>19.704531410000001</v>
      </c>
      <c r="AV13" s="216">
        <v>16.63347388</v>
      </c>
      <c r="AW13" s="216">
        <v>10.93907184</v>
      </c>
      <c r="AX13" s="216">
        <v>10.14601407</v>
      </c>
      <c r="AY13" s="216">
        <v>9.6309030900000003</v>
      </c>
      <c r="AZ13" s="216">
        <v>9.3115294980000005</v>
      </c>
      <c r="BA13" s="216">
        <v>10.148400000000001</v>
      </c>
      <c r="BB13" s="216">
        <v>11.44162</v>
      </c>
      <c r="BC13" s="357">
        <v>13.673299999999999</v>
      </c>
      <c r="BD13" s="357">
        <v>16.085380000000001</v>
      </c>
      <c r="BE13" s="357">
        <v>17.56296</v>
      </c>
      <c r="BF13" s="357">
        <v>18.179120000000001</v>
      </c>
      <c r="BG13" s="357">
        <v>17.69547</v>
      </c>
      <c r="BH13" s="357">
        <v>14.57302</v>
      </c>
      <c r="BI13" s="357">
        <v>11.0311</v>
      </c>
      <c r="BJ13" s="357">
        <v>9.5291320000000006</v>
      </c>
      <c r="BK13" s="357">
        <v>8.7594639999999995</v>
      </c>
      <c r="BL13" s="357">
        <v>8.8806989999999999</v>
      </c>
      <c r="BM13" s="357">
        <v>10.09118</v>
      </c>
      <c r="BN13" s="357">
        <v>11.73344</v>
      </c>
      <c r="BO13" s="357">
        <v>14.14542</v>
      </c>
      <c r="BP13" s="357">
        <v>16.453900000000001</v>
      </c>
      <c r="BQ13" s="357">
        <v>18.191990000000001</v>
      </c>
      <c r="BR13" s="357">
        <v>19.029820000000001</v>
      </c>
      <c r="BS13" s="357">
        <v>18.524480000000001</v>
      </c>
      <c r="BT13" s="357">
        <v>15.404489999999999</v>
      </c>
      <c r="BU13" s="357">
        <v>11.783469999999999</v>
      </c>
      <c r="BV13" s="357">
        <v>10.105840000000001</v>
      </c>
    </row>
    <row r="14" spans="1:74" ht="11.1" customHeight="1" x14ac:dyDescent="0.2">
      <c r="A14" s="84" t="s">
        <v>898</v>
      </c>
      <c r="B14" s="190" t="s">
        <v>610</v>
      </c>
      <c r="C14" s="216">
        <v>8.1138757760000004</v>
      </c>
      <c r="D14" s="216">
        <v>8.5892172159999998</v>
      </c>
      <c r="E14" s="216">
        <v>9.8751675139999993</v>
      </c>
      <c r="F14" s="216">
        <v>12.757420209999999</v>
      </c>
      <c r="G14" s="216">
        <v>14.873428909999999</v>
      </c>
      <c r="H14" s="216">
        <v>16.781004339999999</v>
      </c>
      <c r="I14" s="216">
        <v>18.52425203</v>
      </c>
      <c r="J14" s="216">
        <v>19.363074170000001</v>
      </c>
      <c r="K14" s="216">
        <v>18.083200170000001</v>
      </c>
      <c r="L14" s="216">
        <v>15.93173913</v>
      </c>
      <c r="M14" s="216">
        <v>11.02899352</v>
      </c>
      <c r="N14" s="216">
        <v>8.8241970379999994</v>
      </c>
      <c r="O14" s="216">
        <v>8.8740740660000004</v>
      </c>
      <c r="P14" s="216">
        <v>8.6975335600000001</v>
      </c>
      <c r="Q14" s="216">
        <v>10.01818684</v>
      </c>
      <c r="R14" s="216">
        <v>12.707829459999999</v>
      </c>
      <c r="S14" s="216">
        <v>13.8027503</v>
      </c>
      <c r="T14" s="216">
        <v>15.0500951</v>
      </c>
      <c r="U14" s="216">
        <v>15.71695179</v>
      </c>
      <c r="V14" s="216">
        <v>17.262768019999999</v>
      </c>
      <c r="W14" s="216">
        <v>16.52886552</v>
      </c>
      <c r="X14" s="216">
        <v>14.923758599999999</v>
      </c>
      <c r="Y14" s="216">
        <v>11.312436780000001</v>
      </c>
      <c r="Z14" s="216">
        <v>9.9805331339999999</v>
      </c>
      <c r="AA14" s="216">
        <v>7.9882121960000001</v>
      </c>
      <c r="AB14" s="216">
        <v>8.7029817870000006</v>
      </c>
      <c r="AC14" s="216">
        <v>8.6218999410000006</v>
      </c>
      <c r="AD14" s="216">
        <v>10.23516231</v>
      </c>
      <c r="AE14" s="216">
        <v>12.109842990000001</v>
      </c>
      <c r="AF14" s="216">
        <v>17.10012815</v>
      </c>
      <c r="AG14" s="216">
        <v>19.562483159999999</v>
      </c>
      <c r="AH14" s="216">
        <v>20.238834870000002</v>
      </c>
      <c r="AI14" s="216">
        <v>19.74851559</v>
      </c>
      <c r="AJ14" s="216">
        <v>18.137422449999999</v>
      </c>
      <c r="AK14" s="216">
        <v>12.299017539999999</v>
      </c>
      <c r="AL14" s="216">
        <v>8.3487682280000008</v>
      </c>
      <c r="AM14" s="216">
        <v>8.115816702</v>
      </c>
      <c r="AN14" s="216">
        <v>8.3711122309999997</v>
      </c>
      <c r="AO14" s="216">
        <v>9.4707379799999991</v>
      </c>
      <c r="AP14" s="216">
        <v>11.946247319999999</v>
      </c>
      <c r="AQ14" s="216">
        <v>15.483995220000001</v>
      </c>
      <c r="AR14" s="216">
        <v>18.345043090000001</v>
      </c>
      <c r="AS14" s="216">
        <v>19.96047939</v>
      </c>
      <c r="AT14" s="216">
        <v>20.531248439999999</v>
      </c>
      <c r="AU14" s="216">
        <v>20.259711289999998</v>
      </c>
      <c r="AV14" s="216">
        <v>19.188450830000001</v>
      </c>
      <c r="AW14" s="216">
        <v>12.32403802</v>
      </c>
      <c r="AX14" s="216">
        <v>9.6802674809999996</v>
      </c>
      <c r="AY14" s="216">
        <v>8.6954948349999999</v>
      </c>
      <c r="AZ14" s="216">
        <v>8.6710519450000003</v>
      </c>
      <c r="BA14" s="216">
        <v>9.304983</v>
      </c>
      <c r="BB14" s="216">
        <v>11.19688</v>
      </c>
      <c r="BC14" s="357">
        <v>13.402810000000001</v>
      </c>
      <c r="BD14" s="357">
        <v>16.12407</v>
      </c>
      <c r="BE14" s="357">
        <v>17.481490000000001</v>
      </c>
      <c r="BF14" s="357">
        <v>18.568989999999999</v>
      </c>
      <c r="BG14" s="357">
        <v>17.902709999999999</v>
      </c>
      <c r="BH14" s="357">
        <v>16.39762</v>
      </c>
      <c r="BI14" s="357">
        <v>11.013159999999999</v>
      </c>
      <c r="BJ14" s="357">
        <v>8.317342</v>
      </c>
      <c r="BK14" s="357">
        <v>7.1753960000000001</v>
      </c>
      <c r="BL14" s="357">
        <v>7.4894230000000004</v>
      </c>
      <c r="BM14" s="357">
        <v>8.9322189999999999</v>
      </c>
      <c r="BN14" s="357">
        <v>11.212070000000001</v>
      </c>
      <c r="BO14" s="357">
        <v>13.5777</v>
      </c>
      <c r="BP14" s="357">
        <v>16.29119</v>
      </c>
      <c r="BQ14" s="357">
        <v>17.967610000000001</v>
      </c>
      <c r="BR14" s="357">
        <v>19.29785</v>
      </c>
      <c r="BS14" s="357">
        <v>18.684640000000002</v>
      </c>
      <c r="BT14" s="357">
        <v>17.127780000000001</v>
      </c>
      <c r="BU14" s="357">
        <v>11.690580000000001</v>
      </c>
      <c r="BV14" s="357">
        <v>8.8260339999999999</v>
      </c>
    </row>
    <row r="15" spans="1:74" ht="11.1" customHeight="1" x14ac:dyDescent="0.2">
      <c r="A15" s="84" t="s">
        <v>899</v>
      </c>
      <c r="B15" s="190" t="s">
        <v>611</v>
      </c>
      <c r="C15" s="216">
        <v>8.7629764540000004</v>
      </c>
      <c r="D15" s="216">
        <v>8.8512190749999995</v>
      </c>
      <c r="E15" s="216">
        <v>9.2369526820000001</v>
      </c>
      <c r="F15" s="216">
        <v>9.2518821409999994</v>
      </c>
      <c r="G15" s="216">
        <v>9.9691552750000003</v>
      </c>
      <c r="H15" s="216">
        <v>11.48213213</v>
      </c>
      <c r="I15" s="216">
        <v>13.499587249999999</v>
      </c>
      <c r="J15" s="216">
        <v>14.04867859</v>
      </c>
      <c r="K15" s="216">
        <v>13.217046180000001</v>
      </c>
      <c r="L15" s="216">
        <v>10.754089779999999</v>
      </c>
      <c r="M15" s="216">
        <v>8.7568228250000004</v>
      </c>
      <c r="N15" s="216">
        <v>8.4428804349999993</v>
      </c>
      <c r="O15" s="216">
        <v>8.5952988490000006</v>
      </c>
      <c r="P15" s="216">
        <v>8.7067301980000007</v>
      </c>
      <c r="Q15" s="216">
        <v>9.3168842190000003</v>
      </c>
      <c r="R15" s="216">
        <v>9.7129911779999993</v>
      </c>
      <c r="S15" s="216">
        <v>10.864488100000001</v>
      </c>
      <c r="T15" s="216">
        <v>12.293754460000001</v>
      </c>
      <c r="U15" s="216">
        <v>13.370741300000001</v>
      </c>
      <c r="V15" s="216">
        <v>13.50568234</v>
      </c>
      <c r="W15" s="216">
        <v>12.983910099999999</v>
      </c>
      <c r="X15" s="216">
        <v>10.087910770000001</v>
      </c>
      <c r="Y15" s="216">
        <v>8.7526242009999997</v>
      </c>
      <c r="Z15" s="216">
        <v>8.3227031910000004</v>
      </c>
      <c r="AA15" s="216">
        <v>7.8705496430000004</v>
      </c>
      <c r="AB15" s="216">
        <v>8.0564282059999996</v>
      </c>
      <c r="AC15" s="216">
        <v>8.2587226099999995</v>
      </c>
      <c r="AD15" s="216">
        <v>8.7938205679999992</v>
      </c>
      <c r="AE15" s="216">
        <v>10.092941440000001</v>
      </c>
      <c r="AF15" s="216">
        <v>12.27673809</v>
      </c>
      <c r="AG15" s="216">
        <v>13.749738860000001</v>
      </c>
      <c r="AH15" s="216">
        <v>14.383462189999999</v>
      </c>
      <c r="AI15" s="216">
        <v>13.30794884</v>
      </c>
      <c r="AJ15" s="216">
        <v>10.045148530000001</v>
      </c>
      <c r="AK15" s="216">
        <v>8.8923476099999998</v>
      </c>
      <c r="AL15" s="216">
        <v>8.2825670490000007</v>
      </c>
      <c r="AM15" s="216">
        <v>8.6485866270000002</v>
      </c>
      <c r="AN15" s="216">
        <v>9.0661712170000008</v>
      </c>
      <c r="AO15" s="216">
        <v>9.7663435619999994</v>
      </c>
      <c r="AP15" s="216">
        <v>10.36632683</v>
      </c>
      <c r="AQ15" s="216">
        <v>11.066334400000001</v>
      </c>
      <c r="AR15" s="216">
        <v>13.433305989999999</v>
      </c>
      <c r="AS15" s="216">
        <v>15.297861749999999</v>
      </c>
      <c r="AT15" s="216">
        <v>15.814372860000001</v>
      </c>
      <c r="AU15" s="216">
        <v>14.498460959999999</v>
      </c>
      <c r="AV15" s="216">
        <v>11.92600854</v>
      </c>
      <c r="AW15" s="216">
        <v>9.4743457289999995</v>
      </c>
      <c r="AX15" s="216">
        <v>9.529117608</v>
      </c>
      <c r="AY15" s="216">
        <v>9.3119118860000007</v>
      </c>
      <c r="AZ15" s="216">
        <v>9.686910675</v>
      </c>
      <c r="BA15" s="216">
        <v>9.9262090000000001</v>
      </c>
      <c r="BB15" s="216">
        <v>9.7969310000000007</v>
      </c>
      <c r="BC15" s="357">
        <v>10.34366</v>
      </c>
      <c r="BD15" s="357">
        <v>12.299759999999999</v>
      </c>
      <c r="BE15" s="357">
        <v>13.85361</v>
      </c>
      <c r="BF15" s="357">
        <v>14.43777</v>
      </c>
      <c r="BG15" s="357">
        <v>13.48108</v>
      </c>
      <c r="BH15" s="357">
        <v>10.980409999999999</v>
      </c>
      <c r="BI15" s="357">
        <v>9.2278760000000002</v>
      </c>
      <c r="BJ15" s="357">
        <v>8.4710400000000003</v>
      </c>
      <c r="BK15" s="357">
        <v>8.440474</v>
      </c>
      <c r="BL15" s="357">
        <v>8.2966940000000005</v>
      </c>
      <c r="BM15" s="357">
        <v>8.7654150000000008</v>
      </c>
      <c r="BN15" s="357">
        <v>8.8340720000000008</v>
      </c>
      <c r="BO15" s="357">
        <v>9.6254360000000005</v>
      </c>
      <c r="BP15" s="357">
        <v>11.46856</v>
      </c>
      <c r="BQ15" s="357">
        <v>13.18242</v>
      </c>
      <c r="BR15" s="357">
        <v>14.02854</v>
      </c>
      <c r="BS15" s="357">
        <v>13.14709</v>
      </c>
      <c r="BT15" s="357">
        <v>10.701829999999999</v>
      </c>
      <c r="BU15" s="357">
        <v>8.9905679999999997</v>
      </c>
      <c r="BV15" s="357">
        <v>8.19834</v>
      </c>
    </row>
    <row r="16" spans="1:74" ht="11.1" customHeight="1" x14ac:dyDescent="0.2">
      <c r="A16" s="84" t="s">
        <v>900</v>
      </c>
      <c r="B16" s="190" t="s">
        <v>612</v>
      </c>
      <c r="C16" s="216">
        <v>10.04482041</v>
      </c>
      <c r="D16" s="216">
        <v>10.210058800000001</v>
      </c>
      <c r="E16" s="216">
        <v>10.08391464</v>
      </c>
      <c r="F16" s="216">
        <v>10.49857239</v>
      </c>
      <c r="G16" s="216">
        <v>10.90287852</v>
      </c>
      <c r="H16" s="216">
        <v>11.493886290000001</v>
      </c>
      <c r="I16" s="216">
        <v>11.533858840000001</v>
      </c>
      <c r="J16" s="216">
        <v>11.72554089</v>
      </c>
      <c r="K16" s="216">
        <v>11.24987387</v>
      </c>
      <c r="L16" s="216">
        <v>10.917671289999999</v>
      </c>
      <c r="M16" s="216">
        <v>9.7688333959999998</v>
      </c>
      <c r="N16" s="216">
        <v>9.5468267739999995</v>
      </c>
      <c r="O16" s="216">
        <v>9.6914972559999999</v>
      </c>
      <c r="P16" s="216">
        <v>9.0516370290000001</v>
      </c>
      <c r="Q16" s="216">
        <v>9.2544577879999999</v>
      </c>
      <c r="R16" s="216">
        <v>9.0657335830000001</v>
      </c>
      <c r="S16" s="216">
        <v>9.6929402150000001</v>
      </c>
      <c r="T16" s="216">
        <v>10.27940985</v>
      </c>
      <c r="U16" s="216">
        <v>10.51555827</v>
      </c>
      <c r="V16" s="216">
        <v>10.72528346</v>
      </c>
      <c r="W16" s="216">
        <v>10.75712706</v>
      </c>
      <c r="X16" s="216">
        <v>10.402177160000001</v>
      </c>
      <c r="Y16" s="216">
        <v>9.5239919739999994</v>
      </c>
      <c r="Z16" s="216">
        <v>9.5518592689999995</v>
      </c>
      <c r="AA16" s="216">
        <v>9.6701364190000003</v>
      </c>
      <c r="AB16" s="216">
        <v>9.2905899989999998</v>
      </c>
      <c r="AC16" s="216">
        <v>9.5997491089999993</v>
      </c>
      <c r="AD16" s="216">
        <v>10.15689111</v>
      </c>
      <c r="AE16" s="216">
        <v>11.26085045</v>
      </c>
      <c r="AF16" s="216">
        <v>11.680314859999999</v>
      </c>
      <c r="AG16" s="216">
        <v>11.50159116</v>
      </c>
      <c r="AH16" s="216">
        <v>11.42889282</v>
      </c>
      <c r="AI16" s="216">
        <v>11.053760309999999</v>
      </c>
      <c r="AJ16" s="216">
        <v>10.67219388</v>
      </c>
      <c r="AK16" s="216">
        <v>10.123085919999999</v>
      </c>
      <c r="AL16" s="216">
        <v>10.13987708</v>
      </c>
      <c r="AM16" s="216">
        <v>10.72636449</v>
      </c>
      <c r="AN16" s="216">
        <v>10.951310360000001</v>
      </c>
      <c r="AO16" s="216">
        <v>11.385870049999999</v>
      </c>
      <c r="AP16" s="216">
        <v>11.272084039999999</v>
      </c>
      <c r="AQ16" s="216">
        <v>12.019446609999999</v>
      </c>
      <c r="AR16" s="216">
        <v>11.857390349999999</v>
      </c>
      <c r="AS16" s="216">
        <v>12.553454309999999</v>
      </c>
      <c r="AT16" s="216">
        <v>12.301780150000001</v>
      </c>
      <c r="AU16" s="216">
        <v>12.3622981</v>
      </c>
      <c r="AV16" s="216">
        <v>12.01905505</v>
      </c>
      <c r="AW16" s="216">
        <v>10.90258832</v>
      </c>
      <c r="AX16" s="216">
        <v>11.20947393</v>
      </c>
      <c r="AY16" s="216">
        <v>11.494052229999999</v>
      </c>
      <c r="AZ16" s="216">
        <v>11.48137578</v>
      </c>
      <c r="BA16" s="216">
        <v>10.659090000000001</v>
      </c>
      <c r="BB16" s="216">
        <v>10.30799</v>
      </c>
      <c r="BC16" s="357">
        <v>10.59507</v>
      </c>
      <c r="BD16" s="357">
        <v>10.635999999999999</v>
      </c>
      <c r="BE16" s="357">
        <v>10.56575</v>
      </c>
      <c r="BF16" s="357">
        <v>10.68317</v>
      </c>
      <c r="BG16" s="357">
        <v>10.456619999999999</v>
      </c>
      <c r="BH16" s="357">
        <v>10.30373</v>
      </c>
      <c r="BI16" s="357">
        <v>9.4126829999999995</v>
      </c>
      <c r="BJ16" s="357">
        <v>9.5292159999999999</v>
      </c>
      <c r="BK16" s="357">
        <v>9.7353900000000007</v>
      </c>
      <c r="BL16" s="357">
        <v>9.6311459999999993</v>
      </c>
      <c r="BM16" s="357">
        <v>9.7647320000000004</v>
      </c>
      <c r="BN16" s="357">
        <v>9.9912480000000006</v>
      </c>
      <c r="BO16" s="357">
        <v>10.6106</v>
      </c>
      <c r="BP16" s="357">
        <v>10.792120000000001</v>
      </c>
      <c r="BQ16" s="357">
        <v>10.767950000000001</v>
      </c>
      <c r="BR16" s="357">
        <v>10.970179999999999</v>
      </c>
      <c r="BS16" s="357">
        <v>10.775880000000001</v>
      </c>
      <c r="BT16" s="357">
        <v>10.646940000000001</v>
      </c>
      <c r="BU16" s="357">
        <v>9.7778500000000008</v>
      </c>
      <c r="BV16" s="357">
        <v>9.9056460000000008</v>
      </c>
    </row>
    <row r="17" spans="1:74" ht="11.1" customHeight="1" x14ac:dyDescent="0.2">
      <c r="A17" s="84" t="s">
        <v>702</v>
      </c>
      <c r="B17" s="190" t="s">
        <v>586</v>
      </c>
      <c r="C17" s="216">
        <v>9.9</v>
      </c>
      <c r="D17" s="216">
        <v>10.14</v>
      </c>
      <c r="E17" s="216">
        <v>10.43</v>
      </c>
      <c r="F17" s="216">
        <v>11.27</v>
      </c>
      <c r="G17" s="216">
        <v>12.5</v>
      </c>
      <c r="H17" s="216">
        <v>14.7</v>
      </c>
      <c r="I17" s="216">
        <v>16.14</v>
      </c>
      <c r="J17" s="216">
        <v>16.670000000000002</v>
      </c>
      <c r="K17" s="216">
        <v>15.63</v>
      </c>
      <c r="L17" s="216">
        <v>12.85</v>
      </c>
      <c r="M17" s="216">
        <v>10.78</v>
      </c>
      <c r="N17" s="216">
        <v>9.83</v>
      </c>
      <c r="O17" s="216">
        <v>9.6199999999999992</v>
      </c>
      <c r="P17" s="216">
        <v>9.4700000000000006</v>
      </c>
      <c r="Q17" s="216">
        <v>10.41</v>
      </c>
      <c r="R17" s="216">
        <v>10.94</v>
      </c>
      <c r="S17" s="216">
        <v>12.61</v>
      </c>
      <c r="T17" s="216">
        <v>14.18</v>
      </c>
      <c r="U17" s="216">
        <v>15.13</v>
      </c>
      <c r="V17" s="216">
        <v>15.82</v>
      </c>
      <c r="W17" s="216">
        <v>14.72</v>
      </c>
      <c r="X17" s="216">
        <v>11.68</v>
      </c>
      <c r="Y17" s="216">
        <v>9.99</v>
      </c>
      <c r="Z17" s="216">
        <v>9.8000000000000007</v>
      </c>
      <c r="AA17" s="216">
        <v>9.15</v>
      </c>
      <c r="AB17" s="216">
        <v>9.24</v>
      </c>
      <c r="AC17" s="216">
        <v>9.36</v>
      </c>
      <c r="AD17" s="216">
        <v>10.43</v>
      </c>
      <c r="AE17" s="216">
        <v>12.61</v>
      </c>
      <c r="AF17" s="216">
        <v>15.02</v>
      </c>
      <c r="AG17" s="216">
        <v>16.3</v>
      </c>
      <c r="AH17" s="216">
        <v>16.43</v>
      </c>
      <c r="AI17" s="216">
        <v>15.69</v>
      </c>
      <c r="AJ17" s="216">
        <v>12.38</v>
      </c>
      <c r="AK17" s="216">
        <v>10.050000000000001</v>
      </c>
      <c r="AL17" s="216">
        <v>9.15</v>
      </c>
      <c r="AM17" s="216">
        <v>9.26</v>
      </c>
      <c r="AN17" s="216">
        <v>9.77</v>
      </c>
      <c r="AO17" s="216">
        <v>10.72</v>
      </c>
      <c r="AP17" s="216">
        <v>11.79</v>
      </c>
      <c r="AQ17" s="216">
        <v>13.6</v>
      </c>
      <c r="AR17" s="216">
        <v>16.059999999999999</v>
      </c>
      <c r="AS17" s="216">
        <v>17.18</v>
      </c>
      <c r="AT17" s="216">
        <v>17.39</v>
      </c>
      <c r="AU17" s="216">
        <v>16.27</v>
      </c>
      <c r="AV17" s="216">
        <v>13.15</v>
      </c>
      <c r="AW17" s="216">
        <v>10.210000000000001</v>
      </c>
      <c r="AX17" s="216">
        <v>9.98</v>
      </c>
      <c r="AY17" s="216">
        <v>9.49</v>
      </c>
      <c r="AZ17" s="216">
        <v>9.1</v>
      </c>
      <c r="BA17" s="216">
        <v>9.7819769999999995</v>
      </c>
      <c r="BB17" s="216">
        <v>10.536350000000001</v>
      </c>
      <c r="BC17" s="357">
        <v>12.185779999999999</v>
      </c>
      <c r="BD17" s="357">
        <v>14.39495</v>
      </c>
      <c r="BE17" s="357">
        <v>15.74052</v>
      </c>
      <c r="BF17" s="357">
        <v>16.37792</v>
      </c>
      <c r="BG17" s="357">
        <v>15.484249999999999</v>
      </c>
      <c r="BH17" s="357">
        <v>12.646929999999999</v>
      </c>
      <c r="BI17" s="357">
        <v>10.31851</v>
      </c>
      <c r="BJ17" s="357">
        <v>9.2785609999999998</v>
      </c>
      <c r="BK17" s="357">
        <v>8.9473579999999995</v>
      </c>
      <c r="BL17" s="357">
        <v>8.9629530000000006</v>
      </c>
      <c r="BM17" s="357">
        <v>9.8955380000000002</v>
      </c>
      <c r="BN17" s="357">
        <v>10.85642</v>
      </c>
      <c r="BO17" s="357">
        <v>12.552809999999999</v>
      </c>
      <c r="BP17" s="357">
        <v>14.63259</v>
      </c>
      <c r="BQ17" s="357">
        <v>16.063120000000001</v>
      </c>
      <c r="BR17" s="357">
        <v>16.875109999999999</v>
      </c>
      <c r="BS17" s="357">
        <v>15.952400000000001</v>
      </c>
      <c r="BT17" s="357">
        <v>12.99666</v>
      </c>
      <c r="BU17" s="357">
        <v>10.624650000000001</v>
      </c>
      <c r="BV17" s="357">
        <v>9.4968389999999996</v>
      </c>
    </row>
    <row r="18" spans="1:74" ht="11.1" customHeight="1" x14ac:dyDescent="0.2">
      <c r="A18" s="84"/>
      <c r="B18" s="88" t="s">
        <v>807</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233"/>
      <c r="AZ18" s="233"/>
      <c r="BA18" s="233"/>
      <c r="BB18" s="233"/>
      <c r="BC18" s="392"/>
      <c r="BD18" s="392"/>
      <c r="BE18" s="392"/>
      <c r="BF18" s="392"/>
      <c r="BG18" s="392"/>
      <c r="BH18" s="392"/>
      <c r="BI18" s="392"/>
      <c r="BJ18" s="392"/>
      <c r="BK18" s="392"/>
      <c r="BL18" s="392"/>
      <c r="BM18" s="392"/>
      <c r="BN18" s="392"/>
      <c r="BO18" s="392"/>
      <c r="BP18" s="392"/>
      <c r="BQ18" s="392"/>
      <c r="BR18" s="392"/>
      <c r="BS18" s="392"/>
      <c r="BT18" s="392"/>
      <c r="BU18" s="392"/>
      <c r="BV18" s="392"/>
    </row>
    <row r="19" spans="1:74" ht="11.1" customHeight="1" x14ac:dyDescent="0.2">
      <c r="A19" s="84" t="s">
        <v>901</v>
      </c>
      <c r="B19" s="190" t="s">
        <v>605</v>
      </c>
      <c r="C19" s="216">
        <v>10.98966997</v>
      </c>
      <c r="D19" s="216">
        <v>11.01840584</v>
      </c>
      <c r="E19" s="216">
        <v>11.1729064</v>
      </c>
      <c r="F19" s="216">
        <v>10.796473089999999</v>
      </c>
      <c r="G19" s="216">
        <v>10.432842170000001</v>
      </c>
      <c r="H19" s="216">
        <v>9.9605086319999998</v>
      </c>
      <c r="I19" s="216">
        <v>10.192235849999999</v>
      </c>
      <c r="J19" s="216">
        <v>10.41145747</v>
      </c>
      <c r="K19" s="216">
        <v>10.35310308</v>
      </c>
      <c r="L19" s="216">
        <v>9.9997395900000008</v>
      </c>
      <c r="M19" s="216">
        <v>10.42409441</v>
      </c>
      <c r="N19" s="216">
        <v>10.348869199999999</v>
      </c>
      <c r="O19" s="216">
        <v>10.69445679</v>
      </c>
      <c r="P19" s="216">
        <v>10.03244407</v>
      </c>
      <c r="Q19" s="216">
        <v>10.18002809</v>
      </c>
      <c r="R19" s="216">
        <v>10.214662860000001</v>
      </c>
      <c r="S19" s="216">
        <v>9.433945971</v>
      </c>
      <c r="T19" s="216">
        <v>9.9061601039999996</v>
      </c>
      <c r="U19" s="216">
        <v>10.30279736</v>
      </c>
      <c r="V19" s="216">
        <v>9.6096597209999999</v>
      </c>
      <c r="W19" s="216">
        <v>9.6818031900000001</v>
      </c>
      <c r="X19" s="216">
        <v>9.7392473689999992</v>
      </c>
      <c r="Y19" s="216">
        <v>10.475621820000001</v>
      </c>
      <c r="Z19" s="216">
        <v>10.128477889999999</v>
      </c>
      <c r="AA19" s="216">
        <v>10.89717458</v>
      </c>
      <c r="AB19" s="216">
        <v>10.807293100000001</v>
      </c>
      <c r="AC19" s="216">
        <v>10.95773187</v>
      </c>
      <c r="AD19" s="216">
        <v>10.72729855</v>
      </c>
      <c r="AE19" s="216">
        <v>11.02706491</v>
      </c>
      <c r="AF19" s="216">
        <v>10.54047825</v>
      </c>
      <c r="AG19" s="216">
        <v>10.203116489999999</v>
      </c>
      <c r="AH19" s="216">
        <v>10.31862254</v>
      </c>
      <c r="AI19" s="216">
        <v>9.9431215460000004</v>
      </c>
      <c r="AJ19" s="216">
        <v>9.8837864579999994</v>
      </c>
      <c r="AK19" s="216">
        <v>10.24050102</v>
      </c>
      <c r="AL19" s="216">
        <v>10.535069289999999</v>
      </c>
      <c r="AM19" s="216">
        <v>10.6129441</v>
      </c>
      <c r="AN19" s="216">
        <v>11.40103699</v>
      </c>
      <c r="AO19" s="216">
        <v>12.159930490000001</v>
      </c>
      <c r="AP19" s="216">
        <v>13.078101289999999</v>
      </c>
      <c r="AQ19" s="216">
        <v>12.529449359999999</v>
      </c>
      <c r="AR19" s="216">
        <v>12.533984</v>
      </c>
      <c r="AS19" s="216">
        <v>11.8639563</v>
      </c>
      <c r="AT19" s="216">
        <v>11.59552334</v>
      </c>
      <c r="AU19" s="216">
        <v>11.751081190000001</v>
      </c>
      <c r="AV19" s="216">
        <v>10.961775319999999</v>
      </c>
      <c r="AW19" s="216">
        <v>11.23066334</v>
      </c>
      <c r="AX19" s="216">
        <v>11.58819214</v>
      </c>
      <c r="AY19" s="216">
        <v>11.42880742</v>
      </c>
      <c r="AZ19" s="216">
        <v>10.7167133</v>
      </c>
      <c r="BA19" s="216">
        <v>10.40305</v>
      </c>
      <c r="BB19" s="216">
        <v>10.06254</v>
      </c>
      <c r="BC19" s="357">
        <v>9.6379710000000003</v>
      </c>
      <c r="BD19" s="357">
        <v>9.6472350000000002</v>
      </c>
      <c r="BE19" s="357">
        <v>9.8752899999999997</v>
      </c>
      <c r="BF19" s="357">
        <v>9.8358070000000009</v>
      </c>
      <c r="BG19" s="357">
        <v>9.8447169999999993</v>
      </c>
      <c r="BH19" s="357">
        <v>9.6319820000000007</v>
      </c>
      <c r="BI19" s="357">
        <v>10.10191</v>
      </c>
      <c r="BJ19" s="357">
        <v>10.34099</v>
      </c>
      <c r="BK19" s="357">
        <v>10.477259999999999</v>
      </c>
      <c r="BL19" s="357">
        <v>10.57246</v>
      </c>
      <c r="BM19" s="357">
        <v>10.66361</v>
      </c>
      <c r="BN19" s="357">
        <v>10.39608</v>
      </c>
      <c r="BO19" s="357">
        <v>10.151960000000001</v>
      </c>
      <c r="BP19" s="357">
        <v>10.09388</v>
      </c>
      <c r="BQ19" s="357">
        <v>10.32771</v>
      </c>
      <c r="BR19" s="357">
        <v>10.384729999999999</v>
      </c>
      <c r="BS19" s="357">
        <v>10.443899999999999</v>
      </c>
      <c r="BT19" s="357">
        <v>10.238239999999999</v>
      </c>
      <c r="BU19" s="357">
        <v>10.695220000000001</v>
      </c>
      <c r="BV19" s="357">
        <v>10.908989999999999</v>
      </c>
    </row>
    <row r="20" spans="1:74" ht="11.1" customHeight="1" x14ac:dyDescent="0.2">
      <c r="A20" s="84" t="s">
        <v>902</v>
      </c>
      <c r="B20" s="188" t="s">
        <v>639</v>
      </c>
      <c r="C20" s="216">
        <v>9.8565437819999993</v>
      </c>
      <c r="D20" s="216">
        <v>9.7195781869999998</v>
      </c>
      <c r="E20" s="216">
        <v>9.8724553210000003</v>
      </c>
      <c r="F20" s="216">
        <v>9.4529980550000001</v>
      </c>
      <c r="G20" s="216">
        <v>9.9364629949999994</v>
      </c>
      <c r="H20" s="216">
        <v>9.4315649550000007</v>
      </c>
      <c r="I20" s="216">
        <v>8.6965362109999997</v>
      </c>
      <c r="J20" s="216">
        <v>9.0299312759999992</v>
      </c>
      <c r="K20" s="216">
        <v>9.0372020949999996</v>
      </c>
      <c r="L20" s="216">
        <v>9.1410308180000008</v>
      </c>
      <c r="M20" s="216">
        <v>9.3308133909999995</v>
      </c>
      <c r="N20" s="216">
        <v>9.2338415769999997</v>
      </c>
      <c r="O20" s="216">
        <v>8.6721577960000005</v>
      </c>
      <c r="P20" s="216">
        <v>8.2326594909999997</v>
      </c>
      <c r="Q20" s="216">
        <v>8.9051383430000008</v>
      </c>
      <c r="R20" s="216">
        <v>8.0430030820000002</v>
      </c>
      <c r="S20" s="216">
        <v>7.801388159</v>
      </c>
      <c r="T20" s="216">
        <v>7.5165398579999998</v>
      </c>
      <c r="U20" s="216">
        <v>7.1542971680000003</v>
      </c>
      <c r="V20" s="216">
        <v>7.1681087210000003</v>
      </c>
      <c r="W20" s="216">
        <v>7.024384725</v>
      </c>
      <c r="X20" s="216">
        <v>9.4715556979999995</v>
      </c>
      <c r="Y20" s="216">
        <v>8.2422764310000005</v>
      </c>
      <c r="Z20" s="216">
        <v>9.6498775049999992</v>
      </c>
      <c r="AA20" s="216">
        <v>8.7542805809999997</v>
      </c>
      <c r="AB20" s="216">
        <v>8.7962651310000002</v>
      </c>
      <c r="AC20" s="216">
        <v>8.8190295830000007</v>
      </c>
      <c r="AD20" s="216">
        <v>8.6510278829999994</v>
      </c>
      <c r="AE20" s="216">
        <v>8.7295726850000008</v>
      </c>
      <c r="AF20" s="216">
        <v>8.4238950779999993</v>
      </c>
      <c r="AG20" s="216">
        <v>7.7707845229999997</v>
      </c>
      <c r="AH20" s="216">
        <v>7.8177774869999999</v>
      </c>
      <c r="AI20" s="216">
        <v>10.81839328</v>
      </c>
      <c r="AJ20" s="216">
        <v>8.3522050570000008</v>
      </c>
      <c r="AK20" s="216">
        <v>8.2081670290000002</v>
      </c>
      <c r="AL20" s="216">
        <v>8.2044059069999999</v>
      </c>
      <c r="AM20" s="216">
        <v>8.773611807</v>
      </c>
      <c r="AN20" s="216">
        <v>9.6225851339999995</v>
      </c>
      <c r="AO20" s="216">
        <v>9.6117467530000003</v>
      </c>
      <c r="AP20" s="216">
        <v>9.3716009309999997</v>
      </c>
      <c r="AQ20" s="216">
        <v>9.0670942780000008</v>
      </c>
      <c r="AR20" s="216">
        <v>8.4164514439999998</v>
      </c>
      <c r="AS20" s="216">
        <v>8.4204858280000003</v>
      </c>
      <c r="AT20" s="216">
        <v>7.9168378710000002</v>
      </c>
      <c r="AU20" s="216">
        <v>7.8112148350000004</v>
      </c>
      <c r="AV20" s="216">
        <v>7.8186034019999999</v>
      </c>
      <c r="AW20" s="216">
        <v>7.9608713419999999</v>
      </c>
      <c r="AX20" s="216">
        <v>8.2206457549999996</v>
      </c>
      <c r="AY20" s="216">
        <v>8.1128561670000003</v>
      </c>
      <c r="AZ20" s="216">
        <v>7.8496243620000001</v>
      </c>
      <c r="BA20" s="216">
        <v>8.2025410000000001</v>
      </c>
      <c r="BB20" s="216">
        <v>7.8028209999999998</v>
      </c>
      <c r="BC20" s="357">
        <v>7.8059139999999996</v>
      </c>
      <c r="BD20" s="357">
        <v>7.6822990000000004</v>
      </c>
      <c r="BE20" s="357">
        <v>7.7057719999999996</v>
      </c>
      <c r="BF20" s="357">
        <v>7.871302</v>
      </c>
      <c r="BG20" s="357">
        <v>8.1767489999999992</v>
      </c>
      <c r="BH20" s="357">
        <v>8.5319559999999992</v>
      </c>
      <c r="BI20" s="357">
        <v>8.6016949999999994</v>
      </c>
      <c r="BJ20" s="357">
        <v>8.4590630000000004</v>
      </c>
      <c r="BK20" s="357">
        <v>8.8275790000000001</v>
      </c>
      <c r="BL20" s="357">
        <v>8.7489720000000002</v>
      </c>
      <c r="BM20" s="357">
        <v>8.9730629999999998</v>
      </c>
      <c r="BN20" s="357">
        <v>8.4638980000000004</v>
      </c>
      <c r="BO20" s="357">
        <v>8.3577159999999999</v>
      </c>
      <c r="BP20" s="357">
        <v>8.1481890000000003</v>
      </c>
      <c r="BQ20" s="357">
        <v>8.1196999999999999</v>
      </c>
      <c r="BR20" s="357">
        <v>8.3109999999999999</v>
      </c>
      <c r="BS20" s="357">
        <v>8.6388870000000004</v>
      </c>
      <c r="BT20" s="357">
        <v>9.0196050000000003</v>
      </c>
      <c r="BU20" s="357">
        <v>9.1144800000000004</v>
      </c>
      <c r="BV20" s="357">
        <v>8.9722950000000008</v>
      </c>
    </row>
    <row r="21" spans="1:74" ht="11.1" customHeight="1" x14ac:dyDescent="0.2">
      <c r="A21" s="84" t="s">
        <v>903</v>
      </c>
      <c r="B21" s="190" t="s">
        <v>606</v>
      </c>
      <c r="C21" s="216">
        <v>8.2857518189999997</v>
      </c>
      <c r="D21" s="216">
        <v>8.472942347</v>
      </c>
      <c r="E21" s="216">
        <v>8.3663403980000002</v>
      </c>
      <c r="F21" s="216">
        <v>8.7139415880000008</v>
      </c>
      <c r="G21" s="216">
        <v>8.9490393430000008</v>
      </c>
      <c r="H21" s="216">
        <v>9.8722579429999993</v>
      </c>
      <c r="I21" s="216">
        <v>10.237464320000001</v>
      </c>
      <c r="J21" s="216">
        <v>10.164924299999999</v>
      </c>
      <c r="K21" s="216">
        <v>9.4374651109999999</v>
      </c>
      <c r="L21" s="216">
        <v>8.4063663250000005</v>
      </c>
      <c r="M21" s="216">
        <v>7.9692295230000001</v>
      </c>
      <c r="N21" s="216">
        <v>7.7185617669999997</v>
      </c>
      <c r="O21" s="216">
        <v>7.2385641060000001</v>
      </c>
      <c r="P21" s="216">
        <v>6.99294292</v>
      </c>
      <c r="Q21" s="216">
        <v>7.615005579</v>
      </c>
      <c r="R21" s="216">
        <v>8.0051183520000002</v>
      </c>
      <c r="S21" s="216">
        <v>9.3882778029999994</v>
      </c>
      <c r="T21" s="216">
        <v>10.731305969999999</v>
      </c>
      <c r="U21" s="216">
        <v>10.54178226</v>
      </c>
      <c r="V21" s="216">
        <v>11.552899890000001</v>
      </c>
      <c r="W21" s="216">
        <v>10.23463888</v>
      </c>
      <c r="X21" s="216">
        <v>7.9310999100000004</v>
      </c>
      <c r="Y21" s="216">
        <v>7.3572570429999997</v>
      </c>
      <c r="Z21" s="216">
        <v>7.5967551450000004</v>
      </c>
      <c r="AA21" s="216">
        <v>6.8411474410000004</v>
      </c>
      <c r="AB21" s="216">
        <v>6.7303627209999997</v>
      </c>
      <c r="AC21" s="216">
        <v>6.6527138299999997</v>
      </c>
      <c r="AD21" s="216">
        <v>7.4687471570000001</v>
      </c>
      <c r="AE21" s="216">
        <v>8.508666625</v>
      </c>
      <c r="AF21" s="216">
        <v>8.5966620559999996</v>
      </c>
      <c r="AG21" s="216">
        <v>8.8307148239999993</v>
      </c>
      <c r="AH21" s="216">
        <v>8.8085623599999998</v>
      </c>
      <c r="AI21" s="216">
        <v>8.2127822399999992</v>
      </c>
      <c r="AJ21" s="216">
        <v>7.0539250569999998</v>
      </c>
      <c r="AK21" s="216">
        <v>6.7439649939999997</v>
      </c>
      <c r="AL21" s="216">
        <v>6.7213199039999996</v>
      </c>
      <c r="AM21" s="216">
        <v>7.2191518869999998</v>
      </c>
      <c r="AN21" s="216">
        <v>7.9014826600000001</v>
      </c>
      <c r="AO21" s="216">
        <v>9.3147218340000002</v>
      </c>
      <c r="AP21" s="216">
        <v>9.5286617979999999</v>
      </c>
      <c r="AQ21" s="216">
        <v>10.207438959999999</v>
      </c>
      <c r="AR21" s="216">
        <v>10.7042816</v>
      </c>
      <c r="AS21" s="216">
        <v>10.920912700000001</v>
      </c>
      <c r="AT21" s="216">
        <v>10.45877853</v>
      </c>
      <c r="AU21" s="216">
        <v>9.3281725669999993</v>
      </c>
      <c r="AV21" s="216">
        <v>8.4338936990000004</v>
      </c>
      <c r="AW21" s="216">
        <v>7.391424572</v>
      </c>
      <c r="AX21" s="216">
        <v>7.7031987730000004</v>
      </c>
      <c r="AY21" s="216">
        <v>7.1122598960000003</v>
      </c>
      <c r="AZ21" s="216">
        <v>6.7891513349999997</v>
      </c>
      <c r="BA21" s="216">
        <v>7.3358420000000004</v>
      </c>
      <c r="BB21" s="216">
        <v>7.691929</v>
      </c>
      <c r="BC21" s="357">
        <v>8.1081760000000003</v>
      </c>
      <c r="BD21" s="357">
        <v>8.6432169999999999</v>
      </c>
      <c r="BE21" s="357">
        <v>8.8052969999999995</v>
      </c>
      <c r="BF21" s="357">
        <v>9.0799000000000003</v>
      </c>
      <c r="BG21" s="357">
        <v>8.7151569999999996</v>
      </c>
      <c r="BH21" s="357">
        <v>7.8087759999999999</v>
      </c>
      <c r="BI21" s="357">
        <v>7.2479259999999996</v>
      </c>
      <c r="BJ21" s="357">
        <v>7.1036599999999996</v>
      </c>
      <c r="BK21" s="357">
        <v>7.1393380000000004</v>
      </c>
      <c r="BL21" s="357">
        <v>7.4119830000000002</v>
      </c>
      <c r="BM21" s="357">
        <v>7.8822260000000002</v>
      </c>
      <c r="BN21" s="357">
        <v>8.1811550000000004</v>
      </c>
      <c r="BO21" s="357">
        <v>8.5889810000000004</v>
      </c>
      <c r="BP21" s="357">
        <v>8.9380459999999999</v>
      </c>
      <c r="BQ21" s="357">
        <v>9.1749729999999996</v>
      </c>
      <c r="BR21" s="357">
        <v>9.5204930000000001</v>
      </c>
      <c r="BS21" s="357">
        <v>9.1224769999999999</v>
      </c>
      <c r="BT21" s="357">
        <v>8.1359089999999998</v>
      </c>
      <c r="BU21" s="357">
        <v>7.6433479999999996</v>
      </c>
      <c r="BV21" s="357">
        <v>7.5206499999999998</v>
      </c>
    </row>
    <row r="22" spans="1:74" ht="11.1" customHeight="1" x14ac:dyDescent="0.2">
      <c r="A22" s="84" t="s">
        <v>904</v>
      </c>
      <c r="B22" s="190" t="s">
        <v>607</v>
      </c>
      <c r="C22" s="216">
        <v>7.7673394770000002</v>
      </c>
      <c r="D22" s="216">
        <v>7.9715838139999997</v>
      </c>
      <c r="E22" s="216">
        <v>7.8597359840000003</v>
      </c>
      <c r="F22" s="216">
        <v>7.9415102879999999</v>
      </c>
      <c r="G22" s="216">
        <v>8.5078165610000003</v>
      </c>
      <c r="H22" s="216">
        <v>9.2020372350000006</v>
      </c>
      <c r="I22" s="216">
        <v>9.4746204620000007</v>
      </c>
      <c r="J22" s="216">
        <v>9.9734831380000006</v>
      </c>
      <c r="K22" s="216">
        <v>8.9382050779999993</v>
      </c>
      <c r="L22" s="216">
        <v>8.0669418260000008</v>
      </c>
      <c r="M22" s="216">
        <v>7.8329622490000004</v>
      </c>
      <c r="N22" s="216">
        <v>7.350497549</v>
      </c>
      <c r="O22" s="216">
        <v>7.1670073890000001</v>
      </c>
      <c r="P22" s="216">
        <v>7.0810663680000001</v>
      </c>
      <c r="Q22" s="216">
        <v>7.4379233029999998</v>
      </c>
      <c r="R22" s="216">
        <v>6.9208821010000001</v>
      </c>
      <c r="S22" s="216">
        <v>7.0502522000000001</v>
      </c>
      <c r="T22" s="216">
        <v>8.0084074180000009</v>
      </c>
      <c r="U22" s="216">
        <v>8.3076348769999999</v>
      </c>
      <c r="V22" s="216">
        <v>8.8082999449999999</v>
      </c>
      <c r="W22" s="216">
        <v>7.8703542549999996</v>
      </c>
      <c r="X22" s="216">
        <v>6.9271319560000002</v>
      </c>
      <c r="Y22" s="216">
        <v>7.2655387459999998</v>
      </c>
      <c r="Z22" s="216">
        <v>7.188335876</v>
      </c>
      <c r="AA22" s="216">
        <v>6.9559827670000001</v>
      </c>
      <c r="AB22" s="216">
        <v>7.0310029780000001</v>
      </c>
      <c r="AC22" s="216">
        <v>7.0600034029999996</v>
      </c>
      <c r="AD22" s="216">
        <v>7.2672215060000003</v>
      </c>
      <c r="AE22" s="216">
        <v>7.9892604499999997</v>
      </c>
      <c r="AF22" s="216">
        <v>9.2067517080000005</v>
      </c>
      <c r="AG22" s="216">
        <v>9.7198946169999996</v>
      </c>
      <c r="AH22" s="216">
        <v>9.3794493879999994</v>
      </c>
      <c r="AI22" s="216">
        <v>8.8489873449999994</v>
      </c>
      <c r="AJ22" s="216">
        <v>7.6443069240000003</v>
      </c>
      <c r="AK22" s="216">
        <v>7.3447552790000001</v>
      </c>
      <c r="AL22" s="216">
        <v>7.26896246</v>
      </c>
      <c r="AM22" s="216">
        <v>7.56240925</v>
      </c>
      <c r="AN22" s="216">
        <v>8.1838104749999996</v>
      </c>
      <c r="AO22" s="216">
        <v>9.6572978799999998</v>
      </c>
      <c r="AP22" s="216">
        <v>8.8596196010000003</v>
      </c>
      <c r="AQ22" s="216">
        <v>8.8833918319999992</v>
      </c>
      <c r="AR22" s="216">
        <v>10.15946705</v>
      </c>
      <c r="AS22" s="216">
        <v>10.50048965</v>
      </c>
      <c r="AT22" s="216">
        <v>10.020786169999999</v>
      </c>
      <c r="AU22" s="216">
        <v>10.07731746</v>
      </c>
      <c r="AV22" s="216">
        <v>8.7021664879999996</v>
      </c>
      <c r="AW22" s="216">
        <v>8.0746901849999997</v>
      </c>
      <c r="AX22" s="216">
        <v>8.1748673800000002</v>
      </c>
      <c r="AY22" s="216">
        <v>7.8557340499999997</v>
      </c>
      <c r="AZ22" s="216">
        <v>7.3421421459999996</v>
      </c>
      <c r="BA22" s="216">
        <v>7.5363730000000002</v>
      </c>
      <c r="BB22" s="216">
        <v>7.0850039999999996</v>
      </c>
      <c r="BC22" s="357">
        <v>6.9007849999999999</v>
      </c>
      <c r="BD22" s="357">
        <v>7.8213109999999997</v>
      </c>
      <c r="BE22" s="357">
        <v>8.4397319999999993</v>
      </c>
      <c r="BF22" s="357">
        <v>8.6800379999999997</v>
      </c>
      <c r="BG22" s="357">
        <v>8.1897310000000001</v>
      </c>
      <c r="BH22" s="357">
        <v>7.2671270000000003</v>
      </c>
      <c r="BI22" s="357">
        <v>7.274877</v>
      </c>
      <c r="BJ22" s="357">
        <v>6.9981390000000001</v>
      </c>
      <c r="BK22" s="357">
        <v>7.2467050000000004</v>
      </c>
      <c r="BL22" s="357">
        <v>7.4606640000000004</v>
      </c>
      <c r="BM22" s="357">
        <v>7.68154</v>
      </c>
      <c r="BN22" s="357">
        <v>7.5782889999999998</v>
      </c>
      <c r="BO22" s="357">
        <v>7.4789539999999999</v>
      </c>
      <c r="BP22" s="357">
        <v>8.2174390000000006</v>
      </c>
      <c r="BQ22" s="357">
        <v>8.8687769999999997</v>
      </c>
      <c r="BR22" s="357">
        <v>9.2267410000000005</v>
      </c>
      <c r="BS22" s="357">
        <v>8.6869549999999993</v>
      </c>
      <c r="BT22" s="357">
        <v>7.8328230000000003</v>
      </c>
      <c r="BU22" s="357">
        <v>7.7683090000000004</v>
      </c>
      <c r="BV22" s="357">
        <v>7.5159640000000003</v>
      </c>
    </row>
    <row r="23" spans="1:74" ht="11.1" customHeight="1" x14ac:dyDescent="0.2">
      <c r="A23" s="84" t="s">
        <v>905</v>
      </c>
      <c r="B23" s="190" t="s">
        <v>608</v>
      </c>
      <c r="C23" s="216">
        <v>9.6464908440000006</v>
      </c>
      <c r="D23" s="216">
        <v>10.279993940000001</v>
      </c>
      <c r="E23" s="216">
        <v>9.9602012690000006</v>
      </c>
      <c r="F23" s="216">
        <v>10.50613398</v>
      </c>
      <c r="G23" s="216">
        <v>11.10735174</v>
      </c>
      <c r="H23" s="216">
        <v>11.41349771</v>
      </c>
      <c r="I23" s="216">
        <v>11.43503117</v>
      </c>
      <c r="J23" s="216">
        <v>11.03205739</v>
      </c>
      <c r="K23" s="216">
        <v>11.03807889</v>
      </c>
      <c r="L23" s="216">
        <v>10.234924850000001</v>
      </c>
      <c r="M23" s="216">
        <v>9.9267432020000008</v>
      </c>
      <c r="N23" s="216">
        <v>9.6045143050000004</v>
      </c>
      <c r="O23" s="216">
        <v>9.3784712159999994</v>
      </c>
      <c r="P23" s="216">
        <v>9.2038114360000005</v>
      </c>
      <c r="Q23" s="216">
        <v>9.6572361910000009</v>
      </c>
      <c r="R23" s="216">
        <v>9.6308904720000008</v>
      </c>
      <c r="S23" s="216">
        <v>9.7491611149999997</v>
      </c>
      <c r="T23" s="216">
        <v>10.07820615</v>
      </c>
      <c r="U23" s="216">
        <v>10.10002544</v>
      </c>
      <c r="V23" s="216">
        <v>10.16533557</v>
      </c>
      <c r="W23" s="216">
        <v>9.686831046</v>
      </c>
      <c r="X23" s="216">
        <v>9.3686559700000007</v>
      </c>
      <c r="Y23" s="216">
        <v>8.7160292790000007</v>
      </c>
      <c r="Z23" s="216">
        <v>9.0288610130000002</v>
      </c>
      <c r="AA23" s="216">
        <v>9.063745484</v>
      </c>
      <c r="AB23" s="216">
        <v>8.7342156440000007</v>
      </c>
      <c r="AC23" s="216">
        <v>8.5959300840000008</v>
      </c>
      <c r="AD23" s="216">
        <v>9.4864158270000001</v>
      </c>
      <c r="AE23" s="216">
        <v>10.178665560000001</v>
      </c>
      <c r="AF23" s="216">
        <v>10.57059819</v>
      </c>
      <c r="AG23" s="216">
        <v>10.649277379999999</v>
      </c>
      <c r="AH23" s="216">
        <v>10.447997129999999</v>
      </c>
      <c r="AI23" s="216">
        <v>10.324482339999999</v>
      </c>
      <c r="AJ23" s="216">
        <v>9.8917607039999993</v>
      </c>
      <c r="AK23" s="216">
        <v>9.1890162059999998</v>
      </c>
      <c r="AL23" s="216">
        <v>9.1591645279999998</v>
      </c>
      <c r="AM23" s="216">
        <v>8.9475101479999992</v>
      </c>
      <c r="AN23" s="216">
        <v>9.4510457829999996</v>
      </c>
      <c r="AO23" s="216">
        <v>9.4307150990000004</v>
      </c>
      <c r="AP23" s="216">
        <v>10.19965434</v>
      </c>
      <c r="AQ23" s="216">
        <v>10.61498155</v>
      </c>
      <c r="AR23" s="216">
        <v>11.043220059999999</v>
      </c>
      <c r="AS23" s="216">
        <v>11.236966349999999</v>
      </c>
      <c r="AT23" s="216">
        <v>10.8351688</v>
      </c>
      <c r="AU23" s="216">
        <v>10.66702287</v>
      </c>
      <c r="AV23" s="216">
        <v>10.471642279999999</v>
      </c>
      <c r="AW23" s="216">
        <v>8.9858943139999994</v>
      </c>
      <c r="AX23" s="216">
        <v>9.4637551119999994</v>
      </c>
      <c r="AY23" s="216">
        <v>8.8412953870000006</v>
      </c>
      <c r="AZ23" s="216">
        <v>8.2040297130000006</v>
      </c>
      <c r="BA23" s="216">
        <v>8.7824639999999992</v>
      </c>
      <c r="BB23" s="216">
        <v>8.9236070000000005</v>
      </c>
      <c r="BC23" s="357">
        <v>9.2222729999999995</v>
      </c>
      <c r="BD23" s="357">
        <v>9.6844230000000007</v>
      </c>
      <c r="BE23" s="357">
        <v>10.015829999999999</v>
      </c>
      <c r="BF23" s="357">
        <v>10.02951</v>
      </c>
      <c r="BG23" s="357">
        <v>10.05125</v>
      </c>
      <c r="BH23" s="357">
        <v>9.6281890000000008</v>
      </c>
      <c r="BI23" s="357">
        <v>9.1620190000000008</v>
      </c>
      <c r="BJ23" s="357">
        <v>8.8797750000000004</v>
      </c>
      <c r="BK23" s="357">
        <v>9.1694019999999998</v>
      </c>
      <c r="BL23" s="357">
        <v>9.1066800000000008</v>
      </c>
      <c r="BM23" s="357">
        <v>9.3197589999999995</v>
      </c>
      <c r="BN23" s="357">
        <v>9.5444279999999999</v>
      </c>
      <c r="BO23" s="357">
        <v>9.813879</v>
      </c>
      <c r="BP23" s="357">
        <v>10.039350000000001</v>
      </c>
      <c r="BQ23" s="357">
        <v>10.38714</v>
      </c>
      <c r="BR23" s="357">
        <v>10.524649999999999</v>
      </c>
      <c r="BS23" s="357">
        <v>10.469810000000001</v>
      </c>
      <c r="BT23" s="357">
        <v>10.13306</v>
      </c>
      <c r="BU23" s="357">
        <v>9.6670370000000005</v>
      </c>
      <c r="BV23" s="357">
        <v>9.3552879999999998</v>
      </c>
    </row>
    <row r="24" spans="1:74" ht="11.1" customHeight="1" x14ac:dyDescent="0.2">
      <c r="A24" s="84" t="s">
        <v>906</v>
      </c>
      <c r="B24" s="190" t="s">
        <v>609</v>
      </c>
      <c r="C24" s="216">
        <v>8.7904758350000005</v>
      </c>
      <c r="D24" s="216">
        <v>9.0155621969999995</v>
      </c>
      <c r="E24" s="216">
        <v>9.0315609020000007</v>
      </c>
      <c r="F24" s="216">
        <v>9.5086505680000002</v>
      </c>
      <c r="G24" s="216">
        <v>9.8549724080000001</v>
      </c>
      <c r="H24" s="216">
        <v>10.150171739999999</v>
      </c>
      <c r="I24" s="216">
        <v>10.47563085</v>
      </c>
      <c r="J24" s="216">
        <v>10.70495938</v>
      </c>
      <c r="K24" s="216">
        <v>10.44662186</v>
      </c>
      <c r="L24" s="216">
        <v>9.9007355029999999</v>
      </c>
      <c r="M24" s="216">
        <v>9.8215566760000002</v>
      </c>
      <c r="N24" s="216">
        <v>9.2229685490000008</v>
      </c>
      <c r="O24" s="216">
        <v>8.7290929720000001</v>
      </c>
      <c r="P24" s="216">
        <v>8.8037745879999996</v>
      </c>
      <c r="Q24" s="216">
        <v>9.2474626989999997</v>
      </c>
      <c r="R24" s="216">
        <v>9.1810898969999997</v>
      </c>
      <c r="S24" s="216">
        <v>9.3262689779999999</v>
      </c>
      <c r="T24" s="216">
        <v>8.9318850140000006</v>
      </c>
      <c r="U24" s="216">
        <v>9.1730329000000008</v>
      </c>
      <c r="V24" s="216">
        <v>9.5331438950000003</v>
      </c>
      <c r="W24" s="216">
        <v>9.2481989420000001</v>
      </c>
      <c r="X24" s="216">
        <v>8.9903316960000002</v>
      </c>
      <c r="Y24" s="216">
        <v>8.5461475740000008</v>
      </c>
      <c r="Z24" s="216">
        <v>8.5623263939999994</v>
      </c>
      <c r="AA24" s="216">
        <v>8.1956784720000009</v>
      </c>
      <c r="AB24" s="216">
        <v>8.4075759919999999</v>
      </c>
      <c r="AC24" s="216">
        <v>8.1735355500000004</v>
      </c>
      <c r="AD24" s="216">
        <v>8.8464143100000001</v>
      </c>
      <c r="AE24" s="216">
        <v>9.727993541</v>
      </c>
      <c r="AF24" s="216">
        <v>10.56753438</v>
      </c>
      <c r="AG24" s="216">
        <v>10.51774359</v>
      </c>
      <c r="AH24" s="216">
        <v>10.27017375</v>
      </c>
      <c r="AI24" s="216">
        <v>10.29773174</v>
      </c>
      <c r="AJ24" s="216">
        <v>9.7665153440000001</v>
      </c>
      <c r="AK24" s="216">
        <v>9.2230271560000006</v>
      </c>
      <c r="AL24" s="216">
        <v>8.6598382610000009</v>
      </c>
      <c r="AM24" s="216">
        <v>8.6488862310000005</v>
      </c>
      <c r="AN24" s="216">
        <v>8.9786000040000005</v>
      </c>
      <c r="AO24" s="216">
        <v>9.2354004130000007</v>
      </c>
      <c r="AP24" s="216">
        <v>10.084930760000001</v>
      </c>
      <c r="AQ24" s="216">
        <v>11.128737020000001</v>
      </c>
      <c r="AR24" s="216">
        <v>11.33338874</v>
      </c>
      <c r="AS24" s="216">
        <v>11.36943846</v>
      </c>
      <c r="AT24" s="216">
        <v>11.127721230000001</v>
      </c>
      <c r="AU24" s="216">
        <v>11.02925123</v>
      </c>
      <c r="AV24" s="216">
        <v>10.78390999</v>
      </c>
      <c r="AW24" s="216">
        <v>9.49480331</v>
      </c>
      <c r="AX24" s="216">
        <v>9.1580598739999992</v>
      </c>
      <c r="AY24" s="216">
        <v>8.8337997619999999</v>
      </c>
      <c r="AZ24" s="216">
        <v>8.6094106010000004</v>
      </c>
      <c r="BA24" s="216">
        <v>8.7766640000000002</v>
      </c>
      <c r="BB24" s="216">
        <v>8.8271529999999991</v>
      </c>
      <c r="BC24" s="357">
        <v>8.9610149999999997</v>
      </c>
      <c r="BD24" s="357">
        <v>9.1036400000000004</v>
      </c>
      <c r="BE24" s="357">
        <v>9.3956719999999994</v>
      </c>
      <c r="BF24" s="357">
        <v>9.5506980000000006</v>
      </c>
      <c r="BG24" s="357">
        <v>9.5336429999999996</v>
      </c>
      <c r="BH24" s="357">
        <v>9.4244699999999995</v>
      </c>
      <c r="BI24" s="357">
        <v>8.9615360000000006</v>
      </c>
      <c r="BJ24" s="357">
        <v>8.3675460000000008</v>
      </c>
      <c r="BK24" s="357">
        <v>8.1925740000000005</v>
      </c>
      <c r="BL24" s="357">
        <v>8.4346029999999992</v>
      </c>
      <c r="BM24" s="357">
        <v>8.6352410000000006</v>
      </c>
      <c r="BN24" s="357">
        <v>9.0551689999999994</v>
      </c>
      <c r="BO24" s="357">
        <v>9.3460090000000005</v>
      </c>
      <c r="BP24" s="357">
        <v>9.4822220000000002</v>
      </c>
      <c r="BQ24" s="357">
        <v>9.8676410000000008</v>
      </c>
      <c r="BR24" s="357">
        <v>10.08484</v>
      </c>
      <c r="BS24" s="357">
        <v>10.11004</v>
      </c>
      <c r="BT24" s="357">
        <v>9.9131239999999998</v>
      </c>
      <c r="BU24" s="357">
        <v>9.4769199999999998</v>
      </c>
      <c r="BV24" s="357">
        <v>8.8857320000000009</v>
      </c>
    </row>
    <row r="25" spans="1:74" ht="11.1" customHeight="1" x14ac:dyDescent="0.2">
      <c r="A25" s="84" t="s">
        <v>907</v>
      </c>
      <c r="B25" s="190" t="s">
        <v>610</v>
      </c>
      <c r="C25" s="216">
        <v>6.9013648749999996</v>
      </c>
      <c r="D25" s="216">
        <v>7.3437668650000001</v>
      </c>
      <c r="E25" s="216">
        <v>7.5104525070000001</v>
      </c>
      <c r="F25" s="216">
        <v>8.1231234289999996</v>
      </c>
      <c r="G25" s="216">
        <v>8.7217940340000002</v>
      </c>
      <c r="H25" s="216">
        <v>8.6881122299999998</v>
      </c>
      <c r="I25" s="216">
        <v>8.5782591799999999</v>
      </c>
      <c r="J25" s="216">
        <v>8.8049335339999999</v>
      </c>
      <c r="K25" s="216">
        <v>8.7227999179999998</v>
      </c>
      <c r="L25" s="216">
        <v>8.4568939590000003</v>
      </c>
      <c r="M25" s="216">
        <v>7.5793825449999996</v>
      </c>
      <c r="N25" s="216">
        <v>6.9672697709999998</v>
      </c>
      <c r="O25" s="216">
        <v>7.4180602330000003</v>
      </c>
      <c r="P25" s="216">
        <v>7.1679271379999996</v>
      </c>
      <c r="Q25" s="216">
        <v>6.9742340929999997</v>
      </c>
      <c r="R25" s="216">
        <v>6.6339621790000001</v>
      </c>
      <c r="S25" s="216">
        <v>6.7086283580000003</v>
      </c>
      <c r="T25" s="216">
        <v>7.0196770239999999</v>
      </c>
      <c r="U25" s="216">
        <v>6.9239835200000002</v>
      </c>
      <c r="V25" s="216">
        <v>7.4284254509999998</v>
      </c>
      <c r="W25" s="216">
        <v>7.356188027</v>
      </c>
      <c r="X25" s="216">
        <v>7.4587944579999998</v>
      </c>
      <c r="Y25" s="216">
        <v>7.393256483</v>
      </c>
      <c r="Z25" s="216">
        <v>7.4131371059999998</v>
      </c>
      <c r="AA25" s="216">
        <v>6.7354336359999998</v>
      </c>
      <c r="AB25" s="216">
        <v>6.9931110749999998</v>
      </c>
      <c r="AC25" s="216">
        <v>6.8831875760000001</v>
      </c>
      <c r="AD25" s="216">
        <v>7.5816852590000003</v>
      </c>
      <c r="AE25" s="216">
        <v>8.0787016349999998</v>
      </c>
      <c r="AF25" s="216">
        <v>8.8791120130000003</v>
      </c>
      <c r="AG25" s="216">
        <v>8.9692351089999995</v>
      </c>
      <c r="AH25" s="216">
        <v>8.6716891740000008</v>
      </c>
      <c r="AI25" s="216">
        <v>8.5717798399999996</v>
      </c>
      <c r="AJ25" s="216">
        <v>8.5546215570000008</v>
      </c>
      <c r="AK25" s="216">
        <v>7.8788220210000004</v>
      </c>
      <c r="AL25" s="216">
        <v>6.999200246</v>
      </c>
      <c r="AM25" s="216">
        <v>7.1690133630000004</v>
      </c>
      <c r="AN25" s="216">
        <v>7.353891977</v>
      </c>
      <c r="AO25" s="216">
        <v>8.1271305300000005</v>
      </c>
      <c r="AP25" s="216">
        <v>8.8788274240000007</v>
      </c>
      <c r="AQ25" s="216">
        <v>9.4839787480000002</v>
      </c>
      <c r="AR25" s="216">
        <v>9.53363008</v>
      </c>
      <c r="AS25" s="216">
        <v>9.4994750759999995</v>
      </c>
      <c r="AT25" s="216">
        <v>9.227120781</v>
      </c>
      <c r="AU25" s="216">
        <v>9.0535768710000006</v>
      </c>
      <c r="AV25" s="216">
        <v>8.922922002</v>
      </c>
      <c r="AW25" s="216">
        <v>8.3071244160000006</v>
      </c>
      <c r="AX25" s="216">
        <v>7.9097077929999999</v>
      </c>
      <c r="AY25" s="216">
        <v>7.6354119410000001</v>
      </c>
      <c r="AZ25" s="216">
        <v>7.2967968919999997</v>
      </c>
      <c r="BA25" s="216">
        <v>7.1847430000000001</v>
      </c>
      <c r="BB25" s="216">
        <v>7.0827249999999999</v>
      </c>
      <c r="BC25" s="357">
        <v>7.3002719999999997</v>
      </c>
      <c r="BD25" s="357">
        <v>7.44625</v>
      </c>
      <c r="BE25" s="357">
        <v>7.7000469999999996</v>
      </c>
      <c r="BF25" s="357">
        <v>7.858365</v>
      </c>
      <c r="BG25" s="357">
        <v>7.8555720000000004</v>
      </c>
      <c r="BH25" s="357">
        <v>7.8831509999999998</v>
      </c>
      <c r="BI25" s="357">
        <v>7.3908050000000003</v>
      </c>
      <c r="BJ25" s="357">
        <v>6.8437890000000001</v>
      </c>
      <c r="BK25" s="357">
        <v>6.9094790000000001</v>
      </c>
      <c r="BL25" s="357">
        <v>7.2312390000000004</v>
      </c>
      <c r="BM25" s="357">
        <v>7.361853</v>
      </c>
      <c r="BN25" s="357">
        <v>7.5847680000000004</v>
      </c>
      <c r="BO25" s="357">
        <v>7.758991</v>
      </c>
      <c r="BP25" s="357">
        <v>7.8634409999999999</v>
      </c>
      <c r="BQ25" s="357">
        <v>8.2193079999999998</v>
      </c>
      <c r="BR25" s="357">
        <v>8.3671190000000006</v>
      </c>
      <c r="BS25" s="357">
        <v>8.2698859999999996</v>
      </c>
      <c r="BT25" s="357">
        <v>8.3631799999999998</v>
      </c>
      <c r="BU25" s="357">
        <v>7.7971000000000004</v>
      </c>
      <c r="BV25" s="357">
        <v>7.2880459999999996</v>
      </c>
    </row>
    <row r="26" spans="1:74" ht="11.1" customHeight="1" x14ac:dyDescent="0.2">
      <c r="A26" s="84" t="s">
        <v>908</v>
      </c>
      <c r="B26" s="190" t="s">
        <v>611</v>
      </c>
      <c r="C26" s="216">
        <v>8.0388024629999997</v>
      </c>
      <c r="D26" s="216">
        <v>8.0074800939999999</v>
      </c>
      <c r="E26" s="216">
        <v>7.973967515</v>
      </c>
      <c r="F26" s="216">
        <v>7.9114405850000002</v>
      </c>
      <c r="G26" s="216">
        <v>8.0855569549999995</v>
      </c>
      <c r="H26" s="216">
        <v>8.3186096939999992</v>
      </c>
      <c r="I26" s="216">
        <v>8.8769331010000005</v>
      </c>
      <c r="J26" s="216">
        <v>9.0807652409999999</v>
      </c>
      <c r="K26" s="216">
        <v>8.9644309759999992</v>
      </c>
      <c r="L26" s="216">
        <v>8.4044761149999996</v>
      </c>
      <c r="M26" s="216">
        <v>7.7872059550000001</v>
      </c>
      <c r="N26" s="216">
        <v>7.385236645</v>
      </c>
      <c r="O26" s="216">
        <v>7.425993439</v>
      </c>
      <c r="P26" s="216">
        <v>7.6163532759999999</v>
      </c>
      <c r="Q26" s="216">
        <v>7.6259145799999999</v>
      </c>
      <c r="R26" s="216">
        <v>7.7003827850000004</v>
      </c>
      <c r="S26" s="216">
        <v>7.8983937209999997</v>
      </c>
      <c r="T26" s="216">
        <v>8.0771592349999999</v>
      </c>
      <c r="U26" s="216">
        <v>8.3571736239999996</v>
      </c>
      <c r="V26" s="216">
        <v>8.3089805040000009</v>
      </c>
      <c r="W26" s="216">
        <v>8.2834572319999999</v>
      </c>
      <c r="X26" s="216">
        <v>7.7286700890000004</v>
      </c>
      <c r="Y26" s="216">
        <v>7.42189926</v>
      </c>
      <c r="Z26" s="216">
        <v>7.181902397</v>
      </c>
      <c r="AA26" s="216">
        <v>6.8950523290000003</v>
      </c>
      <c r="AB26" s="216">
        <v>6.9765176550000003</v>
      </c>
      <c r="AC26" s="216">
        <v>7.0560131119999996</v>
      </c>
      <c r="AD26" s="216">
        <v>7.2848706239999999</v>
      </c>
      <c r="AE26" s="216">
        <v>7.6522699039999997</v>
      </c>
      <c r="AF26" s="216">
        <v>8.1702401309999999</v>
      </c>
      <c r="AG26" s="216">
        <v>8.6860036170000008</v>
      </c>
      <c r="AH26" s="216">
        <v>8.7365777409999996</v>
      </c>
      <c r="AI26" s="216">
        <v>8.4671152169999999</v>
      </c>
      <c r="AJ26" s="216">
        <v>8.0812570459999993</v>
      </c>
      <c r="AK26" s="216">
        <v>7.5368545029999998</v>
      </c>
      <c r="AL26" s="216">
        <v>7.2949644840000003</v>
      </c>
      <c r="AM26" s="216">
        <v>7.5143433960000001</v>
      </c>
      <c r="AN26" s="216">
        <v>7.8089308730000004</v>
      </c>
      <c r="AO26" s="216">
        <v>8.2730658679999998</v>
      </c>
      <c r="AP26" s="216">
        <v>8.5590328319999998</v>
      </c>
      <c r="AQ26" s="216">
        <v>8.5964581849999995</v>
      </c>
      <c r="AR26" s="216">
        <v>9.2773086350000007</v>
      </c>
      <c r="AS26" s="216">
        <v>9.8834309079999993</v>
      </c>
      <c r="AT26" s="216">
        <v>10.00295221</v>
      </c>
      <c r="AU26" s="216">
        <v>9.8202157490000008</v>
      </c>
      <c r="AV26" s="216">
        <v>9.0050701400000008</v>
      </c>
      <c r="AW26" s="216">
        <v>8.3498956070000006</v>
      </c>
      <c r="AX26" s="216">
        <v>8.3714117530000003</v>
      </c>
      <c r="AY26" s="216">
        <v>8.2361525229999994</v>
      </c>
      <c r="AZ26" s="216">
        <v>8.3006423280000003</v>
      </c>
      <c r="BA26" s="216">
        <v>8.1678960000000007</v>
      </c>
      <c r="BB26" s="216">
        <v>7.5200579999999997</v>
      </c>
      <c r="BC26" s="357">
        <v>7.6035370000000002</v>
      </c>
      <c r="BD26" s="357">
        <v>7.955031</v>
      </c>
      <c r="BE26" s="357">
        <v>8.3209979999999995</v>
      </c>
      <c r="BF26" s="357">
        <v>8.554449</v>
      </c>
      <c r="BG26" s="357">
        <v>8.3496030000000001</v>
      </c>
      <c r="BH26" s="357">
        <v>8.0417719999999999</v>
      </c>
      <c r="BI26" s="357">
        <v>7.5213890000000001</v>
      </c>
      <c r="BJ26" s="357">
        <v>7.0028499999999996</v>
      </c>
      <c r="BK26" s="357">
        <v>7.1100680000000001</v>
      </c>
      <c r="BL26" s="357">
        <v>7.064063</v>
      </c>
      <c r="BM26" s="357">
        <v>7.1871010000000002</v>
      </c>
      <c r="BN26" s="357">
        <v>7.1460800000000004</v>
      </c>
      <c r="BO26" s="357">
        <v>7.3007850000000003</v>
      </c>
      <c r="BP26" s="357">
        <v>7.7344920000000004</v>
      </c>
      <c r="BQ26" s="357">
        <v>8.4650639999999999</v>
      </c>
      <c r="BR26" s="357">
        <v>8.8511629999999997</v>
      </c>
      <c r="BS26" s="357">
        <v>8.6836959999999994</v>
      </c>
      <c r="BT26" s="357">
        <v>8.4015810000000002</v>
      </c>
      <c r="BU26" s="357">
        <v>7.9046240000000001</v>
      </c>
      <c r="BV26" s="357">
        <v>7.405958</v>
      </c>
    </row>
    <row r="27" spans="1:74" ht="11.1" customHeight="1" x14ac:dyDescent="0.2">
      <c r="A27" s="84" t="s">
        <v>909</v>
      </c>
      <c r="B27" s="190" t="s">
        <v>612</v>
      </c>
      <c r="C27" s="216">
        <v>9.1405234990000004</v>
      </c>
      <c r="D27" s="216">
        <v>9.1065327380000003</v>
      </c>
      <c r="E27" s="216">
        <v>9.1289998630000007</v>
      </c>
      <c r="F27" s="216">
        <v>9.3833558620000002</v>
      </c>
      <c r="G27" s="216">
        <v>9.2900812320000004</v>
      </c>
      <c r="H27" s="216">
        <v>9.5499774409999993</v>
      </c>
      <c r="I27" s="216">
        <v>9.5686319080000004</v>
      </c>
      <c r="J27" s="216">
        <v>9.8907521070000008</v>
      </c>
      <c r="K27" s="216">
        <v>9.4956045670000009</v>
      </c>
      <c r="L27" s="216">
        <v>9.3033185930000002</v>
      </c>
      <c r="M27" s="216">
        <v>8.6928450959999992</v>
      </c>
      <c r="N27" s="216">
        <v>8.7061579889999994</v>
      </c>
      <c r="O27" s="216">
        <v>8.6463726770000005</v>
      </c>
      <c r="P27" s="216">
        <v>8.0537486440000006</v>
      </c>
      <c r="Q27" s="216">
        <v>8.4435743339999991</v>
      </c>
      <c r="R27" s="216">
        <v>7.8293394010000004</v>
      </c>
      <c r="S27" s="216">
        <v>7.6694522579999997</v>
      </c>
      <c r="T27" s="216">
        <v>8.1692982450000002</v>
      </c>
      <c r="U27" s="216">
        <v>8.3857831009999995</v>
      </c>
      <c r="V27" s="216">
        <v>8.5630781230000004</v>
      </c>
      <c r="W27" s="216">
        <v>8.4265100919999991</v>
      </c>
      <c r="X27" s="216">
        <v>8.3722525860000001</v>
      </c>
      <c r="Y27" s="216">
        <v>8.3450976210000007</v>
      </c>
      <c r="Z27" s="216">
        <v>8.4924849200000008</v>
      </c>
      <c r="AA27" s="216">
        <v>8.1655075870000005</v>
      </c>
      <c r="AB27" s="216">
        <v>7.9632025789999998</v>
      </c>
      <c r="AC27" s="216">
        <v>8.3663020939999999</v>
      </c>
      <c r="AD27" s="216">
        <v>8.2792789469999999</v>
      </c>
      <c r="AE27" s="216">
        <v>8.9578912339999999</v>
      </c>
      <c r="AF27" s="216">
        <v>9.2206553430000007</v>
      </c>
      <c r="AG27" s="216">
        <v>8.9393003190000009</v>
      </c>
      <c r="AH27" s="216">
        <v>9.5321502759999994</v>
      </c>
      <c r="AI27" s="216">
        <v>8.6095108889999992</v>
      </c>
      <c r="AJ27" s="216">
        <v>8.3722022369999998</v>
      </c>
      <c r="AK27" s="216">
        <v>8.5512390269999994</v>
      </c>
      <c r="AL27" s="216">
        <v>8.8284423079999996</v>
      </c>
      <c r="AM27" s="216">
        <v>9.1183342700000001</v>
      </c>
      <c r="AN27" s="216">
        <v>9.19929402</v>
      </c>
      <c r="AO27" s="216">
        <v>9.6255208620000001</v>
      </c>
      <c r="AP27" s="216">
        <v>9.2335622609999994</v>
      </c>
      <c r="AQ27" s="216">
        <v>9.3658960520000001</v>
      </c>
      <c r="AR27" s="216">
        <v>9.1751892290000008</v>
      </c>
      <c r="AS27" s="216">
        <v>9.8427184929999996</v>
      </c>
      <c r="AT27" s="216">
        <v>9.4695622709999991</v>
      </c>
      <c r="AU27" s="216">
        <v>9.3733337880000001</v>
      </c>
      <c r="AV27" s="216">
        <v>9.3224351040000002</v>
      </c>
      <c r="AW27" s="216">
        <v>9.0519678680000002</v>
      </c>
      <c r="AX27" s="216">
        <v>9.4511389900000005</v>
      </c>
      <c r="AY27" s="216">
        <v>9.2935792460000002</v>
      </c>
      <c r="AZ27" s="216">
        <v>9.1598911279999999</v>
      </c>
      <c r="BA27" s="216">
        <v>8.3258279999999996</v>
      </c>
      <c r="BB27" s="216">
        <v>7.8470409999999999</v>
      </c>
      <c r="BC27" s="357">
        <v>7.7075430000000003</v>
      </c>
      <c r="BD27" s="357">
        <v>7.907025</v>
      </c>
      <c r="BE27" s="357">
        <v>8.1264280000000007</v>
      </c>
      <c r="BF27" s="357">
        <v>8.5408550000000005</v>
      </c>
      <c r="BG27" s="357">
        <v>8.4778889999999993</v>
      </c>
      <c r="BH27" s="357">
        <v>8.5454129999999999</v>
      </c>
      <c r="BI27" s="357">
        <v>8.3123290000000001</v>
      </c>
      <c r="BJ27" s="357">
        <v>8.4241899999999994</v>
      </c>
      <c r="BK27" s="357">
        <v>8.4694590000000005</v>
      </c>
      <c r="BL27" s="357">
        <v>8.3734629999999992</v>
      </c>
      <c r="BM27" s="357">
        <v>8.2392330000000005</v>
      </c>
      <c r="BN27" s="357">
        <v>8.1479769999999991</v>
      </c>
      <c r="BO27" s="357">
        <v>7.9896609999999999</v>
      </c>
      <c r="BP27" s="357">
        <v>8.2946620000000006</v>
      </c>
      <c r="BQ27" s="357">
        <v>8.642417</v>
      </c>
      <c r="BR27" s="357">
        <v>9.1193390000000001</v>
      </c>
      <c r="BS27" s="357">
        <v>8.9879350000000002</v>
      </c>
      <c r="BT27" s="357">
        <v>9.0565619999999996</v>
      </c>
      <c r="BU27" s="357">
        <v>8.8314190000000004</v>
      </c>
      <c r="BV27" s="357">
        <v>8.8774029999999993</v>
      </c>
    </row>
    <row r="28" spans="1:74" ht="11.1" customHeight="1" x14ac:dyDescent="0.2">
      <c r="A28" s="84" t="s">
        <v>910</v>
      </c>
      <c r="B28" s="190" t="s">
        <v>586</v>
      </c>
      <c r="C28" s="216">
        <v>8.74</v>
      </c>
      <c r="D28" s="216">
        <v>8.8800000000000008</v>
      </c>
      <c r="E28" s="216">
        <v>8.89</v>
      </c>
      <c r="F28" s="216">
        <v>9.02</v>
      </c>
      <c r="G28" s="216">
        <v>9.35</v>
      </c>
      <c r="H28" s="216">
        <v>9.57</v>
      </c>
      <c r="I28" s="216">
        <v>9.58</v>
      </c>
      <c r="J28" s="216">
        <v>9.77</v>
      </c>
      <c r="K28" s="216">
        <v>9.4600000000000009</v>
      </c>
      <c r="L28" s="216">
        <v>8.94</v>
      </c>
      <c r="M28" s="216">
        <v>8.6199999999999992</v>
      </c>
      <c r="N28" s="216">
        <v>8.3000000000000007</v>
      </c>
      <c r="O28" s="216">
        <v>8.0399999999999991</v>
      </c>
      <c r="P28" s="216">
        <v>7.76</v>
      </c>
      <c r="Q28" s="216">
        <v>8.16</v>
      </c>
      <c r="R28" s="216">
        <v>8.0399999999999991</v>
      </c>
      <c r="S28" s="216">
        <v>8.14</v>
      </c>
      <c r="T28" s="216">
        <v>8.44</v>
      </c>
      <c r="U28" s="216">
        <v>8.52</v>
      </c>
      <c r="V28" s="216">
        <v>8.7100000000000009</v>
      </c>
      <c r="W28" s="216">
        <v>8.35</v>
      </c>
      <c r="X28" s="216">
        <v>8.07</v>
      </c>
      <c r="Y28" s="216">
        <v>7.99</v>
      </c>
      <c r="Z28" s="216">
        <v>8.18</v>
      </c>
      <c r="AA28" s="216">
        <v>7.75</v>
      </c>
      <c r="AB28" s="216">
        <v>7.79</v>
      </c>
      <c r="AC28" s="216">
        <v>7.78</v>
      </c>
      <c r="AD28" s="216">
        <v>8.15</v>
      </c>
      <c r="AE28" s="216">
        <v>8.7100000000000009</v>
      </c>
      <c r="AF28" s="216">
        <v>9.07</v>
      </c>
      <c r="AG28" s="216">
        <v>9.0299999999999994</v>
      </c>
      <c r="AH28" s="216">
        <v>9.0399999999999991</v>
      </c>
      <c r="AI28" s="216">
        <v>8.8000000000000007</v>
      </c>
      <c r="AJ28" s="216">
        <v>8.2799999999999994</v>
      </c>
      <c r="AK28" s="216">
        <v>7.94</v>
      </c>
      <c r="AL28" s="216">
        <v>7.86</v>
      </c>
      <c r="AM28" s="216">
        <v>8.1</v>
      </c>
      <c r="AN28" s="216">
        <v>8.68</v>
      </c>
      <c r="AO28" s="216">
        <v>9.42</v>
      </c>
      <c r="AP28" s="216">
        <v>9.52</v>
      </c>
      <c r="AQ28" s="216">
        <v>9.69</v>
      </c>
      <c r="AR28" s="216">
        <v>9.81</v>
      </c>
      <c r="AS28" s="216">
        <v>10.039999999999999</v>
      </c>
      <c r="AT28" s="216">
        <v>9.64</v>
      </c>
      <c r="AU28" s="216">
        <v>9.4</v>
      </c>
      <c r="AV28" s="216">
        <v>8.9499999999999993</v>
      </c>
      <c r="AW28" s="216">
        <v>8.2799999999999994</v>
      </c>
      <c r="AX28" s="216">
        <v>8.52</v>
      </c>
      <c r="AY28" s="216">
        <v>8.16</v>
      </c>
      <c r="AZ28" s="216">
        <v>7.83</v>
      </c>
      <c r="BA28" s="216">
        <v>8.049887</v>
      </c>
      <c r="BB28" s="216">
        <v>7.8904639999999997</v>
      </c>
      <c r="BC28" s="357">
        <v>7.9760220000000004</v>
      </c>
      <c r="BD28" s="357">
        <v>8.2544129999999996</v>
      </c>
      <c r="BE28" s="357">
        <v>8.4846380000000003</v>
      </c>
      <c r="BF28" s="357">
        <v>8.6896459999999998</v>
      </c>
      <c r="BG28" s="357">
        <v>8.6840139999999995</v>
      </c>
      <c r="BH28" s="357">
        <v>8.3662259999999993</v>
      </c>
      <c r="BI28" s="357">
        <v>8.081137</v>
      </c>
      <c r="BJ28" s="357">
        <v>7.7849430000000002</v>
      </c>
      <c r="BK28" s="357">
        <v>7.9792870000000002</v>
      </c>
      <c r="BL28" s="357">
        <v>8.0872899999999994</v>
      </c>
      <c r="BM28" s="357">
        <v>8.3385759999999998</v>
      </c>
      <c r="BN28" s="357">
        <v>8.3016100000000002</v>
      </c>
      <c r="BO28" s="357">
        <v>8.3806829999999994</v>
      </c>
      <c r="BP28" s="357">
        <v>8.5945450000000001</v>
      </c>
      <c r="BQ28" s="357">
        <v>8.901821</v>
      </c>
      <c r="BR28" s="357">
        <v>9.1722330000000003</v>
      </c>
      <c r="BS28" s="357">
        <v>9.1492559999999994</v>
      </c>
      <c r="BT28" s="357">
        <v>8.8326189999999993</v>
      </c>
      <c r="BU28" s="357">
        <v>8.5498809999999992</v>
      </c>
      <c r="BV28" s="357">
        <v>8.2733179999999997</v>
      </c>
    </row>
    <row r="29" spans="1:74" ht="11.1" customHeight="1" x14ac:dyDescent="0.2">
      <c r="A29" s="84"/>
      <c r="B29" s="88" t="s">
        <v>808</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233"/>
      <c r="BA29" s="233"/>
      <c r="BB29" s="233"/>
      <c r="BC29" s="392"/>
      <c r="BD29" s="392"/>
      <c r="BE29" s="392"/>
      <c r="BF29" s="392"/>
      <c r="BG29" s="392"/>
      <c r="BH29" s="392"/>
      <c r="BI29" s="392"/>
      <c r="BJ29" s="392"/>
      <c r="BK29" s="392"/>
      <c r="BL29" s="392"/>
      <c r="BM29" s="392"/>
      <c r="BN29" s="392"/>
      <c r="BO29" s="392"/>
      <c r="BP29" s="392"/>
      <c r="BQ29" s="392"/>
      <c r="BR29" s="392"/>
      <c r="BS29" s="392"/>
      <c r="BT29" s="392"/>
      <c r="BU29" s="392"/>
      <c r="BV29" s="392"/>
    </row>
    <row r="30" spans="1:74" ht="11.1" customHeight="1" x14ac:dyDescent="0.2">
      <c r="A30" s="84" t="s">
        <v>911</v>
      </c>
      <c r="B30" s="190" t="s">
        <v>605</v>
      </c>
      <c r="C30" s="263">
        <v>10.26038331</v>
      </c>
      <c r="D30" s="263">
        <v>10.186791789999999</v>
      </c>
      <c r="E30" s="263">
        <v>9.9686695969999999</v>
      </c>
      <c r="F30" s="263">
        <v>9.6918884349999992</v>
      </c>
      <c r="G30" s="263">
        <v>9.0420027489999999</v>
      </c>
      <c r="H30" s="263">
        <v>8.8174477909999993</v>
      </c>
      <c r="I30" s="263">
        <v>8.9829633159999993</v>
      </c>
      <c r="J30" s="263">
        <v>9.0217876920000002</v>
      </c>
      <c r="K30" s="263">
        <v>8.7369100480000004</v>
      </c>
      <c r="L30" s="263">
        <v>8.7646269700000001</v>
      </c>
      <c r="M30" s="263">
        <v>9.0450888060000008</v>
      </c>
      <c r="N30" s="263">
        <v>8.9364560879999999</v>
      </c>
      <c r="O30" s="263">
        <v>9.9786584929999993</v>
      </c>
      <c r="P30" s="263">
        <v>9.2772085769999997</v>
      </c>
      <c r="Q30" s="263">
        <v>8.7626055980000004</v>
      </c>
      <c r="R30" s="263">
        <v>8.4617415309999995</v>
      </c>
      <c r="S30" s="263">
        <v>7.6186754150000002</v>
      </c>
      <c r="T30" s="263">
        <v>7.5166160819999996</v>
      </c>
      <c r="U30" s="263">
        <v>7.5146792600000003</v>
      </c>
      <c r="V30" s="263">
        <v>7.2845978660000004</v>
      </c>
      <c r="W30" s="263">
        <v>8.3587765449999996</v>
      </c>
      <c r="X30" s="263">
        <v>8.2127549270000006</v>
      </c>
      <c r="Y30" s="263">
        <v>9.6414606989999996</v>
      </c>
      <c r="Z30" s="263">
        <v>9.8727390760000002</v>
      </c>
      <c r="AA30" s="263">
        <v>8.8487943050000002</v>
      </c>
      <c r="AB30" s="263">
        <v>8.7047593939999999</v>
      </c>
      <c r="AC30" s="263">
        <v>8.7440068629999992</v>
      </c>
      <c r="AD30" s="263">
        <v>8.9263385829999997</v>
      </c>
      <c r="AE30" s="263">
        <v>8.7488190419999992</v>
      </c>
      <c r="AF30" s="263">
        <v>8.2377598170000006</v>
      </c>
      <c r="AG30" s="263">
        <v>7.8042701360000004</v>
      </c>
      <c r="AH30" s="263">
        <v>7.9879143969999999</v>
      </c>
      <c r="AI30" s="263">
        <v>7.6069944109999996</v>
      </c>
      <c r="AJ30" s="263">
        <v>8.0215278229999996</v>
      </c>
      <c r="AK30" s="263">
        <v>8.6271630510000001</v>
      </c>
      <c r="AL30" s="263">
        <v>9.2647892580000004</v>
      </c>
      <c r="AM30" s="263">
        <v>9.2702150650000004</v>
      </c>
      <c r="AN30" s="263">
        <v>10.05444836</v>
      </c>
      <c r="AO30" s="263">
        <v>10.829797129999999</v>
      </c>
      <c r="AP30" s="263">
        <v>10.870360639999999</v>
      </c>
      <c r="AQ30" s="263">
        <v>9.8669600880000008</v>
      </c>
      <c r="AR30" s="263">
        <v>8.7435765229999998</v>
      </c>
      <c r="AS30" s="263">
        <v>8.1683681379999999</v>
      </c>
      <c r="AT30" s="263">
        <v>7.9090467560000004</v>
      </c>
      <c r="AU30" s="263">
        <v>8.0450471399999994</v>
      </c>
      <c r="AV30" s="263">
        <v>7.5811735560000004</v>
      </c>
      <c r="AW30" s="263">
        <v>8.9127217109999997</v>
      </c>
      <c r="AX30" s="263">
        <v>10.040705900000001</v>
      </c>
      <c r="AY30" s="263">
        <v>9.9487830460000009</v>
      </c>
      <c r="AZ30" s="263">
        <v>8.9626863169999993</v>
      </c>
      <c r="BA30" s="263">
        <v>9.1255419999999994</v>
      </c>
      <c r="BB30" s="263">
        <v>8.743741</v>
      </c>
      <c r="BC30" s="386">
        <v>7.788875</v>
      </c>
      <c r="BD30" s="386">
        <v>7.4284720000000002</v>
      </c>
      <c r="BE30" s="386">
        <v>7.6573609999999999</v>
      </c>
      <c r="BF30" s="386">
        <v>7.705762</v>
      </c>
      <c r="BG30" s="386">
        <v>7.7968780000000004</v>
      </c>
      <c r="BH30" s="386">
        <v>7.7293219999999998</v>
      </c>
      <c r="BI30" s="386">
        <v>8.7257739999999995</v>
      </c>
      <c r="BJ30" s="386">
        <v>9.2156190000000002</v>
      </c>
      <c r="BK30" s="386">
        <v>9.1519089999999998</v>
      </c>
      <c r="BL30" s="386">
        <v>8.9702190000000002</v>
      </c>
      <c r="BM30" s="386">
        <v>8.9959039999999995</v>
      </c>
      <c r="BN30" s="386">
        <v>8.8820250000000005</v>
      </c>
      <c r="BO30" s="386">
        <v>8.0959579999999995</v>
      </c>
      <c r="BP30" s="386">
        <v>7.8741529999999997</v>
      </c>
      <c r="BQ30" s="386">
        <v>8.0668740000000003</v>
      </c>
      <c r="BR30" s="386">
        <v>8.2382840000000002</v>
      </c>
      <c r="BS30" s="386">
        <v>8.3842940000000006</v>
      </c>
      <c r="BT30" s="386">
        <v>8.3371449999999996</v>
      </c>
      <c r="BU30" s="386">
        <v>9.3497120000000002</v>
      </c>
      <c r="BV30" s="386">
        <v>9.7246469999999992</v>
      </c>
    </row>
    <row r="31" spans="1:74" ht="11.1" customHeight="1" x14ac:dyDescent="0.2">
      <c r="A31" s="84" t="s">
        <v>912</v>
      </c>
      <c r="B31" s="188" t="s">
        <v>639</v>
      </c>
      <c r="C31" s="263">
        <v>9.1511663480000003</v>
      </c>
      <c r="D31" s="263">
        <v>9.3786245939999997</v>
      </c>
      <c r="E31" s="263">
        <v>9.2241827020000002</v>
      </c>
      <c r="F31" s="263">
        <v>8.8704113670000009</v>
      </c>
      <c r="G31" s="263">
        <v>8.9551800529999994</v>
      </c>
      <c r="H31" s="263">
        <v>8.9690399010000004</v>
      </c>
      <c r="I31" s="263">
        <v>8.3352256600000008</v>
      </c>
      <c r="J31" s="263">
        <v>8.3323817659999992</v>
      </c>
      <c r="K31" s="263">
        <v>8.7814217580000005</v>
      </c>
      <c r="L31" s="263">
        <v>9.1679602300000003</v>
      </c>
      <c r="M31" s="263">
        <v>8.8983185979999995</v>
      </c>
      <c r="N31" s="263">
        <v>8.2664505699999999</v>
      </c>
      <c r="O31" s="263">
        <v>8.3645015279999999</v>
      </c>
      <c r="P31" s="263">
        <v>8.113630466</v>
      </c>
      <c r="Q31" s="263">
        <v>8.0842245930000001</v>
      </c>
      <c r="R31" s="263">
        <v>7.290389673</v>
      </c>
      <c r="S31" s="263">
        <v>7.1725936050000003</v>
      </c>
      <c r="T31" s="263">
        <v>7.3434890660000001</v>
      </c>
      <c r="U31" s="263">
        <v>6.6523813660000002</v>
      </c>
      <c r="V31" s="263">
        <v>6.9513972119999998</v>
      </c>
      <c r="W31" s="263">
        <v>7.3561415109999997</v>
      </c>
      <c r="X31" s="263">
        <v>7.4663091560000003</v>
      </c>
      <c r="Y31" s="263">
        <v>8.1123275929999998</v>
      </c>
      <c r="Z31" s="263">
        <v>8.1996917089999997</v>
      </c>
      <c r="AA31" s="263">
        <v>8.0612898380000004</v>
      </c>
      <c r="AB31" s="263">
        <v>7.8347558939999997</v>
      </c>
      <c r="AC31" s="263">
        <v>8.2687282129999993</v>
      </c>
      <c r="AD31" s="263">
        <v>7.8856385070000004</v>
      </c>
      <c r="AE31" s="263">
        <v>7.9602570320000003</v>
      </c>
      <c r="AF31" s="263">
        <v>8.3585320299999992</v>
      </c>
      <c r="AG31" s="263">
        <v>8.1964206330000007</v>
      </c>
      <c r="AH31" s="263">
        <v>8.1874123619999999</v>
      </c>
      <c r="AI31" s="263">
        <v>7.8631764469999998</v>
      </c>
      <c r="AJ31" s="263">
        <v>8.2583543069999994</v>
      </c>
      <c r="AK31" s="263">
        <v>8.1026885249999996</v>
      </c>
      <c r="AL31" s="263">
        <v>8.2204042780000002</v>
      </c>
      <c r="AM31" s="263">
        <v>8.6991421209999995</v>
      </c>
      <c r="AN31" s="263">
        <v>9.4045114410000004</v>
      </c>
      <c r="AO31" s="263">
        <v>9.7611560879999999</v>
      </c>
      <c r="AP31" s="263">
        <v>9.1659476400000006</v>
      </c>
      <c r="AQ31" s="263">
        <v>8.6301842499999992</v>
      </c>
      <c r="AR31" s="263">
        <v>8.5464921539999992</v>
      </c>
      <c r="AS31" s="263">
        <v>8.6934894239999991</v>
      </c>
      <c r="AT31" s="263">
        <v>8.3348988360000007</v>
      </c>
      <c r="AU31" s="263">
        <v>7.5030410390000002</v>
      </c>
      <c r="AV31" s="263">
        <v>7.7969894320000002</v>
      </c>
      <c r="AW31" s="263">
        <v>8.1459869499999993</v>
      </c>
      <c r="AX31" s="263">
        <v>8.075567586</v>
      </c>
      <c r="AY31" s="263">
        <v>8.3239796689999999</v>
      </c>
      <c r="AZ31" s="263">
        <v>8.5393248639999992</v>
      </c>
      <c r="BA31" s="263">
        <v>8.2202769999999994</v>
      </c>
      <c r="BB31" s="263">
        <v>7.4173030000000004</v>
      </c>
      <c r="BC31" s="386">
        <v>7.0189539999999999</v>
      </c>
      <c r="BD31" s="386">
        <v>6.8698399999999999</v>
      </c>
      <c r="BE31" s="386">
        <v>7.1292970000000002</v>
      </c>
      <c r="BF31" s="386">
        <v>7.3831519999999999</v>
      </c>
      <c r="BG31" s="386">
        <v>7.7073960000000001</v>
      </c>
      <c r="BH31" s="386">
        <v>7.9825850000000003</v>
      </c>
      <c r="BI31" s="386">
        <v>8.1924960000000002</v>
      </c>
      <c r="BJ31" s="386">
        <v>8.0128000000000004</v>
      </c>
      <c r="BK31" s="386">
        <v>8.1809419999999999</v>
      </c>
      <c r="BL31" s="386">
        <v>8.2858549999999997</v>
      </c>
      <c r="BM31" s="386">
        <v>8.1513989999999996</v>
      </c>
      <c r="BN31" s="386">
        <v>7.6139200000000002</v>
      </c>
      <c r="BO31" s="386">
        <v>7.3536169999999998</v>
      </c>
      <c r="BP31" s="386">
        <v>7.2554639999999999</v>
      </c>
      <c r="BQ31" s="386">
        <v>7.4988260000000002</v>
      </c>
      <c r="BR31" s="386">
        <v>7.8024129999999996</v>
      </c>
      <c r="BS31" s="386">
        <v>8.1512150000000005</v>
      </c>
      <c r="BT31" s="386">
        <v>8.4316279999999999</v>
      </c>
      <c r="BU31" s="386">
        <v>8.6365149999999993</v>
      </c>
      <c r="BV31" s="386">
        <v>8.4401639999999993</v>
      </c>
    </row>
    <row r="32" spans="1:74" ht="11.1" customHeight="1" x14ac:dyDescent="0.2">
      <c r="A32" s="84" t="s">
        <v>913</v>
      </c>
      <c r="B32" s="190" t="s">
        <v>606</v>
      </c>
      <c r="C32" s="263">
        <v>7.4020890049999997</v>
      </c>
      <c r="D32" s="263">
        <v>7.3009424640000002</v>
      </c>
      <c r="E32" s="263">
        <v>7.2704275220000003</v>
      </c>
      <c r="F32" s="263">
        <v>7.4249478599999996</v>
      </c>
      <c r="G32" s="263">
        <v>7.0228828229999998</v>
      </c>
      <c r="H32" s="263">
        <v>7.2652151119999999</v>
      </c>
      <c r="I32" s="263">
        <v>7.2826263280000001</v>
      </c>
      <c r="J32" s="263">
        <v>7.4178647839999998</v>
      </c>
      <c r="K32" s="263">
        <v>6.9537085909999998</v>
      </c>
      <c r="L32" s="263">
        <v>6.5990398289999996</v>
      </c>
      <c r="M32" s="263">
        <v>6.8539500020000004</v>
      </c>
      <c r="N32" s="263">
        <v>6.5298424500000003</v>
      </c>
      <c r="O32" s="263">
        <v>6.4540114759999998</v>
      </c>
      <c r="P32" s="263">
        <v>6.309840415</v>
      </c>
      <c r="Q32" s="263">
        <v>6.6544573710000003</v>
      </c>
      <c r="R32" s="263">
        <v>5.9926637510000003</v>
      </c>
      <c r="S32" s="263">
        <v>5.2645860830000002</v>
      </c>
      <c r="T32" s="263">
        <v>5.5231355820000001</v>
      </c>
      <c r="U32" s="263">
        <v>5.5122431719999998</v>
      </c>
      <c r="V32" s="263">
        <v>5.8063488830000001</v>
      </c>
      <c r="W32" s="263">
        <v>5.5228182309999996</v>
      </c>
      <c r="X32" s="263">
        <v>5.3894251479999999</v>
      </c>
      <c r="Y32" s="263">
        <v>6.0431558750000001</v>
      </c>
      <c r="Z32" s="263">
        <v>6.3519105329999999</v>
      </c>
      <c r="AA32" s="263">
        <v>6.2802392009999997</v>
      </c>
      <c r="AB32" s="263">
        <v>6.1950733720000004</v>
      </c>
      <c r="AC32" s="263">
        <v>6.2930789620000001</v>
      </c>
      <c r="AD32" s="263">
        <v>6.6282375829999998</v>
      </c>
      <c r="AE32" s="263">
        <v>6.7240953289999998</v>
      </c>
      <c r="AF32" s="263">
        <v>6.7705246600000004</v>
      </c>
      <c r="AG32" s="263">
        <v>6.5797420649999996</v>
      </c>
      <c r="AH32" s="263">
        <v>6.2152591040000003</v>
      </c>
      <c r="AI32" s="263">
        <v>5.854124916</v>
      </c>
      <c r="AJ32" s="263">
        <v>5.6799835390000002</v>
      </c>
      <c r="AK32" s="263">
        <v>6.0318926690000003</v>
      </c>
      <c r="AL32" s="263">
        <v>6.1838534120000004</v>
      </c>
      <c r="AM32" s="263">
        <v>6.9037655060000001</v>
      </c>
      <c r="AN32" s="263">
        <v>7.620994574</v>
      </c>
      <c r="AO32" s="263">
        <v>9.9305532509999992</v>
      </c>
      <c r="AP32" s="263">
        <v>9.0416737380000001</v>
      </c>
      <c r="AQ32" s="263">
        <v>9.3773230509999994</v>
      </c>
      <c r="AR32" s="263">
        <v>7.7114709809999997</v>
      </c>
      <c r="AS32" s="263">
        <v>8.433237943</v>
      </c>
      <c r="AT32" s="263">
        <v>8.1187647569999992</v>
      </c>
      <c r="AU32" s="263">
        <v>7.262828099</v>
      </c>
      <c r="AV32" s="263">
        <v>6.4926421860000003</v>
      </c>
      <c r="AW32" s="263">
        <v>6.5689009540000001</v>
      </c>
      <c r="AX32" s="263">
        <v>7.4780000419999997</v>
      </c>
      <c r="AY32" s="263">
        <v>6.6927552690000001</v>
      </c>
      <c r="AZ32" s="263">
        <v>6.355416645</v>
      </c>
      <c r="BA32" s="263">
        <v>6.179373</v>
      </c>
      <c r="BB32" s="263">
        <v>5.8336490000000003</v>
      </c>
      <c r="BC32" s="386">
        <v>5.5197929999999999</v>
      </c>
      <c r="BD32" s="386">
        <v>5.5917440000000003</v>
      </c>
      <c r="BE32" s="386">
        <v>5.8633379999999997</v>
      </c>
      <c r="BF32" s="386">
        <v>5.941878</v>
      </c>
      <c r="BG32" s="386">
        <v>5.9053519999999997</v>
      </c>
      <c r="BH32" s="386">
        <v>5.668825</v>
      </c>
      <c r="BI32" s="386">
        <v>6.0612250000000003</v>
      </c>
      <c r="BJ32" s="386">
        <v>6.237247</v>
      </c>
      <c r="BK32" s="386">
        <v>6.5706569999999997</v>
      </c>
      <c r="BL32" s="386">
        <v>6.5769000000000002</v>
      </c>
      <c r="BM32" s="386">
        <v>6.6123240000000001</v>
      </c>
      <c r="BN32" s="386">
        <v>6.4329989999999997</v>
      </c>
      <c r="BO32" s="386">
        <v>5.9800700000000004</v>
      </c>
      <c r="BP32" s="386">
        <v>6.1087749999999996</v>
      </c>
      <c r="BQ32" s="386">
        <v>6.3659910000000002</v>
      </c>
      <c r="BR32" s="386">
        <v>6.4860730000000002</v>
      </c>
      <c r="BS32" s="386">
        <v>6.4540579999999999</v>
      </c>
      <c r="BT32" s="386">
        <v>6.1978569999999999</v>
      </c>
      <c r="BU32" s="386">
        <v>6.5604480000000001</v>
      </c>
      <c r="BV32" s="386">
        <v>6.6671240000000003</v>
      </c>
    </row>
    <row r="33" spans="1:74" ht="11.1" customHeight="1" x14ac:dyDescent="0.2">
      <c r="A33" s="84" t="s">
        <v>914</v>
      </c>
      <c r="B33" s="190" t="s">
        <v>607</v>
      </c>
      <c r="C33" s="263">
        <v>6.3169368260000001</v>
      </c>
      <c r="D33" s="263">
        <v>6.3575524520000002</v>
      </c>
      <c r="E33" s="263">
        <v>6.1650261620000002</v>
      </c>
      <c r="F33" s="263">
        <v>5.9131109669999997</v>
      </c>
      <c r="G33" s="263">
        <v>5.7436165519999998</v>
      </c>
      <c r="H33" s="263">
        <v>5.6893398319999999</v>
      </c>
      <c r="I33" s="263">
        <v>5.6444950479999996</v>
      </c>
      <c r="J33" s="263">
        <v>5.645733989</v>
      </c>
      <c r="K33" s="263">
        <v>5.3916571099999997</v>
      </c>
      <c r="L33" s="263">
        <v>5.4017059339999998</v>
      </c>
      <c r="M33" s="263">
        <v>5.5231677990000003</v>
      </c>
      <c r="N33" s="263">
        <v>5.7052351459999997</v>
      </c>
      <c r="O33" s="263">
        <v>5.4802490270000002</v>
      </c>
      <c r="P33" s="263">
        <v>5.3902658990000001</v>
      </c>
      <c r="Q33" s="263">
        <v>5.1651860249999997</v>
      </c>
      <c r="R33" s="263">
        <v>4.5416661569999999</v>
      </c>
      <c r="S33" s="263">
        <v>3.7497135070000001</v>
      </c>
      <c r="T33" s="263">
        <v>3.9650417099999999</v>
      </c>
      <c r="U33" s="263">
        <v>4.0532973769999998</v>
      </c>
      <c r="V33" s="263">
        <v>4.338505617</v>
      </c>
      <c r="W33" s="263">
        <v>4.3708419440000004</v>
      </c>
      <c r="X33" s="263">
        <v>4.4372714719999999</v>
      </c>
      <c r="Y33" s="263">
        <v>5.1163280540000002</v>
      </c>
      <c r="Z33" s="263">
        <v>5.5655881999999997</v>
      </c>
      <c r="AA33" s="263">
        <v>5.2135022869999998</v>
      </c>
      <c r="AB33" s="263">
        <v>5.2080054919999998</v>
      </c>
      <c r="AC33" s="263">
        <v>5.1975613330000003</v>
      </c>
      <c r="AD33" s="263">
        <v>5.2882335899999999</v>
      </c>
      <c r="AE33" s="263">
        <v>5.4710394229999997</v>
      </c>
      <c r="AF33" s="263">
        <v>5.6190028759999997</v>
      </c>
      <c r="AG33" s="263">
        <v>5.1606579149999998</v>
      </c>
      <c r="AH33" s="263">
        <v>4.7961419689999998</v>
      </c>
      <c r="AI33" s="263">
        <v>4.8178436409999996</v>
      </c>
      <c r="AJ33" s="263">
        <v>4.980987045</v>
      </c>
      <c r="AK33" s="263">
        <v>5.5697357859999999</v>
      </c>
      <c r="AL33" s="263">
        <v>5.4625688969999997</v>
      </c>
      <c r="AM33" s="263">
        <v>6.0959056140000003</v>
      </c>
      <c r="AN33" s="263">
        <v>7.103645599</v>
      </c>
      <c r="AO33" s="263">
        <v>9.0615517650000008</v>
      </c>
      <c r="AP33" s="263">
        <v>6.5056621899999998</v>
      </c>
      <c r="AQ33" s="263">
        <v>6.2362090549999998</v>
      </c>
      <c r="AR33" s="263">
        <v>6.0544329299999999</v>
      </c>
      <c r="AS33" s="263">
        <v>5.9105872430000002</v>
      </c>
      <c r="AT33" s="263">
        <v>5.6803294549999999</v>
      </c>
      <c r="AU33" s="263">
        <v>6.2007352009999996</v>
      </c>
      <c r="AV33" s="263">
        <v>6.2283979020000002</v>
      </c>
      <c r="AW33" s="263">
        <v>6.0905311859999998</v>
      </c>
      <c r="AX33" s="263">
        <v>6.7143131</v>
      </c>
      <c r="AY33" s="263">
        <v>6.0996149629999996</v>
      </c>
      <c r="AZ33" s="263">
        <v>5.8125718319999997</v>
      </c>
      <c r="BA33" s="263">
        <v>5.5774429999999997</v>
      </c>
      <c r="BB33" s="263">
        <v>5.0482290000000001</v>
      </c>
      <c r="BC33" s="386">
        <v>4.5521729999999998</v>
      </c>
      <c r="BD33" s="386">
        <v>4.4276249999999999</v>
      </c>
      <c r="BE33" s="386">
        <v>4.6415620000000004</v>
      </c>
      <c r="BF33" s="386">
        <v>4.7912499999999998</v>
      </c>
      <c r="BG33" s="386">
        <v>4.8589310000000001</v>
      </c>
      <c r="BH33" s="386">
        <v>4.8856409999999997</v>
      </c>
      <c r="BI33" s="386">
        <v>5.2085610000000004</v>
      </c>
      <c r="BJ33" s="386">
        <v>5.5302769999999999</v>
      </c>
      <c r="BK33" s="386">
        <v>5.5736039999999996</v>
      </c>
      <c r="BL33" s="386">
        <v>5.50265</v>
      </c>
      <c r="BM33" s="386">
        <v>5.3491039999999996</v>
      </c>
      <c r="BN33" s="386">
        <v>4.9240579999999996</v>
      </c>
      <c r="BO33" s="386">
        <v>4.6657019999999996</v>
      </c>
      <c r="BP33" s="386">
        <v>4.6846740000000002</v>
      </c>
      <c r="BQ33" s="386">
        <v>4.841672</v>
      </c>
      <c r="BR33" s="386">
        <v>4.9793880000000001</v>
      </c>
      <c r="BS33" s="386">
        <v>5.0113219999999998</v>
      </c>
      <c r="BT33" s="386">
        <v>5.1583810000000003</v>
      </c>
      <c r="BU33" s="386">
        <v>5.3467890000000002</v>
      </c>
      <c r="BV33" s="386">
        <v>5.7074470000000002</v>
      </c>
    </row>
    <row r="34" spans="1:74" ht="11.1" customHeight="1" x14ac:dyDescent="0.2">
      <c r="A34" s="84" t="s">
        <v>915</v>
      </c>
      <c r="B34" s="190" t="s">
        <v>608</v>
      </c>
      <c r="C34" s="263">
        <v>6.4792638519999999</v>
      </c>
      <c r="D34" s="263">
        <v>6.7066900470000004</v>
      </c>
      <c r="E34" s="263">
        <v>6.205873124</v>
      </c>
      <c r="F34" s="263">
        <v>6.1010750040000001</v>
      </c>
      <c r="G34" s="263">
        <v>6.2613727519999998</v>
      </c>
      <c r="H34" s="263">
        <v>6.2073034119999999</v>
      </c>
      <c r="I34" s="263">
        <v>6.2649821760000002</v>
      </c>
      <c r="J34" s="263">
        <v>6.1644936850000001</v>
      </c>
      <c r="K34" s="263">
        <v>5.7860534640000001</v>
      </c>
      <c r="L34" s="263">
        <v>5.6071396079999998</v>
      </c>
      <c r="M34" s="263">
        <v>5.7083638460000001</v>
      </c>
      <c r="N34" s="263">
        <v>5.6905949089999996</v>
      </c>
      <c r="O34" s="263">
        <v>5.4392476839999997</v>
      </c>
      <c r="P34" s="263">
        <v>5.0579931680000003</v>
      </c>
      <c r="Q34" s="263">
        <v>4.6658127680000003</v>
      </c>
      <c r="R34" s="263">
        <v>4.2038222139999997</v>
      </c>
      <c r="S34" s="263">
        <v>4.0469510609999997</v>
      </c>
      <c r="T34" s="263">
        <v>4.2503191420000004</v>
      </c>
      <c r="U34" s="263">
        <v>4.56582489</v>
      </c>
      <c r="V34" s="263">
        <v>4.7123586099999999</v>
      </c>
      <c r="W34" s="263">
        <v>4.5812992619999999</v>
      </c>
      <c r="X34" s="263">
        <v>4.7498938089999996</v>
      </c>
      <c r="Y34" s="263">
        <v>5.2319040240000003</v>
      </c>
      <c r="Z34" s="263">
        <v>5.5976597459999997</v>
      </c>
      <c r="AA34" s="263">
        <v>5.544641886</v>
      </c>
      <c r="AB34" s="263">
        <v>5.4123682320000004</v>
      </c>
      <c r="AC34" s="263">
        <v>5.5259214160000001</v>
      </c>
      <c r="AD34" s="263">
        <v>5.729541555</v>
      </c>
      <c r="AE34" s="263">
        <v>5.9592642720000004</v>
      </c>
      <c r="AF34" s="263">
        <v>5.8673427819999997</v>
      </c>
      <c r="AG34" s="263">
        <v>5.5315385580000003</v>
      </c>
      <c r="AH34" s="263">
        <v>5.2775873689999999</v>
      </c>
      <c r="AI34" s="263">
        <v>5.3118805040000003</v>
      </c>
      <c r="AJ34" s="263">
        <v>5.215231492</v>
      </c>
      <c r="AK34" s="263">
        <v>5.6009835050000003</v>
      </c>
      <c r="AL34" s="263">
        <v>5.9901251139999996</v>
      </c>
      <c r="AM34" s="263">
        <v>6.6804901269999997</v>
      </c>
      <c r="AN34" s="263">
        <v>7.2557365970000003</v>
      </c>
      <c r="AO34" s="263">
        <v>6.7909426660000003</v>
      </c>
      <c r="AP34" s="263">
        <v>6.3965140060000003</v>
      </c>
      <c r="AQ34" s="263">
        <v>6.4680627729999998</v>
      </c>
      <c r="AR34" s="263">
        <v>6.3831393260000002</v>
      </c>
      <c r="AS34" s="263">
        <v>6.2575661250000003</v>
      </c>
      <c r="AT34" s="263">
        <v>5.6384860669999997</v>
      </c>
      <c r="AU34" s="263">
        <v>5.8872642830000004</v>
      </c>
      <c r="AV34" s="263">
        <v>5.8864466499999999</v>
      </c>
      <c r="AW34" s="263">
        <v>5.7689761959999997</v>
      </c>
      <c r="AX34" s="263">
        <v>6.3018894919999999</v>
      </c>
      <c r="AY34" s="263">
        <v>5.8511136290000003</v>
      </c>
      <c r="AZ34" s="263">
        <v>5.4873178329999996</v>
      </c>
      <c r="BA34" s="263">
        <v>5.1683329999999996</v>
      </c>
      <c r="BB34" s="263">
        <v>4.7639329999999998</v>
      </c>
      <c r="BC34" s="386">
        <v>4.5665880000000003</v>
      </c>
      <c r="BD34" s="386">
        <v>4.7028429999999997</v>
      </c>
      <c r="BE34" s="386">
        <v>4.8412189999999997</v>
      </c>
      <c r="BF34" s="386">
        <v>4.9139239999999997</v>
      </c>
      <c r="BG34" s="386">
        <v>4.9297760000000004</v>
      </c>
      <c r="BH34" s="386">
        <v>5.0353120000000002</v>
      </c>
      <c r="BI34" s="386">
        <v>5.2784230000000001</v>
      </c>
      <c r="BJ34" s="386">
        <v>5.5929869999999999</v>
      </c>
      <c r="BK34" s="386">
        <v>5.5161160000000002</v>
      </c>
      <c r="BL34" s="386">
        <v>5.5073939999999997</v>
      </c>
      <c r="BM34" s="386">
        <v>5.4234109999999998</v>
      </c>
      <c r="BN34" s="386">
        <v>5.282572</v>
      </c>
      <c r="BO34" s="386">
        <v>5.1798849999999996</v>
      </c>
      <c r="BP34" s="386">
        <v>5.1179730000000001</v>
      </c>
      <c r="BQ34" s="386">
        <v>5.3982590000000004</v>
      </c>
      <c r="BR34" s="386">
        <v>5.4637469999999997</v>
      </c>
      <c r="BS34" s="386">
        <v>5.4638660000000003</v>
      </c>
      <c r="BT34" s="386">
        <v>5.5676540000000001</v>
      </c>
      <c r="BU34" s="386">
        <v>5.7248910000000004</v>
      </c>
      <c r="BV34" s="386">
        <v>5.9832280000000004</v>
      </c>
    </row>
    <row r="35" spans="1:74" ht="11.1" customHeight="1" x14ac:dyDescent="0.2">
      <c r="A35" s="84" t="s">
        <v>916</v>
      </c>
      <c r="B35" s="190" t="s">
        <v>609</v>
      </c>
      <c r="C35" s="263">
        <v>6.182310051</v>
      </c>
      <c r="D35" s="263">
        <v>6.1398715350000002</v>
      </c>
      <c r="E35" s="263">
        <v>5.6238045879999996</v>
      </c>
      <c r="F35" s="263">
        <v>5.7211749080000001</v>
      </c>
      <c r="G35" s="263">
        <v>5.9341301209999999</v>
      </c>
      <c r="H35" s="263">
        <v>5.8971454750000003</v>
      </c>
      <c r="I35" s="263">
        <v>5.8311870529999998</v>
      </c>
      <c r="J35" s="263">
        <v>5.7417526790000002</v>
      </c>
      <c r="K35" s="263">
        <v>5.452486554</v>
      </c>
      <c r="L35" s="263">
        <v>5.3339335239999999</v>
      </c>
      <c r="M35" s="263">
        <v>5.3355587230000001</v>
      </c>
      <c r="N35" s="263">
        <v>5.2612731540000004</v>
      </c>
      <c r="O35" s="263">
        <v>5.260590444</v>
      </c>
      <c r="P35" s="263">
        <v>4.8059976239999997</v>
      </c>
      <c r="Q35" s="263">
        <v>4.390688194</v>
      </c>
      <c r="R35" s="263">
        <v>3.960970316</v>
      </c>
      <c r="S35" s="263">
        <v>3.7830586720000001</v>
      </c>
      <c r="T35" s="263">
        <v>3.9614726560000002</v>
      </c>
      <c r="U35" s="263">
        <v>4.1689914039999998</v>
      </c>
      <c r="V35" s="263">
        <v>4.4093179280000001</v>
      </c>
      <c r="W35" s="263">
        <v>4.1982955679999998</v>
      </c>
      <c r="X35" s="263">
        <v>4.4962571860000002</v>
      </c>
      <c r="Y35" s="263">
        <v>5.112651005</v>
      </c>
      <c r="Z35" s="263">
        <v>5.2817575410000002</v>
      </c>
      <c r="AA35" s="263">
        <v>5.1561427709999998</v>
      </c>
      <c r="AB35" s="263">
        <v>5.1206587570000002</v>
      </c>
      <c r="AC35" s="263">
        <v>5.1346911769999997</v>
      </c>
      <c r="AD35" s="263">
        <v>5.373080946</v>
      </c>
      <c r="AE35" s="263">
        <v>5.4830574800000003</v>
      </c>
      <c r="AF35" s="263">
        <v>5.5114880030000002</v>
      </c>
      <c r="AG35" s="263">
        <v>5.159804855</v>
      </c>
      <c r="AH35" s="263">
        <v>4.872983176</v>
      </c>
      <c r="AI35" s="263">
        <v>5.0586393579999998</v>
      </c>
      <c r="AJ35" s="263">
        <v>5.1119273830000003</v>
      </c>
      <c r="AK35" s="263">
        <v>5.3177090739999997</v>
      </c>
      <c r="AL35" s="263">
        <v>5.5851310390000002</v>
      </c>
      <c r="AM35" s="263">
        <v>6.1350318530000001</v>
      </c>
      <c r="AN35" s="263">
        <v>6.9185313280000003</v>
      </c>
      <c r="AO35" s="263">
        <v>6.0685635580000001</v>
      </c>
      <c r="AP35" s="263">
        <v>6.1113442999999998</v>
      </c>
      <c r="AQ35" s="263">
        <v>6.2905301839999996</v>
      </c>
      <c r="AR35" s="263">
        <v>6.0090327989999999</v>
      </c>
      <c r="AS35" s="263">
        <v>5.5687461420000002</v>
      </c>
      <c r="AT35" s="263">
        <v>5.1707605250000004</v>
      </c>
      <c r="AU35" s="263">
        <v>5.2063898829999999</v>
      </c>
      <c r="AV35" s="263">
        <v>5.2777336589999999</v>
      </c>
      <c r="AW35" s="263">
        <v>5.4430802570000001</v>
      </c>
      <c r="AX35" s="263">
        <v>5.741845434</v>
      </c>
      <c r="AY35" s="263">
        <v>5.1591960380000002</v>
      </c>
      <c r="AZ35" s="263">
        <v>5.1544279919999996</v>
      </c>
      <c r="BA35" s="263">
        <v>4.5304859999999998</v>
      </c>
      <c r="BB35" s="263">
        <v>4.2650050000000004</v>
      </c>
      <c r="BC35" s="386">
        <v>4.3675069999999998</v>
      </c>
      <c r="BD35" s="386">
        <v>4.4482150000000003</v>
      </c>
      <c r="BE35" s="386">
        <v>4.5748850000000001</v>
      </c>
      <c r="BF35" s="386">
        <v>4.6414920000000004</v>
      </c>
      <c r="BG35" s="386">
        <v>4.526764</v>
      </c>
      <c r="BH35" s="386">
        <v>4.7350919999999999</v>
      </c>
      <c r="BI35" s="386">
        <v>4.9781870000000001</v>
      </c>
      <c r="BJ35" s="386">
        <v>5.0578900000000004</v>
      </c>
      <c r="BK35" s="386">
        <v>5.2496119999999999</v>
      </c>
      <c r="BL35" s="386">
        <v>5.3542649999999998</v>
      </c>
      <c r="BM35" s="386">
        <v>5.1812950000000004</v>
      </c>
      <c r="BN35" s="386">
        <v>4.8884780000000001</v>
      </c>
      <c r="BO35" s="386">
        <v>4.8076119999999998</v>
      </c>
      <c r="BP35" s="386">
        <v>4.7786369999999998</v>
      </c>
      <c r="BQ35" s="386">
        <v>5.0727190000000002</v>
      </c>
      <c r="BR35" s="386">
        <v>5.0354419999999998</v>
      </c>
      <c r="BS35" s="386">
        <v>5.0874110000000003</v>
      </c>
      <c r="BT35" s="386">
        <v>5.1928989999999997</v>
      </c>
      <c r="BU35" s="386">
        <v>5.3693229999999996</v>
      </c>
      <c r="BV35" s="386">
        <v>5.6100320000000004</v>
      </c>
    </row>
    <row r="36" spans="1:74" ht="11.1" customHeight="1" x14ac:dyDescent="0.2">
      <c r="A36" s="84" t="s">
        <v>917</v>
      </c>
      <c r="B36" s="190" t="s">
        <v>610</v>
      </c>
      <c r="C36" s="263">
        <v>4.4142896370000004</v>
      </c>
      <c r="D36" s="263">
        <v>4.5310068550000002</v>
      </c>
      <c r="E36" s="263">
        <v>4.0460731360000004</v>
      </c>
      <c r="F36" s="263">
        <v>4.4970097290000002</v>
      </c>
      <c r="G36" s="263">
        <v>4.524130263</v>
      </c>
      <c r="H36" s="263">
        <v>4.5907664329999998</v>
      </c>
      <c r="I36" s="263">
        <v>4.4394185369999999</v>
      </c>
      <c r="J36" s="263">
        <v>4.629236788</v>
      </c>
      <c r="K36" s="263">
        <v>4.1837874189999997</v>
      </c>
      <c r="L36" s="263">
        <v>3.9289151439999999</v>
      </c>
      <c r="M36" s="263">
        <v>3.632781075</v>
      </c>
      <c r="N36" s="263">
        <v>3.4751933350000002</v>
      </c>
      <c r="O36" s="263">
        <v>3.3070489950000002</v>
      </c>
      <c r="P36" s="263">
        <v>2.9099941650000001</v>
      </c>
      <c r="Q36" s="263">
        <v>2.556294018</v>
      </c>
      <c r="R36" s="263">
        <v>2.2678083450000002</v>
      </c>
      <c r="S36" s="263">
        <v>2.2717395699999998</v>
      </c>
      <c r="T36" s="263">
        <v>2.6580795789999998</v>
      </c>
      <c r="U36" s="263">
        <v>3.0192201340000002</v>
      </c>
      <c r="V36" s="263">
        <v>3.288395178</v>
      </c>
      <c r="W36" s="263">
        <v>2.9293243000000002</v>
      </c>
      <c r="X36" s="263">
        <v>3.3012023949999998</v>
      </c>
      <c r="Y36" s="263">
        <v>3.6679656239999998</v>
      </c>
      <c r="Z36" s="263">
        <v>3.890976867</v>
      </c>
      <c r="AA36" s="263">
        <v>3.5912030989999999</v>
      </c>
      <c r="AB36" s="263">
        <v>3.4876070619999999</v>
      </c>
      <c r="AC36" s="263">
        <v>3.6850067329999998</v>
      </c>
      <c r="AD36" s="263">
        <v>4.2725350759999996</v>
      </c>
      <c r="AE36" s="263">
        <v>4.4592469240000003</v>
      </c>
      <c r="AF36" s="263">
        <v>4.3678095160000003</v>
      </c>
      <c r="AG36" s="263">
        <v>3.9062550479999998</v>
      </c>
      <c r="AH36" s="263">
        <v>3.7555702489999998</v>
      </c>
      <c r="AI36" s="263">
        <v>3.7995464760000002</v>
      </c>
      <c r="AJ36" s="263">
        <v>3.757803928</v>
      </c>
      <c r="AK36" s="263">
        <v>3.8225448910000002</v>
      </c>
      <c r="AL36" s="263">
        <v>4.1297640810000003</v>
      </c>
      <c r="AM36" s="263">
        <v>4.6620692840000002</v>
      </c>
      <c r="AN36" s="263">
        <v>5.7417399959999997</v>
      </c>
      <c r="AO36" s="263">
        <v>5.0903828640000004</v>
      </c>
      <c r="AP36" s="263">
        <v>4.8820627679999999</v>
      </c>
      <c r="AQ36" s="263">
        <v>5.0159179930000004</v>
      </c>
      <c r="AR36" s="263">
        <v>4.8380369339999998</v>
      </c>
      <c r="AS36" s="263">
        <v>4.8600204309999997</v>
      </c>
      <c r="AT36" s="263">
        <v>4.3317482260000002</v>
      </c>
      <c r="AU36" s="263">
        <v>4.3374943229999996</v>
      </c>
      <c r="AV36" s="263">
        <v>4.2651028059999998</v>
      </c>
      <c r="AW36" s="263">
        <v>4.024338009</v>
      </c>
      <c r="AX36" s="263">
        <v>4.4811156069999996</v>
      </c>
      <c r="AY36" s="263">
        <v>3.4266395260000002</v>
      </c>
      <c r="AZ36" s="263">
        <v>3.1499962240000001</v>
      </c>
      <c r="BA36" s="263">
        <v>3.0050210000000002</v>
      </c>
      <c r="BB36" s="263">
        <v>2.815455</v>
      </c>
      <c r="BC36" s="386">
        <v>2.920207</v>
      </c>
      <c r="BD36" s="386">
        <v>3.009747</v>
      </c>
      <c r="BE36" s="386">
        <v>3.2467700000000002</v>
      </c>
      <c r="BF36" s="386">
        <v>3.3330790000000001</v>
      </c>
      <c r="BG36" s="386">
        <v>3.2270650000000001</v>
      </c>
      <c r="BH36" s="386">
        <v>3.2889520000000001</v>
      </c>
      <c r="BI36" s="386">
        <v>3.2745199999999999</v>
      </c>
      <c r="BJ36" s="386">
        <v>3.581709</v>
      </c>
      <c r="BK36" s="386">
        <v>3.498631</v>
      </c>
      <c r="BL36" s="386">
        <v>3.5630289999999998</v>
      </c>
      <c r="BM36" s="386">
        <v>3.4769320000000001</v>
      </c>
      <c r="BN36" s="386">
        <v>3.3018640000000001</v>
      </c>
      <c r="BO36" s="386">
        <v>3.4170750000000001</v>
      </c>
      <c r="BP36" s="386">
        <v>3.3700899999999998</v>
      </c>
      <c r="BQ36" s="386">
        <v>3.7539120000000001</v>
      </c>
      <c r="BR36" s="386">
        <v>3.7636970000000001</v>
      </c>
      <c r="BS36" s="386">
        <v>3.7144170000000001</v>
      </c>
      <c r="BT36" s="386">
        <v>3.741031</v>
      </c>
      <c r="BU36" s="386">
        <v>3.7594319999999999</v>
      </c>
      <c r="BV36" s="386">
        <v>3.8933930000000001</v>
      </c>
    </row>
    <row r="37" spans="1:74" s="85" customFormat="1" ht="11.1" customHeight="1" x14ac:dyDescent="0.2">
      <c r="A37" s="84" t="s">
        <v>918</v>
      </c>
      <c r="B37" s="190" t="s">
        <v>611</v>
      </c>
      <c r="C37" s="263">
        <v>6.7344831349999996</v>
      </c>
      <c r="D37" s="263">
        <v>6.961985587</v>
      </c>
      <c r="E37" s="263">
        <v>6.7884783909999999</v>
      </c>
      <c r="F37" s="263">
        <v>6.452135062</v>
      </c>
      <c r="G37" s="263">
        <v>6.4034668549999996</v>
      </c>
      <c r="H37" s="263">
        <v>6.4806427319999997</v>
      </c>
      <c r="I37" s="263">
        <v>6.6415387020000001</v>
      </c>
      <c r="J37" s="263">
        <v>6.7556445089999997</v>
      </c>
      <c r="K37" s="263">
        <v>6.7214437379999996</v>
      </c>
      <c r="L37" s="263">
        <v>6.3774553520000001</v>
      </c>
      <c r="M37" s="263">
        <v>6.147735033</v>
      </c>
      <c r="N37" s="263">
        <v>6.3831750180000002</v>
      </c>
      <c r="O37" s="263">
        <v>6.0673902179999999</v>
      </c>
      <c r="P37" s="263">
        <v>5.9367381930000001</v>
      </c>
      <c r="Q37" s="263">
        <v>5.999470927</v>
      </c>
      <c r="R37" s="263">
        <v>5.1986538170000003</v>
      </c>
      <c r="S37" s="263">
        <v>5.2145749610000003</v>
      </c>
      <c r="T37" s="263">
        <v>5.3190383089999997</v>
      </c>
      <c r="U37" s="263">
        <v>5.4189377859999999</v>
      </c>
      <c r="V37" s="263">
        <v>5.5676948360000003</v>
      </c>
      <c r="W37" s="263">
        <v>5.27358248</v>
      </c>
      <c r="X37" s="263">
        <v>5.6233397460000001</v>
      </c>
      <c r="Y37" s="263">
        <v>5.4855273670000004</v>
      </c>
      <c r="Z37" s="263">
        <v>5.6765905590000001</v>
      </c>
      <c r="AA37" s="263">
        <v>5.559030849</v>
      </c>
      <c r="AB37" s="263">
        <v>5.5908750119999997</v>
      </c>
      <c r="AC37" s="263">
        <v>5.6931394419999997</v>
      </c>
      <c r="AD37" s="263">
        <v>5.8696386670000003</v>
      </c>
      <c r="AE37" s="263">
        <v>5.7440395769999997</v>
      </c>
      <c r="AF37" s="263">
        <v>6.0214576820000003</v>
      </c>
      <c r="AG37" s="263">
        <v>6.1114533189999998</v>
      </c>
      <c r="AH37" s="263">
        <v>5.9855364939999998</v>
      </c>
      <c r="AI37" s="263">
        <v>6.0806710129999999</v>
      </c>
      <c r="AJ37" s="263">
        <v>6.1140697680000002</v>
      </c>
      <c r="AK37" s="263">
        <v>5.763580997</v>
      </c>
      <c r="AL37" s="263">
        <v>5.9870266330000002</v>
      </c>
      <c r="AM37" s="263">
        <v>6.1655672130000001</v>
      </c>
      <c r="AN37" s="263">
        <v>6.6207499299999997</v>
      </c>
      <c r="AO37" s="263">
        <v>6.9385572389999997</v>
      </c>
      <c r="AP37" s="263">
        <v>6.7759071640000004</v>
      </c>
      <c r="AQ37" s="263">
        <v>6.5849878249999998</v>
      </c>
      <c r="AR37" s="263">
        <v>6.6877066120000004</v>
      </c>
      <c r="AS37" s="263">
        <v>7.003664144</v>
      </c>
      <c r="AT37" s="263">
        <v>7.0183742929999999</v>
      </c>
      <c r="AU37" s="263">
        <v>6.8313612509999997</v>
      </c>
      <c r="AV37" s="263">
        <v>6.8165955409999999</v>
      </c>
      <c r="AW37" s="263">
        <v>6.5648527840000002</v>
      </c>
      <c r="AX37" s="263">
        <v>6.6284681509999999</v>
      </c>
      <c r="AY37" s="263">
        <v>6.5317218260000001</v>
      </c>
      <c r="AZ37" s="263">
        <v>6.3633883400000002</v>
      </c>
      <c r="BA37" s="263">
        <v>6.09605</v>
      </c>
      <c r="BB37" s="263">
        <v>5.4570639999999999</v>
      </c>
      <c r="BC37" s="386">
        <v>5.2881479999999996</v>
      </c>
      <c r="BD37" s="386">
        <v>5.4628209999999999</v>
      </c>
      <c r="BE37" s="386">
        <v>5.6722679999999999</v>
      </c>
      <c r="BF37" s="386">
        <v>5.8121289999999997</v>
      </c>
      <c r="BG37" s="386">
        <v>5.9274040000000001</v>
      </c>
      <c r="BH37" s="386">
        <v>6.0177759999999996</v>
      </c>
      <c r="BI37" s="386">
        <v>5.974119</v>
      </c>
      <c r="BJ37" s="386">
        <v>5.8180649999999998</v>
      </c>
      <c r="BK37" s="386">
        <v>5.630941</v>
      </c>
      <c r="BL37" s="386">
        <v>5.4798340000000003</v>
      </c>
      <c r="BM37" s="386">
        <v>5.6425830000000001</v>
      </c>
      <c r="BN37" s="386">
        <v>5.3304039999999997</v>
      </c>
      <c r="BO37" s="386">
        <v>5.2204069999999998</v>
      </c>
      <c r="BP37" s="386">
        <v>5.4306340000000004</v>
      </c>
      <c r="BQ37" s="386">
        <v>5.8855069999999996</v>
      </c>
      <c r="BR37" s="386">
        <v>6.0309020000000002</v>
      </c>
      <c r="BS37" s="386">
        <v>6.0496910000000002</v>
      </c>
      <c r="BT37" s="386">
        <v>6.1607190000000003</v>
      </c>
      <c r="BU37" s="386">
        <v>6.1397469999999998</v>
      </c>
      <c r="BV37" s="386">
        <v>5.9932340000000002</v>
      </c>
    </row>
    <row r="38" spans="1:74" s="85" customFormat="1" ht="11.1" customHeight="1" x14ac:dyDescent="0.2">
      <c r="A38" s="84" t="s">
        <v>919</v>
      </c>
      <c r="B38" s="190" t="s">
        <v>612</v>
      </c>
      <c r="C38" s="263">
        <v>7.4091996480000004</v>
      </c>
      <c r="D38" s="263">
        <v>7.3208884589999998</v>
      </c>
      <c r="E38" s="263">
        <v>7.5401731700000001</v>
      </c>
      <c r="F38" s="263">
        <v>7.241481243</v>
      </c>
      <c r="G38" s="263">
        <v>7.2525617770000004</v>
      </c>
      <c r="H38" s="263">
        <v>7.3954521790000003</v>
      </c>
      <c r="I38" s="263">
        <v>7.24279998</v>
      </c>
      <c r="J38" s="263">
        <v>7.3651720049999998</v>
      </c>
      <c r="K38" s="263">
        <v>6.9099602439999996</v>
      </c>
      <c r="L38" s="263">
        <v>6.791248285</v>
      </c>
      <c r="M38" s="263">
        <v>6.7654170929999999</v>
      </c>
      <c r="N38" s="263">
        <v>6.8821342909999998</v>
      </c>
      <c r="O38" s="263">
        <v>6.8717293250000004</v>
      </c>
      <c r="P38" s="263">
        <v>6.1045714459999996</v>
      </c>
      <c r="Q38" s="263">
        <v>6.5898007019999998</v>
      </c>
      <c r="R38" s="263">
        <v>5.8612262990000001</v>
      </c>
      <c r="S38" s="263">
        <v>5.6629400719999996</v>
      </c>
      <c r="T38" s="263">
        <v>6.021309091</v>
      </c>
      <c r="U38" s="263">
        <v>6.2132366570000004</v>
      </c>
      <c r="V38" s="263">
        <v>6.0700306309999998</v>
      </c>
      <c r="W38" s="263">
        <v>5.7740356850000003</v>
      </c>
      <c r="X38" s="263">
        <v>5.8637659710000003</v>
      </c>
      <c r="Y38" s="263">
        <v>6.2386963719999997</v>
      </c>
      <c r="Z38" s="263">
        <v>6.7300809480000003</v>
      </c>
      <c r="AA38" s="263">
        <v>6.8947205010000001</v>
      </c>
      <c r="AB38" s="263">
        <v>6.4579234620000001</v>
      </c>
      <c r="AC38" s="263">
        <v>6.6751058719999996</v>
      </c>
      <c r="AD38" s="263">
        <v>6.8276037260000004</v>
      </c>
      <c r="AE38" s="263">
        <v>6.9685719319999997</v>
      </c>
      <c r="AF38" s="263">
        <v>7.1643002850000004</v>
      </c>
      <c r="AG38" s="263">
        <v>7.0037981880000002</v>
      </c>
      <c r="AH38" s="263">
        <v>6.8615087040000002</v>
      </c>
      <c r="AI38" s="263">
        <v>6.5817398770000004</v>
      </c>
      <c r="AJ38" s="263">
        <v>6.3748816149999996</v>
      </c>
      <c r="AK38" s="263">
        <v>6.8060809320000004</v>
      </c>
      <c r="AL38" s="263">
        <v>7.2042387669999997</v>
      </c>
      <c r="AM38" s="263">
        <v>7.603307418</v>
      </c>
      <c r="AN38" s="263">
        <v>7.6411171070000004</v>
      </c>
      <c r="AO38" s="263">
        <v>8.3452483879999999</v>
      </c>
      <c r="AP38" s="263">
        <v>7.8831875609999997</v>
      </c>
      <c r="AQ38" s="263">
        <v>7.676627796</v>
      </c>
      <c r="AR38" s="263">
        <v>7.3173573269999999</v>
      </c>
      <c r="AS38" s="263">
        <v>7.8641515670000004</v>
      </c>
      <c r="AT38" s="263">
        <v>7.6424858950000001</v>
      </c>
      <c r="AU38" s="263">
        <v>7.5900530960000001</v>
      </c>
      <c r="AV38" s="263">
        <v>7.4146695149999999</v>
      </c>
      <c r="AW38" s="263">
        <v>7.3162065480000003</v>
      </c>
      <c r="AX38" s="263">
        <v>7.8490497550000002</v>
      </c>
      <c r="AY38" s="263">
        <v>7.7100863459999998</v>
      </c>
      <c r="AZ38" s="263">
        <v>7.1602789009999999</v>
      </c>
      <c r="BA38" s="263">
        <v>6.286835</v>
      </c>
      <c r="BB38" s="263">
        <v>5.8541270000000001</v>
      </c>
      <c r="BC38" s="386">
        <v>5.4608429999999997</v>
      </c>
      <c r="BD38" s="386">
        <v>5.651065</v>
      </c>
      <c r="BE38" s="386">
        <v>6.0071409999999998</v>
      </c>
      <c r="BF38" s="386">
        <v>6.209854</v>
      </c>
      <c r="BG38" s="386">
        <v>6.1475759999999999</v>
      </c>
      <c r="BH38" s="386">
        <v>6.1209230000000003</v>
      </c>
      <c r="BI38" s="386">
        <v>6.3005459999999998</v>
      </c>
      <c r="BJ38" s="386">
        <v>6.5033469999999998</v>
      </c>
      <c r="BK38" s="386">
        <v>6.3294779999999999</v>
      </c>
      <c r="BL38" s="386">
        <v>6.0942319999999999</v>
      </c>
      <c r="BM38" s="386">
        <v>6.3681200000000002</v>
      </c>
      <c r="BN38" s="386">
        <v>6.1243970000000001</v>
      </c>
      <c r="BO38" s="386">
        <v>5.9684799999999996</v>
      </c>
      <c r="BP38" s="386">
        <v>6.195646</v>
      </c>
      <c r="BQ38" s="386">
        <v>6.4907519999999996</v>
      </c>
      <c r="BR38" s="386">
        <v>6.6332300000000002</v>
      </c>
      <c r="BS38" s="386">
        <v>6.7678149999999997</v>
      </c>
      <c r="BT38" s="386">
        <v>6.7511140000000003</v>
      </c>
      <c r="BU38" s="386">
        <v>6.8468530000000003</v>
      </c>
      <c r="BV38" s="386">
        <v>6.8720780000000001</v>
      </c>
    </row>
    <row r="39" spans="1:74" s="85" customFormat="1" ht="11.1" customHeight="1" x14ac:dyDescent="0.2">
      <c r="A39" s="84" t="s">
        <v>920</v>
      </c>
      <c r="B39" s="191" t="s">
        <v>586</v>
      </c>
      <c r="C39" s="217">
        <v>5.66</v>
      </c>
      <c r="D39" s="217">
        <v>5.77</v>
      </c>
      <c r="E39" s="217">
        <v>5.21</v>
      </c>
      <c r="F39" s="217">
        <v>5.34</v>
      </c>
      <c r="G39" s="217">
        <v>5.21</v>
      </c>
      <c r="H39" s="217">
        <v>5.21</v>
      </c>
      <c r="I39" s="217">
        <v>5.05</v>
      </c>
      <c r="J39" s="217">
        <v>5.21</v>
      </c>
      <c r="K39" s="217">
        <v>4.84</v>
      </c>
      <c r="L39" s="217">
        <v>4.71</v>
      </c>
      <c r="M39" s="217">
        <v>4.6399999999999997</v>
      </c>
      <c r="N39" s="217">
        <v>4.59</v>
      </c>
      <c r="O39" s="217">
        <v>4.58</v>
      </c>
      <c r="P39" s="217">
        <v>4.1900000000000004</v>
      </c>
      <c r="Q39" s="217">
        <v>3.71</v>
      </c>
      <c r="R39" s="217">
        <v>3.21</v>
      </c>
      <c r="S39" s="217">
        <v>3.02</v>
      </c>
      <c r="T39" s="217">
        <v>3.34</v>
      </c>
      <c r="U39" s="217">
        <v>3.6</v>
      </c>
      <c r="V39" s="217">
        <v>3.83</v>
      </c>
      <c r="W39" s="217">
        <v>3.56</v>
      </c>
      <c r="X39" s="217">
        <v>3.94</v>
      </c>
      <c r="Y39" s="217">
        <v>4.46</v>
      </c>
      <c r="Z39" s="217">
        <v>4.7300000000000004</v>
      </c>
      <c r="AA39" s="217">
        <v>4.58</v>
      </c>
      <c r="AB39" s="217">
        <v>4.54</v>
      </c>
      <c r="AC39" s="217">
        <v>4.59</v>
      </c>
      <c r="AD39" s="217">
        <v>4.95</v>
      </c>
      <c r="AE39" s="217">
        <v>5</v>
      </c>
      <c r="AF39" s="217">
        <v>4.9000000000000004</v>
      </c>
      <c r="AG39" s="217">
        <v>4.47</v>
      </c>
      <c r="AH39" s="217">
        <v>4.3099999999999996</v>
      </c>
      <c r="AI39" s="217">
        <v>4.3600000000000003</v>
      </c>
      <c r="AJ39" s="217">
        <v>4.37</v>
      </c>
      <c r="AK39" s="217">
        <v>4.62</v>
      </c>
      <c r="AL39" s="217">
        <v>4.9800000000000004</v>
      </c>
      <c r="AM39" s="217">
        <v>5.62</v>
      </c>
      <c r="AN39" s="217">
        <v>6.57</v>
      </c>
      <c r="AO39" s="217">
        <v>6.35</v>
      </c>
      <c r="AP39" s="217">
        <v>5.78</v>
      </c>
      <c r="AQ39" s="217">
        <v>5.67</v>
      </c>
      <c r="AR39" s="217">
        <v>5.39</v>
      </c>
      <c r="AS39" s="217">
        <v>5.35</v>
      </c>
      <c r="AT39" s="217">
        <v>4.88</v>
      </c>
      <c r="AU39" s="217">
        <v>4.95</v>
      </c>
      <c r="AV39" s="217">
        <v>4.96</v>
      </c>
      <c r="AW39" s="217">
        <v>4.93</v>
      </c>
      <c r="AX39" s="217">
        <v>5.53</v>
      </c>
      <c r="AY39" s="217">
        <v>4.79</v>
      </c>
      <c r="AZ39" s="217">
        <v>4.5999999999999996</v>
      </c>
      <c r="BA39" s="217">
        <v>4.1047919999999998</v>
      </c>
      <c r="BB39" s="217">
        <v>3.7136119999999999</v>
      </c>
      <c r="BC39" s="388">
        <v>3.5806819999999999</v>
      </c>
      <c r="BD39" s="388">
        <v>3.623313</v>
      </c>
      <c r="BE39" s="388">
        <v>3.8234439999999998</v>
      </c>
      <c r="BF39" s="388">
        <v>3.926955</v>
      </c>
      <c r="BG39" s="388">
        <v>3.8677290000000002</v>
      </c>
      <c r="BH39" s="388">
        <v>4.0206030000000004</v>
      </c>
      <c r="BI39" s="388">
        <v>4.2031159999999996</v>
      </c>
      <c r="BJ39" s="388">
        <v>4.5382990000000003</v>
      </c>
      <c r="BK39" s="388">
        <v>4.60501</v>
      </c>
      <c r="BL39" s="388">
        <v>4.6982609999999996</v>
      </c>
      <c r="BM39" s="388">
        <v>4.4812539999999998</v>
      </c>
      <c r="BN39" s="388">
        <v>4.1785540000000001</v>
      </c>
      <c r="BO39" s="388">
        <v>4.0569509999999998</v>
      </c>
      <c r="BP39" s="388">
        <v>3.981633</v>
      </c>
      <c r="BQ39" s="388">
        <v>4.3050670000000002</v>
      </c>
      <c r="BR39" s="388">
        <v>4.3525710000000002</v>
      </c>
      <c r="BS39" s="388">
        <v>4.3535589999999997</v>
      </c>
      <c r="BT39" s="388">
        <v>4.4765800000000002</v>
      </c>
      <c r="BU39" s="388">
        <v>4.6613610000000003</v>
      </c>
      <c r="BV39" s="388">
        <v>4.9012079999999996</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
      <c r="A41" s="199"/>
      <c r="B41" s="657" t="s">
        <v>1079</v>
      </c>
      <c r="C41" s="658"/>
      <c r="D41" s="658"/>
      <c r="E41" s="658"/>
      <c r="F41" s="658"/>
      <c r="G41" s="658"/>
      <c r="H41" s="658"/>
      <c r="I41" s="658"/>
      <c r="J41" s="658"/>
      <c r="K41" s="658"/>
      <c r="L41" s="658"/>
      <c r="M41" s="658"/>
      <c r="N41" s="658"/>
      <c r="O41" s="658"/>
      <c r="P41" s="658"/>
      <c r="Q41" s="658"/>
      <c r="AY41" s="526"/>
      <c r="AZ41" s="526"/>
      <c r="BA41" s="526"/>
      <c r="BB41" s="526"/>
      <c r="BC41" s="526"/>
      <c r="BD41" s="526"/>
      <c r="BE41" s="526"/>
      <c r="BF41" s="526"/>
      <c r="BG41" s="526"/>
      <c r="BH41" s="526"/>
      <c r="BI41" s="526"/>
      <c r="BJ41" s="526"/>
    </row>
    <row r="42" spans="1:74" s="288" customFormat="1" ht="12" customHeight="1" x14ac:dyDescent="0.2">
      <c r="A42" s="199"/>
      <c r="B42" s="666" t="s">
        <v>143</v>
      </c>
      <c r="C42" s="658"/>
      <c r="D42" s="658"/>
      <c r="E42" s="658"/>
      <c r="F42" s="658"/>
      <c r="G42" s="658"/>
      <c r="H42" s="658"/>
      <c r="I42" s="658"/>
      <c r="J42" s="658"/>
      <c r="K42" s="658"/>
      <c r="L42" s="658"/>
      <c r="M42" s="658"/>
      <c r="N42" s="658"/>
      <c r="O42" s="658"/>
      <c r="P42" s="658"/>
      <c r="Q42" s="658"/>
      <c r="AY42" s="526"/>
      <c r="AZ42" s="526"/>
      <c r="BA42" s="526"/>
      <c r="BB42" s="526"/>
      <c r="BC42" s="526"/>
      <c r="BD42" s="526"/>
      <c r="BE42" s="526"/>
      <c r="BF42" s="526"/>
      <c r="BG42" s="526"/>
      <c r="BH42" s="526"/>
      <c r="BI42" s="526"/>
      <c r="BJ42" s="526"/>
    </row>
    <row r="43" spans="1:74" s="454" customFormat="1" ht="12" customHeight="1" x14ac:dyDescent="0.2">
      <c r="A43" s="453"/>
      <c r="B43" s="679" t="s">
        <v>1106</v>
      </c>
      <c r="C43" s="680"/>
      <c r="D43" s="680"/>
      <c r="E43" s="680"/>
      <c r="F43" s="680"/>
      <c r="G43" s="680"/>
      <c r="H43" s="680"/>
      <c r="I43" s="680"/>
      <c r="J43" s="680"/>
      <c r="K43" s="680"/>
      <c r="L43" s="680"/>
      <c r="M43" s="680"/>
      <c r="N43" s="680"/>
      <c r="O43" s="680"/>
      <c r="P43" s="680"/>
      <c r="Q43" s="676"/>
      <c r="AY43" s="527"/>
      <c r="AZ43" s="527"/>
      <c r="BA43" s="527"/>
      <c r="BB43" s="527"/>
      <c r="BC43" s="527"/>
      <c r="BD43" s="527"/>
      <c r="BE43" s="527"/>
      <c r="BF43" s="527"/>
      <c r="BG43" s="527"/>
      <c r="BH43" s="527"/>
      <c r="BI43" s="527"/>
      <c r="BJ43" s="527"/>
    </row>
    <row r="44" spans="1:74" s="454" customFormat="1" ht="12" customHeight="1" x14ac:dyDescent="0.2">
      <c r="A44" s="453"/>
      <c r="B44" s="674" t="s">
        <v>1146</v>
      </c>
      <c r="C44" s="680"/>
      <c r="D44" s="680"/>
      <c r="E44" s="680"/>
      <c r="F44" s="680"/>
      <c r="G44" s="680"/>
      <c r="H44" s="680"/>
      <c r="I44" s="680"/>
      <c r="J44" s="680"/>
      <c r="K44" s="680"/>
      <c r="L44" s="680"/>
      <c r="M44" s="680"/>
      <c r="N44" s="680"/>
      <c r="O44" s="680"/>
      <c r="P44" s="680"/>
      <c r="Q44" s="676"/>
      <c r="AY44" s="527"/>
      <c r="AZ44" s="527"/>
      <c r="BA44" s="527"/>
      <c r="BB44" s="527"/>
      <c r="BC44" s="527"/>
      <c r="BD44" s="527"/>
      <c r="BE44" s="527"/>
      <c r="BF44" s="527"/>
      <c r="BG44" s="527"/>
      <c r="BH44" s="527"/>
      <c r="BI44" s="527"/>
      <c r="BJ44" s="527"/>
    </row>
    <row r="45" spans="1:74" s="454" customFormat="1" ht="12" customHeight="1" x14ac:dyDescent="0.2">
      <c r="A45" s="453"/>
      <c r="B45" s="703" t="s">
        <v>1147</v>
      </c>
      <c r="C45" s="676"/>
      <c r="D45" s="676"/>
      <c r="E45" s="676"/>
      <c r="F45" s="676"/>
      <c r="G45" s="676"/>
      <c r="H45" s="676"/>
      <c r="I45" s="676"/>
      <c r="J45" s="676"/>
      <c r="K45" s="676"/>
      <c r="L45" s="676"/>
      <c r="M45" s="676"/>
      <c r="N45" s="676"/>
      <c r="O45" s="676"/>
      <c r="P45" s="676"/>
      <c r="Q45" s="676"/>
      <c r="AY45" s="527"/>
      <c r="AZ45" s="527"/>
      <c r="BA45" s="527"/>
      <c r="BB45" s="527"/>
      <c r="BC45" s="527"/>
      <c r="BD45" s="527"/>
      <c r="BE45" s="527"/>
      <c r="BF45" s="527"/>
      <c r="BG45" s="527"/>
      <c r="BH45" s="527"/>
      <c r="BI45" s="527"/>
      <c r="BJ45" s="527"/>
    </row>
    <row r="46" spans="1:74" s="454" customFormat="1" ht="12" customHeight="1" x14ac:dyDescent="0.2">
      <c r="A46" s="455"/>
      <c r="B46" s="679" t="s">
        <v>1148</v>
      </c>
      <c r="C46" s="680"/>
      <c r="D46" s="680"/>
      <c r="E46" s="680"/>
      <c r="F46" s="680"/>
      <c r="G46" s="680"/>
      <c r="H46" s="680"/>
      <c r="I46" s="680"/>
      <c r="J46" s="680"/>
      <c r="K46" s="680"/>
      <c r="L46" s="680"/>
      <c r="M46" s="680"/>
      <c r="N46" s="680"/>
      <c r="O46" s="680"/>
      <c r="P46" s="680"/>
      <c r="Q46" s="676"/>
      <c r="AY46" s="527"/>
      <c r="AZ46" s="527"/>
      <c r="BA46" s="527"/>
      <c r="BB46" s="527"/>
      <c r="BC46" s="527"/>
      <c r="BD46" s="527"/>
      <c r="BE46" s="527"/>
      <c r="BF46" s="527"/>
      <c r="BG46" s="527"/>
      <c r="BH46" s="527"/>
      <c r="BI46" s="527"/>
      <c r="BJ46" s="527"/>
    </row>
    <row r="47" spans="1:74" s="454" customFormat="1" ht="12" customHeight="1" x14ac:dyDescent="0.2">
      <c r="A47" s="455"/>
      <c r="B47" s="685" t="s">
        <v>200</v>
      </c>
      <c r="C47" s="676"/>
      <c r="D47" s="676"/>
      <c r="E47" s="676"/>
      <c r="F47" s="676"/>
      <c r="G47" s="676"/>
      <c r="H47" s="676"/>
      <c r="I47" s="676"/>
      <c r="J47" s="676"/>
      <c r="K47" s="676"/>
      <c r="L47" s="676"/>
      <c r="M47" s="676"/>
      <c r="N47" s="676"/>
      <c r="O47" s="676"/>
      <c r="P47" s="676"/>
      <c r="Q47" s="676"/>
      <c r="AY47" s="527"/>
      <c r="AZ47" s="527"/>
      <c r="BA47" s="527"/>
      <c r="BB47" s="527"/>
      <c r="BC47" s="527"/>
      <c r="BD47" s="527"/>
      <c r="BE47" s="527"/>
      <c r="BF47" s="527"/>
      <c r="BG47" s="527"/>
      <c r="BH47" s="527"/>
      <c r="BI47" s="527"/>
      <c r="BJ47" s="527"/>
    </row>
    <row r="48" spans="1:74" s="454" customFormat="1" ht="12" customHeight="1" x14ac:dyDescent="0.2">
      <c r="A48" s="455"/>
      <c r="B48" s="674" t="s">
        <v>1110</v>
      </c>
      <c r="C48" s="675"/>
      <c r="D48" s="675"/>
      <c r="E48" s="675"/>
      <c r="F48" s="675"/>
      <c r="G48" s="675"/>
      <c r="H48" s="675"/>
      <c r="I48" s="675"/>
      <c r="J48" s="675"/>
      <c r="K48" s="675"/>
      <c r="L48" s="675"/>
      <c r="M48" s="675"/>
      <c r="N48" s="675"/>
      <c r="O48" s="675"/>
      <c r="P48" s="675"/>
      <c r="Q48" s="676"/>
      <c r="AY48" s="527"/>
      <c r="AZ48" s="527"/>
      <c r="BA48" s="527"/>
      <c r="BB48" s="527"/>
      <c r="BC48" s="527"/>
      <c r="BD48" s="527"/>
      <c r="BE48" s="527"/>
      <c r="BF48" s="527"/>
      <c r="BG48" s="527"/>
      <c r="BH48" s="527"/>
      <c r="BI48" s="527"/>
      <c r="BJ48" s="527"/>
    </row>
    <row r="49" spans="1:74" s="456" customFormat="1" ht="12" customHeight="1" x14ac:dyDescent="0.2">
      <c r="A49" s="438"/>
      <c r="B49" s="687" t="s">
        <v>1227</v>
      </c>
      <c r="C49" s="676"/>
      <c r="D49" s="676"/>
      <c r="E49" s="676"/>
      <c r="F49" s="676"/>
      <c r="G49" s="676"/>
      <c r="H49" s="676"/>
      <c r="I49" s="676"/>
      <c r="J49" s="676"/>
      <c r="K49" s="676"/>
      <c r="L49" s="676"/>
      <c r="M49" s="676"/>
      <c r="N49" s="676"/>
      <c r="O49" s="676"/>
      <c r="P49" s="676"/>
      <c r="Q49" s="676"/>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46" sqref="BC46"/>
    </sheetView>
  </sheetViews>
  <sheetFormatPr defaultColWidth="9.5703125" defaultRowHeight="11.25" x14ac:dyDescent="0.2"/>
  <cols>
    <col min="1" max="1" width="11.5703125" style="89" customWidth="1"/>
    <col min="2" max="2" width="27.42578125" style="89" customWidth="1"/>
    <col min="3" max="50" width="6.5703125" style="89" customWidth="1"/>
    <col min="51" max="62" width="6.5703125" style="390" customWidth="1"/>
    <col min="63" max="74" width="6.5703125" style="89" customWidth="1"/>
    <col min="75" max="16384" width="9.5703125" style="89"/>
  </cols>
  <sheetData>
    <row r="1" spans="1:74" ht="14.85" customHeight="1" x14ac:dyDescent="0.2">
      <c r="A1" s="667" t="s">
        <v>1054</v>
      </c>
      <c r="B1" s="709" t="s">
        <v>265</v>
      </c>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0"/>
      <c r="AE1" s="710"/>
      <c r="AF1" s="710"/>
      <c r="AG1" s="710"/>
      <c r="AH1" s="710"/>
      <c r="AI1" s="710"/>
      <c r="AJ1" s="710"/>
      <c r="AK1" s="710"/>
      <c r="AL1" s="710"/>
      <c r="AM1" s="305"/>
    </row>
    <row r="2" spans="1:74" s="72" customFormat="1"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223</v>
      </c>
      <c r="B6" s="200" t="s">
        <v>614</v>
      </c>
      <c r="C6" s="260">
        <v>91.355469999999997</v>
      </c>
      <c r="D6" s="260">
        <v>85.574596</v>
      </c>
      <c r="E6" s="260">
        <v>96.548198999999997</v>
      </c>
      <c r="F6" s="260">
        <v>88.563173000000006</v>
      </c>
      <c r="G6" s="260">
        <v>86.850037999999998</v>
      </c>
      <c r="H6" s="260">
        <v>88.877803999999998</v>
      </c>
      <c r="I6" s="260">
        <v>85.497596999999999</v>
      </c>
      <c r="J6" s="260">
        <v>95.494619999999998</v>
      </c>
      <c r="K6" s="260">
        <v>94.013446000000002</v>
      </c>
      <c r="L6" s="260">
        <v>94.642615000000006</v>
      </c>
      <c r="M6" s="260">
        <v>94.108648000000002</v>
      </c>
      <c r="N6" s="260">
        <v>94.101330000000004</v>
      </c>
      <c r="O6" s="260">
        <v>95.101634000000004</v>
      </c>
      <c r="P6" s="260">
        <v>85.913982000000004</v>
      </c>
      <c r="Q6" s="260">
        <v>85.849259000000004</v>
      </c>
      <c r="R6" s="260">
        <v>77.514076000000003</v>
      </c>
      <c r="S6" s="260">
        <v>81.716712999999999</v>
      </c>
      <c r="T6" s="260">
        <v>81.816274000000007</v>
      </c>
      <c r="U6" s="260">
        <v>86.320751999999999</v>
      </c>
      <c r="V6" s="260">
        <v>90.816376000000005</v>
      </c>
      <c r="W6" s="260">
        <v>81.818464000000006</v>
      </c>
      <c r="X6" s="260">
        <v>85.238606000000004</v>
      </c>
      <c r="Y6" s="260">
        <v>84.147063000000003</v>
      </c>
      <c r="Z6" s="260">
        <v>80.205219</v>
      </c>
      <c r="AA6" s="260">
        <v>84.649745999999993</v>
      </c>
      <c r="AB6" s="260">
        <v>77.595056</v>
      </c>
      <c r="AC6" s="260">
        <v>82.269166999999996</v>
      </c>
      <c r="AD6" s="260">
        <v>79.137547999999995</v>
      </c>
      <c r="AE6" s="260">
        <v>83.588048999999998</v>
      </c>
      <c r="AF6" s="260">
        <v>80.176311999999996</v>
      </c>
      <c r="AG6" s="260">
        <v>86.894121999999996</v>
      </c>
      <c r="AH6" s="260">
        <v>88.664116000000007</v>
      </c>
      <c r="AI6" s="260">
        <v>81.760069000000001</v>
      </c>
      <c r="AJ6" s="260">
        <v>81.076520000000002</v>
      </c>
      <c r="AK6" s="260">
        <v>79.162903</v>
      </c>
      <c r="AL6" s="260">
        <v>78.933257999999995</v>
      </c>
      <c r="AM6" s="260">
        <v>82.963865999999996</v>
      </c>
      <c r="AN6" s="260">
        <v>75.293994999999995</v>
      </c>
      <c r="AO6" s="260">
        <v>86.928590999999997</v>
      </c>
      <c r="AP6" s="260">
        <v>82.975652999999994</v>
      </c>
      <c r="AQ6" s="260">
        <v>83.787621999999999</v>
      </c>
      <c r="AR6" s="260">
        <v>79.063452999999996</v>
      </c>
      <c r="AS6" s="260">
        <v>84.429383000000001</v>
      </c>
      <c r="AT6" s="260">
        <v>87.326920000000001</v>
      </c>
      <c r="AU6" s="260">
        <v>83.563159999999996</v>
      </c>
      <c r="AV6" s="260">
        <v>84.145286999999996</v>
      </c>
      <c r="AW6" s="260">
        <v>80.774141999999998</v>
      </c>
      <c r="AX6" s="260">
        <v>85.414349000000001</v>
      </c>
      <c r="AY6" s="260">
        <v>85.823712999999998</v>
      </c>
      <c r="AZ6" s="260">
        <v>70.864225000000005</v>
      </c>
      <c r="BA6" s="260">
        <v>79.833144000000004</v>
      </c>
      <c r="BB6" s="260">
        <v>74.341826999999995</v>
      </c>
      <c r="BC6" s="348">
        <v>73.541989999999998</v>
      </c>
      <c r="BD6" s="348">
        <v>73.337419999999995</v>
      </c>
      <c r="BE6" s="348">
        <v>78.69</v>
      </c>
      <c r="BF6" s="348">
        <v>85.878389999999996</v>
      </c>
      <c r="BG6" s="348">
        <v>74.486750000000001</v>
      </c>
      <c r="BH6" s="348">
        <v>80.328680000000006</v>
      </c>
      <c r="BI6" s="348">
        <v>73.915499999999994</v>
      </c>
      <c r="BJ6" s="348">
        <v>79.899500000000003</v>
      </c>
      <c r="BK6" s="348">
        <v>79.826080000000005</v>
      </c>
      <c r="BL6" s="348">
        <v>77.929990000000004</v>
      </c>
      <c r="BM6" s="348">
        <v>80.259900000000002</v>
      </c>
      <c r="BN6" s="348">
        <v>73.913460000000001</v>
      </c>
      <c r="BO6" s="348">
        <v>69.855410000000006</v>
      </c>
      <c r="BP6" s="348">
        <v>72.914019999999994</v>
      </c>
      <c r="BQ6" s="348">
        <v>79.537620000000004</v>
      </c>
      <c r="BR6" s="348">
        <v>84.820099999999996</v>
      </c>
      <c r="BS6" s="348">
        <v>78.316159999999996</v>
      </c>
      <c r="BT6" s="348">
        <v>80.005240000000001</v>
      </c>
      <c r="BU6" s="348">
        <v>74.450159999999997</v>
      </c>
      <c r="BV6" s="348">
        <v>78.810400000000001</v>
      </c>
    </row>
    <row r="7" spans="1:74" ht="11.1" customHeight="1" x14ac:dyDescent="0.2">
      <c r="A7" s="93" t="s">
        <v>224</v>
      </c>
      <c r="B7" s="200" t="s">
        <v>615</v>
      </c>
      <c r="C7" s="260">
        <v>29.001453999999999</v>
      </c>
      <c r="D7" s="260">
        <v>27.586621000000001</v>
      </c>
      <c r="E7" s="260">
        <v>30.896194000000001</v>
      </c>
      <c r="F7" s="260">
        <v>28.033486</v>
      </c>
      <c r="G7" s="260">
        <v>28.468565000000002</v>
      </c>
      <c r="H7" s="260">
        <v>29.016486</v>
      </c>
      <c r="I7" s="260">
        <v>25.220846000000002</v>
      </c>
      <c r="J7" s="260">
        <v>29.194233000000001</v>
      </c>
      <c r="K7" s="260">
        <v>27.479733</v>
      </c>
      <c r="L7" s="260">
        <v>26.871555000000001</v>
      </c>
      <c r="M7" s="260">
        <v>27.723531999999999</v>
      </c>
      <c r="N7" s="260">
        <v>27.739034</v>
      </c>
      <c r="O7" s="260">
        <v>27.630471</v>
      </c>
      <c r="P7" s="260">
        <v>25.813575</v>
      </c>
      <c r="Q7" s="260">
        <v>26.947158999999999</v>
      </c>
      <c r="R7" s="260">
        <v>24.933772000000001</v>
      </c>
      <c r="S7" s="260">
        <v>25.727108999999999</v>
      </c>
      <c r="T7" s="260">
        <v>24.937626000000002</v>
      </c>
      <c r="U7" s="260">
        <v>23.053591000000001</v>
      </c>
      <c r="V7" s="260">
        <v>24.436391</v>
      </c>
      <c r="W7" s="260">
        <v>21.517367</v>
      </c>
      <c r="X7" s="260">
        <v>23.354050999999998</v>
      </c>
      <c r="Y7" s="260">
        <v>22.57929</v>
      </c>
      <c r="Z7" s="260">
        <v>22.046035</v>
      </c>
      <c r="AA7" s="260">
        <v>24.478556000000001</v>
      </c>
      <c r="AB7" s="260">
        <v>22.103556999999999</v>
      </c>
      <c r="AC7" s="260">
        <v>23.426674999999999</v>
      </c>
      <c r="AD7" s="260">
        <v>24.218848999999999</v>
      </c>
      <c r="AE7" s="260">
        <v>24.463363999999999</v>
      </c>
      <c r="AF7" s="260">
        <v>22.292138999999999</v>
      </c>
      <c r="AG7" s="260">
        <v>22.089003000000002</v>
      </c>
      <c r="AH7" s="260">
        <v>22.896961000000001</v>
      </c>
      <c r="AI7" s="260">
        <v>21.701271999999999</v>
      </c>
      <c r="AJ7" s="260">
        <v>22.180717999999999</v>
      </c>
      <c r="AK7" s="260">
        <v>20.489525</v>
      </c>
      <c r="AL7" s="260">
        <v>21.162776999999998</v>
      </c>
      <c r="AM7" s="260">
        <v>22.834921999999999</v>
      </c>
      <c r="AN7" s="260">
        <v>20.723848</v>
      </c>
      <c r="AO7" s="260">
        <v>23.926189000000001</v>
      </c>
      <c r="AP7" s="260">
        <v>23.515139000000001</v>
      </c>
      <c r="AQ7" s="260">
        <v>23.745232999999999</v>
      </c>
      <c r="AR7" s="260">
        <v>22.406493999999999</v>
      </c>
      <c r="AS7" s="260">
        <v>22.332177000000001</v>
      </c>
      <c r="AT7" s="260">
        <v>23.098617999999998</v>
      </c>
      <c r="AU7" s="260">
        <v>22.103100999999999</v>
      </c>
      <c r="AV7" s="260">
        <v>22.055705</v>
      </c>
      <c r="AW7" s="260">
        <v>21.172008999999999</v>
      </c>
      <c r="AX7" s="260">
        <v>22.410674</v>
      </c>
      <c r="AY7" s="260">
        <v>23.488761</v>
      </c>
      <c r="AZ7" s="260">
        <v>19.394570999999999</v>
      </c>
      <c r="BA7" s="260">
        <v>21.839706</v>
      </c>
      <c r="BB7" s="260">
        <v>20.369515</v>
      </c>
      <c r="BC7" s="348">
        <v>19.661190000000001</v>
      </c>
      <c r="BD7" s="348">
        <v>19.088100000000001</v>
      </c>
      <c r="BE7" s="348">
        <v>18.009540000000001</v>
      </c>
      <c r="BF7" s="348">
        <v>20.384229999999999</v>
      </c>
      <c r="BG7" s="348">
        <v>17.411239999999999</v>
      </c>
      <c r="BH7" s="348">
        <v>19.445540000000001</v>
      </c>
      <c r="BI7" s="348">
        <v>17.472490000000001</v>
      </c>
      <c r="BJ7" s="348">
        <v>19.831910000000001</v>
      </c>
      <c r="BK7" s="348">
        <v>21.189019999999999</v>
      </c>
      <c r="BL7" s="348">
        <v>20.673439999999999</v>
      </c>
      <c r="BM7" s="348">
        <v>21.483740000000001</v>
      </c>
      <c r="BN7" s="348">
        <v>20.25318</v>
      </c>
      <c r="BO7" s="348">
        <v>18.964770000000001</v>
      </c>
      <c r="BP7" s="348">
        <v>19.403230000000001</v>
      </c>
      <c r="BQ7" s="348">
        <v>18.667660000000001</v>
      </c>
      <c r="BR7" s="348">
        <v>20.52196</v>
      </c>
      <c r="BS7" s="348">
        <v>18.64348</v>
      </c>
      <c r="BT7" s="348">
        <v>19.53828</v>
      </c>
      <c r="BU7" s="348">
        <v>17.79175</v>
      </c>
      <c r="BV7" s="348">
        <v>19.621479999999998</v>
      </c>
    </row>
    <row r="8" spans="1:74" ht="11.1" customHeight="1" x14ac:dyDescent="0.2">
      <c r="A8" s="93" t="s">
        <v>225</v>
      </c>
      <c r="B8" s="200" t="s">
        <v>616</v>
      </c>
      <c r="C8" s="260">
        <v>13.809703000000001</v>
      </c>
      <c r="D8" s="260">
        <v>13.062355999999999</v>
      </c>
      <c r="E8" s="260">
        <v>14.556768999999999</v>
      </c>
      <c r="F8" s="260">
        <v>13.656877</v>
      </c>
      <c r="G8" s="260">
        <v>13.905352000000001</v>
      </c>
      <c r="H8" s="260">
        <v>13.726718</v>
      </c>
      <c r="I8" s="260">
        <v>14.334061999999999</v>
      </c>
      <c r="J8" s="260">
        <v>15.861105</v>
      </c>
      <c r="K8" s="260">
        <v>15.098826000000001</v>
      </c>
      <c r="L8" s="260">
        <v>14.225274000000001</v>
      </c>
      <c r="M8" s="260">
        <v>14.260669</v>
      </c>
      <c r="N8" s="260">
        <v>14.265064000000001</v>
      </c>
      <c r="O8" s="260">
        <v>15.388408999999999</v>
      </c>
      <c r="P8" s="260">
        <v>14.482832999999999</v>
      </c>
      <c r="Q8" s="260">
        <v>15.028662000000001</v>
      </c>
      <c r="R8" s="260">
        <v>14.547551</v>
      </c>
      <c r="S8" s="260">
        <v>15.332924999999999</v>
      </c>
      <c r="T8" s="260">
        <v>14.297273000000001</v>
      </c>
      <c r="U8" s="260">
        <v>15.500301</v>
      </c>
      <c r="V8" s="260">
        <v>16.279358999999999</v>
      </c>
      <c r="W8" s="260">
        <v>14.596551</v>
      </c>
      <c r="X8" s="260">
        <v>15.364711</v>
      </c>
      <c r="Y8" s="260">
        <v>14.864587</v>
      </c>
      <c r="Z8" s="260">
        <v>14.55491</v>
      </c>
      <c r="AA8" s="260">
        <v>15.720848</v>
      </c>
      <c r="AB8" s="260">
        <v>14.498543</v>
      </c>
      <c r="AC8" s="260">
        <v>15.309989</v>
      </c>
      <c r="AD8" s="260">
        <v>15.411225999999999</v>
      </c>
      <c r="AE8" s="260">
        <v>15.538009000000001</v>
      </c>
      <c r="AF8" s="260">
        <v>14.075360999999999</v>
      </c>
      <c r="AG8" s="260">
        <v>15.941222</v>
      </c>
      <c r="AH8" s="260">
        <v>16.575564</v>
      </c>
      <c r="AI8" s="260">
        <v>15.701611</v>
      </c>
      <c r="AJ8" s="260">
        <v>15.32446</v>
      </c>
      <c r="AK8" s="260">
        <v>14.247683</v>
      </c>
      <c r="AL8" s="260">
        <v>14.441811</v>
      </c>
      <c r="AM8" s="260">
        <v>15.664334999999999</v>
      </c>
      <c r="AN8" s="260">
        <v>14.216217</v>
      </c>
      <c r="AO8" s="260">
        <v>16.412913</v>
      </c>
      <c r="AP8" s="260">
        <v>15.119683999999999</v>
      </c>
      <c r="AQ8" s="260">
        <v>15.267637000000001</v>
      </c>
      <c r="AR8" s="260">
        <v>14.406741999999999</v>
      </c>
      <c r="AS8" s="260">
        <v>16.312633999999999</v>
      </c>
      <c r="AT8" s="260">
        <v>16.872481000000001</v>
      </c>
      <c r="AU8" s="260">
        <v>16.145264000000001</v>
      </c>
      <c r="AV8" s="260">
        <v>15.809763999999999</v>
      </c>
      <c r="AW8" s="260">
        <v>15.176401</v>
      </c>
      <c r="AX8" s="260">
        <v>16.043317999999999</v>
      </c>
      <c r="AY8" s="260">
        <v>16.068804</v>
      </c>
      <c r="AZ8" s="260">
        <v>13.267970999999999</v>
      </c>
      <c r="BA8" s="260">
        <v>14.95044</v>
      </c>
      <c r="BB8" s="260">
        <v>14.019093</v>
      </c>
      <c r="BC8" s="348">
        <v>14.909090000000001</v>
      </c>
      <c r="BD8" s="348">
        <v>14.645630000000001</v>
      </c>
      <c r="BE8" s="348">
        <v>15.90723</v>
      </c>
      <c r="BF8" s="348">
        <v>17.105119999999999</v>
      </c>
      <c r="BG8" s="348">
        <v>15.08061</v>
      </c>
      <c r="BH8" s="348">
        <v>16.184200000000001</v>
      </c>
      <c r="BI8" s="348">
        <v>14.964510000000001</v>
      </c>
      <c r="BJ8" s="348">
        <v>16.110600000000002</v>
      </c>
      <c r="BK8" s="348">
        <v>16.00892</v>
      </c>
      <c r="BL8" s="348">
        <v>15.675800000000001</v>
      </c>
      <c r="BM8" s="348">
        <v>16.243469999999999</v>
      </c>
      <c r="BN8" s="348">
        <v>15.75047</v>
      </c>
      <c r="BO8" s="348">
        <v>14.97344</v>
      </c>
      <c r="BP8" s="348">
        <v>14.9894</v>
      </c>
      <c r="BQ8" s="348">
        <v>16.290980000000001</v>
      </c>
      <c r="BR8" s="348">
        <v>17.109079999999999</v>
      </c>
      <c r="BS8" s="348">
        <v>16.030860000000001</v>
      </c>
      <c r="BT8" s="348">
        <v>16.364840000000001</v>
      </c>
      <c r="BU8" s="348">
        <v>15.305400000000001</v>
      </c>
      <c r="BV8" s="348">
        <v>16.245519999999999</v>
      </c>
    </row>
    <row r="9" spans="1:74" ht="11.1" customHeight="1" x14ac:dyDescent="0.2">
      <c r="A9" s="93" t="s">
        <v>226</v>
      </c>
      <c r="B9" s="200" t="s">
        <v>617</v>
      </c>
      <c r="C9" s="260">
        <v>48.544313000000002</v>
      </c>
      <c r="D9" s="260">
        <v>44.925618999999998</v>
      </c>
      <c r="E9" s="260">
        <v>51.095236</v>
      </c>
      <c r="F9" s="260">
        <v>46.872810000000001</v>
      </c>
      <c r="G9" s="260">
        <v>44.476120999999999</v>
      </c>
      <c r="H9" s="260">
        <v>46.134599999999999</v>
      </c>
      <c r="I9" s="260">
        <v>45.942689000000001</v>
      </c>
      <c r="J9" s="260">
        <v>50.439281999999999</v>
      </c>
      <c r="K9" s="260">
        <v>51.434887000000003</v>
      </c>
      <c r="L9" s="260">
        <v>53.545786</v>
      </c>
      <c r="M9" s="260">
        <v>52.124447000000004</v>
      </c>
      <c r="N9" s="260">
        <v>52.097231999999998</v>
      </c>
      <c r="O9" s="260">
        <v>52.082754000000001</v>
      </c>
      <c r="P9" s="260">
        <v>45.617573999999998</v>
      </c>
      <c r="Q9" s="260">
        <v>43.873438</v>
      </c>
      <c r="R9" s="260">
        <v>38.032753</v>
      </c>
      <c r="S9" s="260">
        <v>40.656678999999997</v>
      </c>
      <c r="T9" s="260">
        <v>42.581375000000001</v>
      </c>
      <c r="U9" s="260">
        <v>47.766860000000001</v>
      </c>
      <c r="V9" s="260">
        <v>50.100625999999998</v>
      </c>
      <c r="W9" s="260">
        <v>45.704546000000001</v>
      </c>
      <c r="X9" s="260">
        <v>46.519843999999999</v>
      </c>
      <c r="Y9" s="260">
        <v>46.703186000000002</v>
      </c>
      <c r="Z9" s="260">
        <v>43.604273999999997</v>
      </c>
      <c r="AA9" s="260">
        <v>44.450341999999999</v>
      </c>
      <c r="AB9" s="260">
        <v>40.992956</v>
      </c>
      <c r="AC9" s="260">
        <v>43.532502999999998</v>
      </c>
      <c r="AD9" s="260">
        <v>39.507472999999997</v>
      </c>
      <c r="AE9" s="260">
        <v>43.586675999999997</v>
      </c>
      <c r="AF9" s="260">
        <v>43.808812000000003</v>
      </c>
      <c r="AG9" s="260">
        <v>48.863897000000001</v>
      </c>
      <c r="AH9" s="260">
        <v>49.191591000000003</v>
      </c>
      <c r="AI9" s="260">
        <v>44.357185999999999</v>
      </c>
      <c r="AJ9" s="260">
        <v>43.571342000000001</v>
      </c>
      <c r="AK9" s="260">
        <v>44.425694999999997</v>
      </c>
      <c r="AL9" s="260">
        <v>43.328670000000002</v>
      </c>
      <c r="AM9" s="260">
        <v>44.464609000000003</v>
      </c>
      <c r="AN9" s="260">
        <v>40.353929999999998</v>
      </c>
      <c r="AO9" s="260">
        <v>46.589489</v>
      </c>
      <c r="AP9" s="260">
        <v>44.340829999999997</v>
      </c>
      <c r="AQ9" s="260">
        <v>44.774751999999999</v>
      </c>
      <c r="AR9" s="260">
        <v>42.250216999999999</v>
      </c>
      <c r="AS9" s="260">
        <v>45.784571999999997</v>
      </c>
      <c r="AT9" s="260">
        <v>47.355820999999999</v>
      </c>
      <c r="AU9" s="260">
        <v>45.314794999999997</v>
      </c>
      <c r="AV9" s="260">
        <v>46.279817999999999</v>
      </c>
      <c r="AW9" s="260">
        <v>44.425732000000004</v>
      </c>
      <c r="AX9" s="260">
        <v>46.960357000000002</v>
      </c>
      <c r="AY9" s="260">
        <v>46.266148000000001</v>
      </c>
      <c r="AZ9" s="260">
        <v>38.201683000000003</v>
      </c>
      <c r="BA9" s="260">
        <v>43.042997999999997</v>
      </c>
      <c r="BB9" s="260">
        <v>39.953218999999997</v>
      </c>
      <c r="BC9" s="348">
        <v>38.971710000000002</v>
      </c>
      <c r="BD9" s="348">
        <v>39.603700000000003</v>
      </c>
      <c r="BE9" s="348">
        <v>44.773240000000001</v>
      </c>
      <c r="BF9" s="348">
        <v>48.389040000000001</v>
      </c>
      <c r="BG9" s="348">
        <v>41.994900000000001</v>
      </c>
      <c r="BH9" s="348">
        <v>44.69894</v>
      </c>
      <c r="BI9" s="348">
        <v>41.478499999999997</v>
      </c>
      <c r="BJ9" s="348">
        <v>43.956989999999998</v>
      </c>
      <c r="BK9" s="348">
        <v>42.628129999999999</v>
      </c>
      <c r="BL9" s="348">
        <v>41.580750000000002</v>
      </c>
      <c r="BM9" s="348">
        <v>42.532690000000002</v>
      </c>
      <c r="BN9" s="348">
        <v>37.90981</v>
      </c>
      <c r="BO9" s="348">
        <v>35.917200000000001</v>
      </c>
      <c r="BP9" s="348">
        <v>38.5214</v>
      </c>
      <c r="BQ9" s="348">
        <v>44.578969999999998</v>
      </c>
      <c r="BR9" s="348">
        <v>47.189050000000002</v>
      </c>
      <c r="BS9" s="348">
        <v>43.641820000000003</v>
      </c>
      <c r="BT9" s="348">
        <v>44.102119999999999</v>
      </c>
      <c r="BU9" s="348">
        <v>41.353020000000001</v>
      </c>
      <c r="BV9" s="348">
        <v>42.94341</v>
      </c>
    </row>
    <row r="10" spans="1:74" ht="11.1" customHeight="1" x14ac:dyDescent="0.2">
      <c r="A10" s="95" t="s">
        <v>227</v>
      </c>
      <c r="B10" s="200" t="s">
        <v>618</v>
      </c>
      <c r="C10" s="260">
        <v>1.111</v>
      </c>
      <c r="D10" s="260">
        <v>-0.43099999999999999</v>
      </c>
      <c r="E10" s="260">
        <v>0.97499999999999998</v>
      </c>
      <c r="F10" s="260">
        <v>-1.6870000000000001</v>
      </c>
      <c r="G10" s="260">
        <v>-1.621</v>
      </c>
      <c r="H10" s="260">
        <v>0.96599999999999997</v>
      </c>
      <c r="I10" s="260">
        <v>-1.913</v>
      </c>
      <c r="J10" s="260">
        <v>2.133</v>
      </c>
      <c r="K10" s="260">
        <v>0.378</v>
      </c>
      <c r="L10" s="260">
        <v>-0.90100000000000002</v>
      </c>
      <c r="M10" s="260">
        <v>-0.187</v>
      </c>
      <c r="N10" s="260">
        <v>-0.9</v>
      </c>
      <c r="O10" s="260">
        <v>3.5790000000000002</v>
      </c>
      <c r="P10" s="260">
        <v>-1.425</v>
      </c>
      <c r="Q10" s="260">
        <v>-1.3979999999999999</v>
      </c>
      <c r="R10" s="260">
        <v>-0.14199999999999999</v>
      </c>
      <c r="S10" s="260">
        <v>0.55700000000000005</v>
      </c>
      <c r="T10" s="260">
        <v>0.35199999999999998</v>
      </c>
      <c r="U10" s="260">
        <v>1.254</v>
      </c>
      <c r="V10" s="260">
        <v>1.621</v>
      </c>
      <c r="W10" s="260">
        <v>1.268</v>
      </c>
      <c r="X10" s="260">
        <v>0.40100000000000002</v>
      </c>
      <c r="Y10" s="260">
        <v>0.28000000000000003</v>
      </c>
      <c r="Z10" s="260">
        <v>-0.60699999999999998</v>
      </c>
      <c r="AA10" s="260">
        <v>-0.75734000000000001</v>
      </c>
      <c r="AB10" s="260">
        <v>-0.75734000000000001</v>
      </c>
      <c r="AC10" s="260">
        <v>-0.75734000000000001</v>
      </c>
      <c r="AD10" s="260">
        <v>-0.56915000000000004</v>
      </c>
      <c r="AE10" s="260">
        <v>-0.56913999999999998</v>
      </c>
      <c r="AF10" s="260">
        <v>-0.56913999999999998</v>
      </c>
      <c r="AG10" s="260">
        <v>0.99804000000000004</v>
      </c>
      <c r="AH10" s="260">
        <v>0.99804000000000004</v>
      </c>
      <c r="AI10" s="260">
        <v>0.99804000000000004</v>
      </c>
      <c r="AJ10" s="260">
        <v>7.3999999999999996E-2</v>
      </c>
      <c r="AK10" s="260">
        <v>7.3999999999999996E-2</v>
      </c>
      <c r="AL10" s="260">
        <v>1.3353299999999999</v>
      </c>
      <c r="AM10" s="260">
        <v>0.2203</v>
      </c>
      <c r="AN10" s="260">
        <v>-0.34100000000000003</v>
      </c>
      <c r="AO10" s="260">
        <v>-0.41263</v>
      </c>
      <c r="AP10" s="260">
        <v>-0.57260999999999995</v>
      </c>
      <c r="AQ10" s="260">
        <v>0.45452999999999999</v>
      </c>
      <c r="AR10" s="260">
        <v>0.70023999999999997</v>
      </c>
      <c r="AS10" s="260">
        <v>0.25519999999999998</v>
      </c>
      <c r="AT10" s="260">
        <v>1.5591600000000001</v>
      </c>
      <c r="AU10" s="260">
        <v>0.57589999999999997</v>
      </c>
      <c r="AV10" s="260">
        <v>7.3690000000000005E-2</v>
      </c>
      <c r="AW10" s="260">
        <v>-0.38090000000000002</v>
      </c>
      <c r="AX10" s="260">
        <v>-1.2225900000000001</v>
      </c>
      <c r="AY10" s="260">
        <v>3.032E-2</v>
      </c>
      <c r="AZ10" s="260">
        <v>-0.70733999999999997</v>
      </c>
      <c r="BA10" s="260">
        <v>-4.9590000000000002E-2</v>
      </c>
      <c r="BB10" s="260">
        <v>-0.65861000000000003</v>
      </c>
      <c r="BC10" s="348">
        <v>0.42423</v>
      </c>
      <c r="BD10" s="348">
        <v>0.55330000000000001</v>
      </c>
      <c r="BE10" s="348">
        <v>0.41446</v>
      </c>
      <c r="BF10" s="348">
        <v>1.6175900000000001</v>
      </c>
      <c r="BG10" s="348">
        <v>1.04711</v>
      </c>
      <c r="BH10" s="348">
        <v>-3.9460000000000002E-2</v>
      </c>
      <c r="BI10" s="348">
        <v>-0.27731</v>
      </c>
      <c r="BJ10" s="348">
        <v>-1.29199</v>
      </c>
      <c r="BK10" s="348">
        <v>4.7800000000000002E-2</v>
      </c>
      <c r="BL10" s="348">
        <v>-0.74155000000000004</v>
      </c>
      <c r="BM10" s="348">
        <v>-0.28816000000000003</v>
      </c>
      <c r="BN10" s="348">
        <v>-0.63658999999999999</v>
      </c>
      <c r="BO10" s="348">
        <v>0.73429</v>
      </c>
      <c r="BP10" s="348">
        <v>0.60021000000000002</v>
      </c>
      <c r="BQ10" s="348">
        <v>0.40237000000000001</v>
      </c>
      <c r="BR10" s="348">
        <v>1.6664300000000001</v>
      </c>
      <c r="BS10" s="348">
        <v>0.82098000000000004</v>
      </c>
      <c r="BT10" s="348">
        <v>-2.7810000000000001E-2</v>
      </c>
      <c r="BU10" s="348">
        <v>-0.28510000000000002</v>
      </c>
      <c r="BV10" s="348">
        <v>-1.3310200000000001</v>
      </c>
    </row>
    <row r="11" spans="1:74" ht="11.1" customHeight="1" x14ac:dyDescent="0.2">
      <c r="A11" s="93" t="s">
        <v>228</v>
      </c>
      <c r="B11" s="200" t="s">
        <v>619</v>
      </c>
      <c r="C11" s="260">
        <v>1.01384601</v>
      </c>
      <c r="D11" s="260">
        <v>0.84277001200000001</v>
      </c>
      <c r="E11" s="260">
        <v>1.524161004</v>
      </c>
      <c r="F11" s="260">
        <v>1.13637801</v>
      </c>
      <c r="G11" s="260">
        <v>1.3125709999999999</v>
      </c>
      <c r="H11" s="260">
        <v>0.97019601</v>
      </c>
      <c r="I11" s="260">
        <v>1.208426996</v>
      </c>
      <c r="J11" s="260">
        <v>1.544900996</v>
      </c>
      <c r="K11" s="260">
        <v>0.83451299999999995</v>
      </c>
      <c r="L11" s="260">
        <v>0.91720301400000004</v>
      </c>
      <c r="M11" s="260">
        <v>0.80687001000000003</v>
      </c>
      <c r="N11" s="260">
        <v>0.97577001200000002</v>
      </c>
      <c r="O11" s="260">
        <v>0.78903599400000002</v>
      </c>
      <c r="P11" s="260">
        <v>0.53364500800000003</v>
      </c>
      <c r="Q11" s="260">
        <v>0.69915899599999998</v>
      </c>
      <c r="R11" s="260">
        <v>0.62339301000000003</v>
      </c>
      <c r="S11" s="260">
        <v>0.98638500100000004</v>
      </c>
      <c r="T11" s="260">
        <v>0.71886201000000005</v>
      </c>
      <c r="U11" s="260">
        <v>0.89363098600000002</v>
      </c>
      <c r="V11" s="260">
        <v>0.66670100399999999</v>
      </c>
      <c r="W11" s="260">
        <v>0.85467000000000004</v>
      </c>
      <c r="X11" s="260">
        <v>0.86791499800000005</v>
      </c>
      <c r="Y11" s="260">
        <v>0.79846499999999998</v>
      </c>
      <c r="Z11" s="260">
        <v>0.72739500499999998</v>
      </c>
      <c r="AA11" s="260">
        <v>0.65446000299999996</v>
      </c>
      <c r="AB11" s="260">
        <v>0.38517499999999999</v>
      </c>
      <c r="AC11" s="260">
        <v>0.38965000500000002</v>
      </c>
      <c r="AD11" s="260">
        <v>0.67214901000000005</v>
      </c>
      <c r="AE11" s="260">
        <v>0.87044900000000003</v>
      </c>
      <c r="AF11" s="260">
        <v>1.213443</v>
      </c>
      <c r="AG11" s="260">
        <v>0.87362398900000005</v>
      </c>
      <c r="AH11" s="260">
        <v>0.70984698999999996</v>
      </c>
      <c r="AI11" s="260">
        <v>0.81458799000000004</v>
      </c>
      <c r="AJ11" s="260">
        <v>0.70712900300000003</v>
      </c>
      <c r="AK11" s="260">
        <v>0.84957399</v>
      </c>
      <c r="AL11" s="260">
        <v>0.76633698800000005</v>
      </c>
      <c r="AM11" s="260">
        <v>1.0643859920000001</v>
      </c>
      <c r="AN11" s="260">
        <v>0.58268198800000004</v>
      </c>
      <c r="AO11" s="260">
        <v>0.80269701199999999</v>
      </c>
      <c r="AP11" s="260">
        <v>0.92967900000000003</v>
      </c>
      <c r="AQ11" s="260">
        <v>1.2797140069999999</v>
      </c>
      <c r="AR11" s="260">
        <v>1.3192119899999999</v>
      </c>
      <c r="AS11" s="260">
        <v>0.92775901000000005</v>
      </c>
      <c r="AT11" s="260">
        <v>1.121835006</v>
      </c>
      <c r="AU11" s="260">
        <v>1.1478020099999999</v>
      </c>
      <c r="AV11" s="260">
        <v>0.58359099599999997</v>
      </c>
      <c r="AW11" s="260">
        <v>1.002759</v>
      </c>
      <c r="AX11" s="260">
        <v>0.548157004</v>
      </c>
      <c r="AY11" s="260">
        <v>1.292688995</v>
      </c>
      <c r="AZ11" s="260">
        <v>0.86570699600000001</v>
      </c>
      <c r="BA11" s="260">
        <v>1.152339</v>
      </c>
      <c r="BB11" s="260">
        <v>0.94320590000000004</v>
      </c>
      <c r="BC11" s="348">
        <v>0.74046120000000004</v>
      </c>
      <c r="BD11" s="348">
        <v>0.91700939999999997</v>
      </c>
      <c r="BE11" s="348">
        <v>1.2497819999999999</v>
      </c>
      <c r="BF11" s="348">
        <v>0.99136740000000001</v>
      </c>
      <c r="BG11" s="348">
        <v>1.0809120000000001</v>
      </c>
      <c r="BH11" s="348">
        <v>0.96357300000000001</v>
      </c>
      <c r="BI11" s="348">
        <v>0.78129000000000004</v>
      </c>
      <c r="BJ11" s="348">
        <v>1.144879</v>
      </c>
      <c r="BK11" s="348">
        <v>0.5507611</v>
      </c>
      <c r="BL11" s="348">
        <v>0.67013599999999995</v>
      </c>
      <c r="BM11" s="348">
        <v>0.99973990000000001</v>
      </c>
      <c r="BN11" s="348">
        <v>0.8501223</v>
      </c>
      <c r="BO11" s="348">
        <v>0.67983830000000001</v>
      </c>
      <c r="BP11" s="348">
        <v>0.88002899999999995</v>
      </c>
      <c r="BQ11" s="348">
        <v>1.225698</v>
      </c>
      <c r="BR11" s="348">
        <v>0.976186</v>
      </c>
      <c r="BS11" s="348">
        <v>1.071652</v>
      </c>
      <c r="BT11" s="348">
        <v>0.95754300000000003</v>
      </c>
      <c r="BU11" s="348">
        <v>0.77761100000000005</v>
      </c>
      <c r="BV11" s="348">
        <v>1.1424840000000001</v>
      </c>
    </row>
    <row r="12" spans="1:74" ht="11.1" customHeight="1" x14ac:dyDescent="0.2">
      <c r="A12" s="93" t="s">
        <v>229</v>
      </c>
      <c r="B12" s="200" t="s">
        <v>620</v>
      </c>
      <c r="C12" s="260">
        <v>8.5094890000000003</v>
      </c>
      <c r="D12" s="260">
        <v>8.2752040000000004</v>
      </c>
      <c r="E12" s="260">
        <v>9.8324560000000005</v>
      </c>
      <c r="F12" s="260">
        <v>8.8425100000000008</v>
      </c>
      <c r="G12" s="260">
        <v>9.0420730000000002</v>
      </c>
      <c r="H12" s="260">
        <v>9.1019310000000004</v>
      </c>
      <c r="I12" s="260">
        <v>7.8654000000000002</v>
      </c>
      <c r="J12" s="260">
        <v>9.3874469999999999</v>
      </c>
      <c r="K12" s="260">
        <v>8.7227650000000008</v>
      </c>
      <c r="L12" s="260">
        <v>9.1587270000000007</v>
      </c>
      <c r="M12" s="260">
        <v>8.8080049999999996</v>
      </c>
      <c r="N12" s="260">
        <v>9.7125459999999997</v>
      </c>
      <c r="O12" s="260">
        <v>9.1264409999999998</v>
      </c>
      <c r="P12" s="260">
        <v>8.4602559999999993</v>
      </c>
      <c r="Q12" s="260">
        <v>11.055001000000001</v>
      </c>
      <c r="R12" s="260">
        <v>12.528892000000001</v>
      </c>
      <c r="S12" s="260">
        <v>12.256909</v>
      </c>
      <c r="T12" s="260">
        <v>12.748637</v>
      </c>
      <c r="U12" s="260">
        <v>11.622584</v>
      </c>
      <c r="V12" s="260">
        <v>10.597077000000001</v>
      </c>
      <c r="W12" s="260">
        <v>9.3437059999999992</v>
      </c>
      <c r="X12" s="260">
        <v>9.4214889999999993</v>
      </c>
      <c r="Y12" s="260">
        <v>8.5164930000000005</v>
      </c>
      <c r="Z12" s="260">
        <v>10.068177</v>
      </c>
      <c r="AA12" s="260">
        <v>9.5717999999999996</v>
      </c>
      <c r="AB12" s="260">
        <v>8.6267840119999999</v>
      </c>
      <c r="AC12" s="260">
        <v>13.636597</v>
      </c>
      <c r="AD12" s="260">
        <v>9.7544839999999997</v>
      </c>
      <c r="AE12" s="260">
        <v>10.478294</v>
      </c>
      <c r="AF12" s="260">
        <v>9.1939839899999996</v>
      </c>
      <c r="AG12" s="260">
        <v>9.1249959999999994</v>
      </c>
      <c r="AH12" s="260">
        <v>10.073041</v>
      </c>
      <c r="AI12" s="260">
        <v>9.3906260100000001</v>
      </c>
      <c r="AJ12" s="260">
        <v>9.8547229900000008</v>
      </c>
      <c r="AK12" s="260">
        <v>8.5113909900000007</v>
      </c>
      <c r="AL12" s="260">
        <v>9.4425480129999997</v>
      </c>
      <c r="AM12" s="260">
        <v>8.5160789999999995</v>
      </c>
      <c r="AN12" s="260">
        <v>8.7853589999999997</v>
      </c>
      <c r="AO12" s="260">
        <v>10.429605</v>
      </c>
      <c r="AP12" s="260">
        <v>8.1344089999999998</v>
      </c>
      <c r="AQ12" s="260">
        <v>7.7184290000000004</v>
      </c>
      <c r="AR12" s="260">
        <v>8.7041880000000003</v>
      </c>
      <c r="AS12" s="260">
        <v>7.1913929999999997</v>
      </c>
      <c r="AT12" s="260">
        <v>7.6653979999999997</v>
      </c>
      <c r="AU12" s="260">
        <v>7.8480790000000002</v>
      </c>
      <c r="AV12" s="260">
        <v>7.9390419999999997</v>
      </c>
      <c r="AW12" s="260">
        <v>7.4637200000000004</v>
      </c>
      <c r="AX12" s="260">
        <v>6.9395420000000003</v>
      </c>
      <c r="AY12" s="260">
        <v>7.8712689930000002</v>
      </c>
      <c r="AZ12" s="260">
        <v>6.4957429879999999</v>
      </c>
      <c r="BA12" s="260">
        <v>7.8928799999999999</v>
      </c>
      <c r="BB12" s="260">
        <v>7.8540510000000001</v>
      </c>
      <c r="BC12" s="348">
        <v>7.7039929999999996</v>
      </c>
      <c r="BD12" s="348">
        <v>7.932747</v>
      </c>
      <c r="BE12" s="348">
        <v>6.8900750000000004</v>
      </c>
      <c r="BF12" s="348">
        <v>6.8451040000000001</v>
      </c>
      <c r="BG12" s="348">
        <v>6.6017039999999998</v>
      </c>
      <c r="BH12" s="348">
        <v>6.8799060000000001</v>
      </c>
      <c r="BI12" s="348">
        <v>6.7472890000000003</v>
      </c>
      <c r="BJ12" s="348">
        <v>7.3530379999999997</v>
      </c>
      <c r="BK12" s="348">
        <v>6.6923519999999996</v>
      </c>
      <c r="BL12" s="348">
        <v>6.2447090000000003</v>
      </c>
      <c r="BM12" s="348">
        <v>7.7566129999999998</v>
      </c>
      <c r="BN12" s="348">
        <v>7.9478749999999998</v>
      </c>
      <c r="BO12" s="348">
        <v>7.8309569999999997</v>
      </c>
      <c r="BP12" s="348">
        <v>8.1225280000000009</v>
      </c>
      <c r="BQ12" s="348">
        <v>7.1923190000000004</v>
      </c>
      <c r="BR12" s="348">
        <v>7.2452699999999997</v>
      </c>
      <c r="BS12" s="348">
        <v>7.139043</v>
      </c>
      <c r="BT12" s="348">
        <v>7.5526650000000002</v>
      </c>
      <c r="BU12" s="348">
        <v>7.4839039999999999</v>
      </c>
      <c r="BV12" s="348">
        <v>8.1892370000000003</v>
      </c>
    </row>
    <row r="13" spans="1:74" ht="11.1" customHeight="1" x14ac:dyDescent="0.2">
      <c r="A13" s="93" t="s">
        <v>230</v>
      </c>
      <c r="B13" s="201" t="s">
        <v>927</v>
      </c>
      <c r="C13" s="260">
        <v>5.3739999999999997</v>
      </c>
      <c r="D13" s="260">
        <v>5.3005399999999998</v>
      </c>
      <c r="E13" s="260">
        <v>6.4909039999999996</v>
      </c>
      <c r="F13" s="260">
        <v>5.6254039999999996</v>
      </c>
      <c r="G13" s="260">
        <v>6.428801</v>
      </c>
      <c r="H13" s="260">
        <v>5.7935650000000001</v>
      </c>
      <c r="I13" s="260">
        <v>4.7790670000000004</v>
      </c>
      <c r="J13" s="260">
        <v>6.0950670000000002</v>
      </c>
      <c r="K13" s="260">
        <v>5.6086049999999998</v>
      </c>
      <c r="L13" s="260">
        <v>5.9630150000000004</v>
      </c>
      <c r="M13" s="260">
        <v>6.3309290000000003</v>
      </c>
      <c r="N13" s="260">
        <v>5.7417680000000004</v>
      </c>
      <c r="O13" s="260">
        <v>6.272659</v>
      </c>
      <c r="P13" s="260">
        <v>5.1752459999999996</v>
      </c>
      <c r="Q13" s="260">
        <v>6.0783040000000002</v>
      </c>
      <c r="R13" s="260">
        <v>7.2712680000000001</v>
      </c>
      <c r="S13" s="260">
        <v>5.9528889999999999</v>
      </c>
      <c r="T13" s="260">
        <v>6.9440179999999998</v>
      </c>
      <c r="U13" s="260">
        <v>6.3284690000000001</v>
      </c>
      <c r="V13" s="260">
        <v>5.7749170000000003</v>
      </c>
      <c r="W13" s="260">
        <v>4.879359</v>
      </c>
      <c r="X13" s="260">
        <v>4.6737859999999998</v>
      </c>
      <c r="Y13" s="260">
        <v>4.7213130000000003</v>
      </c>
      <c r="Z13" s="260">
        <v>5.80375</v>
      </c>
      <c r="AA13" s="260">
        <v>5.507987</v>
      </c>
      <c r="AB13" s="260">
        <v>5.3164619999999996</v>
      </c>
      <c r="AC13" s="260">
        <v>7.3536599999999996</v>
      </c>
      <c r="AD13" s="260">
        <v>5.2935639999999999</v>
      </c>
      <c r="AE13" s="260">
        <v>6.1408259999999997</v>
      </c>
      <c r="AF13" s="260">
        <v>4.7077600000000004</v>
      </c>
      <c r="AG13" s="260">
        <v>5.2900650000000002</v>
      </c>
      <c r="AH13" s="260">
        <v>5.225892</v>
      </c>
      <c r="AI13" s="260">
        <v>5.4219619999999997</v>
      </c>
      <c r="AJ13" s="260">
        <v>5.3922489999999996</v>
      </c>
      <c r="AK13" s="260">
        <v>5.019584</v>
      </c>
      <c r="AL13" s="260">
        <v>5.0088540000000004</v>
      </c>
      <c r="AM13" s="260">
        <v>5.099469</v>
      </c>
      <c r="AN13" s="260">
        <v>5.4953089999999998</v>
      </c>
      <c r="AO13" s="260">
        <v>6.2746649999999997</v>
      </c>
      <c r="AP13" s="260">
        <v>5.1642450000000002</v>
      </c>
      <c r="AQ13" s="260">
        <v>4.7865880000000001</v>
      </c>
      <c r="AR13" s="260">
        <v>5.8246200000000004</v>
      </c>
      <c r="AS13" s="260">
        <v>4.824452</v>
      </c>
      <c r="AT13" s="260">
        <v>5.0735989999999997</v>
      </c>
      <c r="AU13" s="260">
        <v>5.3000970000000001</v>
      </c>
      <c r="AV13" s="260">
        <v>5.6842499999999996</v>
      </c>
      <c r="AW13" s="260">
        <v>4.7697250000000002</v>
      </c>
      <c r="AX13" s="260">
        <v>4.7489600000000003</v>
      </c>
      <c r="AY13" s="260">
        <v>5.3865718511000003</v>
      </c>
      <c r="AZ13" s="260">
        <v>4.4452535369000001</v>
      </c>
      <c r="BA13" s="260">
        <v>5.2353940000000003</v>
      </c>
      <c r="BB13" s="260">
        <v>4.6782839999999997</v>
      </c>
      <c r="BC13" s="348">
        <v>4.4476279999999999</v>
      </c>
      <c r="BD13" s="348">
        <v>4.3304970000000003</v>
      </c>
      <c r="BE13" s="348">
        <v>3.591504</v>
      </c>
      <c r="BF13" s="348">
        <v>3.8813070000000001</v>
      </c>
      <c r="BG13" s="348">
        <v>3.5426160000000002</v>
      </c>
      <c r="BH13" s="348">
        <v>3.8077540000000001</v>
      </c>
      <c r="BI13" s="348">
        <v>3.9285100000000002</v>
      </c>
      <c r="BJ13" s="348">
        <v>4.0836379999999997</v>
      </c>
      <c r="BK13" s="348">
        <v>4.3650260000000003</v>
      </c>
      <c r="BL13" s="348">
        <v>4.0577920000000001</v>
      </c>
      <c r="BM13" s="348">
        <v>5.0225</v>
      </c>
      <c r="BN13" s="348">
        <v>4.760211</v>
      </c>
      <c r="BO13" s="348">
        <v>4.5954449999999998</v>
      </c>
      <c r="BP13" s="348">
        <v>4.5654190000000003</v>
      </c>
      <c r="BQ13" s="348">
        <v>3.9147150000000002</v>
      </c>
      <c r="BR13" s="348">
        <v>4.2862179999999999</v>
      </c>
      <c r="BS13" s="348">
        <v>4.0319209999999996</v>
      </c>
      <c r="BT13" s="348">
        <v>4.3767040000000001</v>
      </c>
      <c r="BU13" s="348">
        <v>4.546691</v>
      </c>
      <c r="BV13" s="348">
        <v>4.7410629999999996</v>
      </c>
    </row>
    <row r="14" spans="1:74" ht="11.1" customHeight="1" x14ac:dyDescent="0.2">
      <c r="A14" s="93" t="s">
        <v>231</v>
      </c>
      <c r="B14" s="201" t="s">
        <v>928</v>
      </c>
      <c r="C14" s="260">
        <v>3.1354890000000002</v>
      </c>
      <c r="D14" s="260">
        <v>2.9746640000000002</v>
      </c>
      <c r="E14" s="260">
        <v>3.3415520000000001</v>
      </c>
      <c r="F14" s="260">
        <v>3.2171059999999998</v>
      </c>
      <c r="G14" s="260">
        <v>2.6132719999999998</v>
      </c>
      <c r="H14" s="260">
        <v>3.3083659999999999</v>
      </c>
      <c r="I14" s="260">
        <v>3.0863330000000002</v>
      </c>
      <c r="J14" s="260">
        <v>3.2923800000000001</v>
      </c>
      <c r="K14" s="260">
        <v>3.11416</v>
      </c>
      <c r="L14" s="260">
        <v>3.1957119999999999</v>
      </c>
      <c r="M14" s="260">
        <v>2.3971703226000001</v>
      </c>
      <c r="N14" s="260">
        <v>3.9707780000000001</v>
      </c>
      <c r="O14" s="260">
        <v>2.8537819999999998</v>
      </c>
      <c r="P14" s="260">
        <v>3.2850100000000002</v>
      </c>
      <c r="Q14" s="260">
        <v>4.9766969999999997</v>
      </c>
      <c r="R14" s="260">
        <v>5.2576239999999999</v>
      </c>
      <c r="S14" s="260">
        <v>6.3040200000000004</v>
      </c>
      <c r="T14" s="260">
        <v>5.8046189999999998</v>
      </c>
      <c r="U14" s="260">
        <v>5.2941149999999997</v>
      </c>
      <c r="V14" s="260">
        <v>4.8221600000000002</v>
      </c>
      <c r="W14" s="260">
        <v>4.4643470000000001</v>
      </c>
      <c r="X14" s="260">
        <v>4.7477029999999996</v>
      </c>
      <c r="Y14" s="260">
        <v>3.7951800000000002</v>
      </c>
      <c r="Z14" s="260">
        <v>4.2644270000000004</v>
      </c>
      <c r="AA14" s="260">
        <v>4.0638129999999997</v>
      </c>
      <c r="AB14" s="260">
        <v>3.3103220000000002</v>
      </c>
      <c r="AC14" s="260">
        <v>6.2829370000000004</v>
      </c>
      <c r="AD14" s="260">
        <v>4.4609199999999998</v>
      </c>
      <c r="AE14" s="260">
        <v>4.3374680000000003</v>
      </c>
      <c r="AF14" s="260">
        <v>4.486224</v>
      </c>
      <c r="AG14" s="260">
        <v>3.8349310000000001</v>
      </c>
      <c r="AH14" s="260">
        <v>4.8471489999999999</v>
      </c>
      <c r="AI14" s="260">
        <v>3.968664</v>
      </c>
      <c r="AJ14" s="260">
        <v>4.4624740000000003</v>
      </c>
      <c r="AK14" s="260">
        <v>3.4918070000000001</v>
      </c>
      <c r="AL14" s="260">
        <v>4.433694</v>
      </c>
      <c r="AM14" s="260">
        <v>3.4166099999999999</v>
      </c>
      <c r="AN14" s="260">
        <v>3.2900499999999999</v>
      </c>
      <c r="AO14" s="260">
        <v>4.1549399999999999</v>
      </c>
      <c r="AP14" s="260">
        <v>2.970164</v>
      </c>
      <c r="AQ14" s="260">
        <v>2.9318409999999999</v>
      </c>
      <c r="AR14" s="260">
        <v>2.8795679999999999</v>
      </c>
      <c r="AS14" s="260">
        <v>2.3669410000000002</v>
      </c>
      <c r="AT14" s="260">
        <v>2.591799</v>
      </c>
      <c r="AU14" s="260">
        <v>2.5479820000000002</v>
      </c>
      <c r="AV14" s="260">
        <v>2.2547920000000001</v>
      </c>
      <c r="AW14" s="260">
        <v>2.6939950000000001</v>
      </c>
      <c r="AX14" s="260">
        <v>2.190582</v>
      </c>
      <c r="AY14" s="260">
        <v>2.4846971418999999</v>
      </c>
      <c r="AZ14" s="260">
        <v>2.0504894510999998</v>
      </c>
      <c r="BA14" s="260">
        <v>2.6574849999999999</v>
      </c>
      <c r="BB14" s="260">
        <v>3.175767</v>
      </c>
      <c r="BC14" s="348">
        <v>3.2563650000000002</v>
      </c>
      <c r="BD14" s="348">
        <v>3.602249</v>
      </c>
      <c r="BE14" s="348">
        <v>3.2985709999999999</v>
      </c>
      <c r="BF14" s="348">
        <v>2.963797</v>
      </c>
      <c r="BG14" s="348">
        <v>3.059088</v>
      </c>
      <c r="BH14" s="348">
        <v>3.072152</v>
      </c>
      <c r="BI14" s="348">
        <v>2.8187790000000001</v>
      </c>
      <c r="BJ14" s="348">
        <v>3.2694000000000001</v>
      </c>
      <c r="BK14" s="348">
        <v>2.3273269999999999</v>
      </c>
      <c r="BL14" s="348">
        <v>2.1869170000000002</v>
      </c>
      <c r="BM14" s="348">
        <v>2.7341139999999999</v>
      </c>
      <c r="BN14" s="348">
        <v>3.187665</v>
      </c>
      <c r="BO14" s="348">
        <v>3.2355130000000001</v>
      </c>
      <c r="BP14" s="348">
        <v>3.5571090000000001</v>
      </c>
      <c r="BQ14" s="348">
        <v>3.2776040000000002</v>
      </c>
      <c r="BR14" s="348">
        <v>2.9590519999999998</v>
      </c>
      <c r="BS14" s="348">
        <v>3.1071219999999999</v>
      </c>
      <c r="BT14" s="348">
        <v>3.1759620000000002</v>
      </c>
      <c r="BU14" s="348">
        <v>2.9372129999999999</v>
      </c>
      <c r="BV14" s="348">
        <v>3.4481739999999999</v>
      </c>
    </row>
    <row r="15" spans="1:74" ht="11.1" customHeight="1" x14ac:dyDescent="0.2">
      <c r="A15" s="93" t="s">
        <v>232</v>
      </c>
      <c r="B15" s="200" t="s">
        <v>597</v>
      </c>
      <c r="C15" s="260">
        <v>84.970827009999994</v>
      </c>
      <c r="D15" s="260">
        <v>77.711162012000003</v>
      </c>
      <c r="E15" s="260">
        <v>89.214904004000005</v>
      </c>
      <c r="F15" s="260">
        <v>79.170041010000006</v>
      </c>
      <c r="G15" s="260">
        <v>77.499536000000006</v>
      </c>
      <c r="H15" s="260">
        <v>81.712069009999993</v>
      </c>
      <c r="I15" s="260">
        <v>76.927623995999994</v>
      </c>
      <c r="J15" s="260">
        <v>89.785073995999994</v>
      </c>
      <c r="K15" s="260">
        <v>86.503193999999993</v>
      </c>
      <c r="L15" s="260">
        <v>85.500091014000006</v>
      </c>
      <c r="M15" s="260">
        <v>85.920513009999993</v>
      </c>
      <c r="N15" s="260">
        <v>84.464554011999994</v>
      </c>
      <c r="O15" s="260">
        <v>90.343228994</v>
      </c>
      <c r="P15" s="260">
        <v>76.562371008</v>
      </c>
      <c r="Q15" s="260">
        <v>74.095416995999997</v>
      </c>
      <c r="R15" s="260">
        <v>65.466577009999995</v>
      </c>
      <c r="S15" s="260">
        <v>71.003189000999996</v>
      </c>
      <c r="T15" s="260">
        <v>70.138499010000004</v>
      </c>
      <c r="U15" s="260">
        <v>76.845798986000005</v>
      </c>
      <c r="V15" s="260">
        <v>82.507000004000005</v>
      </c>
      <c r="W15" s="260">
        <v>74.597427999999994</v>
      </c>
      <c r="X15" s="260">
        <v>77.086031997999996</v>
      </c>
      <c r="Y15" s="260">
        <v>76.709035</v>
      </c>
      <c r="Z15" s="260">
        <v>70.257437005</v>
      </c>
      <c r="AA15" s="260">
        <v>74.975066002999995</v>
      </c>
      <c r="AB15" s="260">
        <v>68.596106988000003</v>
      </c>
      <c r="AC15" s="260">
        <v>68.264880004999995</v>
      </c>
      <c r="AD15" s="260">
        <v>69.486063009999995</v>
      </c>
      <c r="AE15" s="260">
        <v>73.411063999999996</v>
      </c>
      <c r="AF15" s="260">
        <v>71.626631009999997</v>
      </c>
      <c r="AG15" s="260">
        <v>79.640789988999998</v>
      </c>
      <c r="AH15" s="260">
        <v>80.298961989999995</v>
      </c>
      <c r="AI15" s="260">
        <v>74.182070980000006</v>
      </c>
      <c r="AJ15" s="260">
        <v>72.002926013000007</v>
      </c>
      <c r="AK15" s="260">
        <v>71.575085999999999</v>
      </c>
      <c r="AL15" s="260">
        <v>71.592376974999993</v>
      </c>
      <c r="AM15" s="260">
        <v>75.732472991999998</v>
      </c>
      <c r="AN15" s="260">
        <v>66.750317988000006</v>
      </c>
      <c r="AO15" s="260">
        <v>76.889053012000005</v>
      </c>
      <c r="AP15" s="260">
        <v>75.198312999999999</v>
      </c>
      <c r="AQ15" s="260">
        <v>77.803437006999999</v>
      </c>
      <c r="AR15" s="260">
        <v>72.378716990000001</v>
      </c>
      <c r="AS15" s="260">
        <v>78.420949010000001</v>
      </c>
      <c r="AT15" s="260">
        <v>82.342517005999994</v>
      </c>
      <c r="AU15" s="260">
        <v>77.438783009999995</v>
      </c>
      <c r="AV15" s="260">
        <v>76.863525996000007</v>
      </c>
      <c r="AW15" s="260">
        <v>73.932281000000003</v>
      </c>
      <c r="AX15" s="260">
        <v>77.800374004000005</v>
      </c>
      <c r="AY15" s="260">
        <v>79.275453002000006</v>
      </c>
      <c r="AZ15" s="260">
        <v>64.526849007999999</v>
      </c>
      <c r="BA15" s="260">
        <v>73.043013200000004</v>
      </c>
      <c r="BB15" s="260">
        <v>66.772372000000004</v>
      </c>
      <c r="BC15" s="348">
        <v>67.002690000000001</v>
      </c>
      <c r="BD15" s="348">
        <v>66.874989999999997</v>
      </c>
      <c r="BE15" s="348">
        <v>73.464169999999996</v>
      </c>
      <c r="BF15" s="348">
        <v>81.642250000000004</v>
      </c>
      <c r="BG15" s="348">
        <v>70.013069999999999</v>
      </c>
      <c r="BH15" s="348">
        <v>74.372889999999998</v>
      </c>
      <c r="BI15" s="348">
        <v>67.672190000000001</v>
      </c>
      <c r="BJ15" s="348">
        <v>72.399349999999998</v>
      </c>
      <c r="BK15" s="348">
        <v>73.732290000000006</v>
      </c>
      <c r="BL15" s="348">
        <v>71.613860000000003</v>
      </c>
      <c r="BM15" s="348">
        <v>73.214870000000005</v>
      </c>
      <c r="BN15" s="348">
        <v>66.179119999999998</v>
      </c>
      <c r="BO15" s="348">
        <v>63.438580000000002</v>
      </c>
      <c r="BP15" s="348">
        <v>66.271730000000005</v>
      </c>
      <c r="BQ15" s="348">
        <v>73.973370000000003</v>
      </c>
      <c r="BR15" s="348">
        <v>80.217439999999996</v>
      </c>
      <c r="BS15" s="348">
        <v>73.069749999999999</v>
      </c>
      <c r="BT15" s="348">
        <v>73.382300000000001</v>
      </c>
      <c r="BU15" s="348">
        <v>67.458770000000001</v>
      </c>
      <c r="BV15" s="348">
        <v>70.432630000000003</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383"/>
      <c r="BD16" s="383"/>
      <c r="BE16" s="383"/>
      <c r="BF16" s="383"/>
      <c r="BG16" s="383"/>
      <c r="BH16" s="383"/>
      <c r="BI16" s="383"/>
      <c r="BJ16" s="383"/>
      <c r="BK16" s="383"/>
      <c r="BL16" s="383"/>
      <c r="BM16" s="383"/>
      <c r="BN16" s="383"/>
      <c r="BO16" s="383"/>
      <c r="BP16" s="383"/>
      <c r="BQ16" s="383"/>
      <c r="BR16" s="383"/>
      <c r="BS16" s="383"/>
      <c r="BT16" s="383"/>
      <c r="BU16" s="383"/>
      <c r="BV16" s="383"/>
    </row>
    <row r="17" spans="1:74" ht="11.1" customHeight="1" x14ac:dyDescent="0.2">
      <c r="A17" s="95" t="s">
        <v>233</v>
      </c>
      <c r="B17" s="200" t="s">
        <v>621</v>
      </c>
      <c r="C17" s="260">
        <v>10.568452000000001</v>
      </c>
      <c r="D17" s="260">
        <v>3.7366990000000002</v>
      </c>
      <c r="E17" s="260">
        <v>-4.9659459999999997</v>
      </c>
      <c r="F17" s="260">
        <v>-7.2789849999999996</v>
      </c>
      <c r="G17" s="260">
        <v>-0.77225699999999997</v>
      </c>
      <c r="H17" s="260">
        <v>8.8371549999999992</v>
      </c>
      <c r="I17" s="260">
        <v>17.701191999999999</v>
      </c>
      <c r="J17" s="260">
        <v>8.6058109999999992</v>
      </c>
      <c r="K17" s="260">
        <v>-5.3926480000000003</v>
      </c>
      <c r="L17" s="260">
        <v>-12.650880000000001</v>
      </c>
      <c r="M17" s="260">
        <v>-11.724238</v>
      </c>
      <c r="N17" s="260">
        <v>-4.798387</v>
      </c>
      <c r="O17" s="260">
        <v>-7.4106909999999999</v>
      </c>
      <c r="P17" s="260">
        <v>-6.4802720000000003</v>
      </c>
      <c r="Q17" s="260">
        <v>-8.2203540000000004</v>
      </c>
      <c r="R17" s="260">
        <v>-6.9898959999999999</v>
      </c>
      <c r="S17" s="260">
        <v>-0.97636800000000001</v>
      </c>
      <c r="T17" s="260">
        <v>5.10914</v>
      </c>
      <c r="U17" s="260">
        <v>13.828486</v>
      </c>
      <c r="V17" s="260">
        <v>5.2844550000000003</v>
      </c>
      <c r="W17" s="260">
        <v>-3.6197530000000002</v>
      </c>
      <c r="X17" s="260">
        <v>-4.4000130000000004</v>
      </c>
      <c r="Y17" s="260">
        <v>-1.91872</v>
      </c>
      <c r="Z17" s="260">
        <v>3.151961</v>
      </c>
      <c r="AA17" s="260">
        <v>6.5561199999999999</v>
      </c>
      <c r="AB17" s="260">
        <v>3.5931630000000001</v>
      </c>
      <c r="AC17" s="260">
        <v>4.1279329999999996</v>
      </c>
      <c r="AD17" s="260">
        <v>-1.3790720000000001</v>
      </c>
      <c r="AE17" s="260">
        <v>-4.2610869999999998</v>
      </c>
      <c r="AF17" s="260">
        <v>5.949287</v>
      </c>
      <c r="AG17" s="260">
        <v>10.971605</v>
      </c>
      <c r="AH17" s="260">
        <v>5.3195399999999999</v>
      </c>
      <c r="AI17" s="260">
        <v>1.7404189999999999</v>
      </c>
      <c r="AJ17" s="260">
        <v>-1.3026530000000001</v>
      </c>
      <c r="AK17" s="260">
        <v>-1.8569910000000001</v>
      </c>
      <c r="AL17" s="260">
        <v>8.5621749999999999</v>
      </c>
      <c r="AM17" s="260">
        <v>14.587726999999999</v>
      </c>
      <c r="AN17" s="260">
        <v>14.112017</v>
      </c>
      <c r="AO17" s="260">
        <v>1.9299470000000001</v>
      </c>
      <c r="AP17" s="260">
        <v>-10.661047</v>
      </c>
      <c r="AQ17" s="260">
        <v>-7.6745140000000003</v>
      </c>
      <c r="AR17" s="260">
        <v>3.4905529999999998</v>
      </c>
      <c r="AS17" s="260">
        <v>7.4260853999999998</v>
      </c>
      <c r="AT17" s="260">
        <v>4.313936</v>
      </c>
      <c r="AU17" s="260">
        <v>-3.3120387</v>
      </c>
      <c r="AV17" s="260">
        <v>-12.0476072</v>
      </c>
      <c r="AW17" s="260">
        <v>-5.7451544999999999</v>
      </c>
      <c r="AX17" s="260">
        <v>-10.1938461</v>
      </c>
      <c r="AY17" s="260">
        <v>-3.6509394999999998</v>
      </c>
      <c r="AZ17" s="260">
        <v>5.0613019000000001</v>
      </c>
      <c r="BA17" s="260">
        <v>-1.7643218000000001</v>
      </c>
      <c r="BB17" s="260">
        <v>-7.3416651000000002</v>
      </c>
      <c r="BC17" s="348">
        <v>-4.1942389999999996</v>
      </c>
      <c r="BD17" s="348">
        <v>3.6432850000000001</v>
      </c>
      <c r="BE17" s="348">
        <v>9.3109830000000002</v>
      </c>
      <c r="BF17" s="348">
        <v>5.0728720000000003</v>
      </c>
      <c r="BG17" s="348">
        <v>2.1362519999999998</v>
      </c>
      <c r="BH17" s="348">
        <v>-6.6901450000000002</v>
      </c>
      <c r="BI17" s="348">
        <v>-1.445357</v>
      </c>
      <c r="BJ17" s="348">
        <v>4.0362549999999997</v>
      </c>
      <c r="BK17" s="348">
        <v>4.9973989999999997</v>
      </c>
      <c r="BL17" s="348">
        <v>-0.82948809999999995</v>
      </c>
      <c r="BM17" s="348">
        <v>-4.9090210000000001</v>
      </c>
      <c r="BN17" s="348">
        <v>-8.2118230000000008</v>
      </c>
      <c r="BO17" s="348">
        <v>-1.6314029999999999</v>
      </c>
      <c r="BP17" s="348">
        <v>3.749244</v>
      </c>
      <c r="BQ17" s="348">
        <v>9.4769950000000005</v>
      </c>
      <c r="BR17" s="348">
        <v>5.5261839999999998</v>
      </c>
      <c r="BS17" s="348">
        <v>-1.4071990000000001</v>
      </c>
      <c r="BT17" s="348">
        <v>-6.7306489999999997</v>
      </c>
      <c r="BU17" s="348">
        <v>-1.982836</v>
      </c>
      <c r="BV17" s="348">
        <v>4.0014050000000001</v>
      </c>
    </row>
    <row r="18" spans="1:74" ht="11.1" customHeight="1" x14ac:dyDescent="0.2">
      <c r="A18" s="95" t="s">
        <v>234</v>
      </c>
      <c r="B18" s="200" t="s">
        <v>155</v>
      </c>
      <c r="C18" s="260">
        <v>1.1816100119999999</v>
      </c>
      <c r="D18" s="260">
        <v>1.0458290079999999</v>
      </c>
      <c r="E18" s="260">
        <v>1.1261520039999999</v>
      </c>
      <c r="F18" s="260">
        <v>0.99620399999999998</v>
      </c>
      <c r="G18" s="260">
        <v>0.90997700699999995</v>
      </c>
      <c r="H18" s="260">
        <v>1.1623599899999999</v>
      </c>
      <c r="I18" s="260">
        <v>1.201690014</v>
      </c>
      <c r="J18" s="260">
        <v>1.180796014</v>
      </c>
      <c r="K18" s="260">
        <v>1.11737799</v>
      </c>
      <c r="L18" s="260">
        <v>1.077791012</v>
      </c>
      <c r="M18" s="260">
        <v>1.1334599999999999</v>
      </c>
      <c r="N18" s="260">
        <v>1.0757380059999999</v>
      </c>
      <c r="O18" s="260">
        <v>1.1040239869999999</v>
      </c>
      <c r="P18" s="260">
        <v>0.92648100899999997</v>
      </c>
      <c r="Q18" s="260">
        <v>0.86257599200000001</v>
      </c>
      <c r="R18" s="260">
        <v>0.68146799999999996</v>
      </c>
      <c r="S18" s="260">
        <v>0.89245100200000005</v>
      </c>
      <c r="T18" s="260">
        <v>0.925728</v>
      </c>
      <c r="U18" s="260">
        <v>1.0578860050000001</v>
      </c>
      <c r="V18" s="260">
        <v>1.038891995</v>
      </c>
      <c r="W18" s="260">
        <v>0.88503299999999996</v>
      </c>
      <c r="X18" s="260">
        <v>0.796286987</v>
      </c>
      <c r="Y18" s="260">
        <v>1.09029501</v>
      </c>
      <c r="Z18" s="260">
        <v>0.93448098800000001</v>
      </c>
      <c r="AA18" s="260">
        <v>1.047342006</v>
      </c>
      <c r="AB18" s="260">
        <v>0.95049799599999996</v>
      </c>
      <c r="AC18" s="260">
        <v>1.1711900129999999</v>
      </c>
      <c r="AD18" s="260">
        <v>0.71627901000000005</v>
      </c>
      <c r="AE18" s="260">
        <v>0.99203199200000003</v>
      </c>
      <c r="AF18" s="260">
        <v>0.97910498999999995</v>
      </c>
      <c r="AG18" s="260">
        <v>1.1079320020000001</v>
      </c>
      <c r="AH18" s="260">
        <v>0.92514499699999997</v>
      </c>
      <c r="AI18" s="260">
        <v>0.74940899999999999</v>
      </c>
      <c r="AJ18" s="260">
        <v>0.73697099799999999</v>
      </c>
      <c r="AK18" s="260">
        <v>0.78115701000000004</v>
      </c>
      <c r="AL18" s="260">
        <v>1.1216109999999999</v>
      </c>
      <c r="AM18" s="260">
        <v>1.115562001</v>
      </c>
      <c r="AN18" s="260">
        <v>0.99860700800000002</v>
      </c>
      <c r="AO18" s="260">
        <v>1.089005014</v>
      </c>
      <c r="AP18" s="260">
        <v>0.933693</v>
      </c>
      <c r="AQ18" s="260">
        <v>0.85172100100000003</v>
      </c>
      <c r="AR18" s="260">
        <v>1.003347</v>
      </c>
      <c r="AS18" s="260">
        <v>0.86529950146000001</v>
      </c>
      <c r="AT18" s="260">
        <v>0.86529950146000001</v>
      </c>
      <c r="AU18" s="260">
        <v>0.86529950146000001</v>
      </c>
      <c r="AV18" s="260">
        <v>0.86529950146000001</v>
      </c>
      <c r="AW18" s="260">
        <v>0.86529950146000001</v>
      </c>
      <c r="AX18" s="260">
        <v>0.86529950146000001</v>
      </c>
      <c r="AY18" s="260">
        <v>0.90211613973000004</v>
      </c>
      <c r="AZ18" s="260">
        <v>0.90211613973000004</v>
      </c>
      <c r="BA18" s="260">
        <v>0.90211613973000004</v>
      </c>
      <c r="BB18" s="260">
        <v>0.90211613973000004</v>
      </c>
      <c r="BC18" s="348">
        <v>0.90211609999999998</v>
      </c>
      <c r="BD18" s="348">
        <v>0.90211609999999998</v>
      </c>
      <c r="BE18" s="348">
        <v>0.90211609999999998</v>
      </c>
      <c r="BF18" s="348">
        <v>0.90211609999999998</v>
      </c>
      <c r="BG18" s="348">
        <v>0.90211609999999998</v>
      </c>
      <c r="BH18" s="348">
        <v>0.90211609999999998</v>
      </c>
      <c r="BI18" s="348">
        <v>0.90211609999999998</v>
      </c>
      <c r="BJ18" s="348">
        <v>0.90211609999999998</v>
      </c>
      <c r="BK18" s="348">
        <v>0.92300499999999996</v>
      </c>
      <c r="BL18" s="348">
        <v>0.92300499999999996</v>
      </c>
      <c r="BM18" s="348">
        <v>0.92300499999999996</v>
      </c>
      <c r="BN18" s="348">
        <v>0.92300499999999996</v>
      </c>
      <c r="BO18" s="348">
        <v>0.92300499999999996</v>
      </c>
      <c r="BP18" s="348">
        <v>0.92300499999999996</v>
      </c>
      <c r="BQ18" s="348">
        <v>0.92300499999999996</v>
      </c>
      <c r="BR18" s="348">
        <v>0.92300499999999996</v>
      </c>
      <c r="BS18" s="348">
        <v>0.92300499999999996</v>
      </c>
      <c r="BT18" s="348">
        <v>0.92300499999999996</v>
      </c>
      <c r="BU18" s="348">
        <v>0.92300499999999996</v>
      </c>
      <c r="BV18" s="348">
        <v>0.92300499999999996</v>
      </c>
    </row>
    <row r="19" spans="1:74" ht="11.1" customHeight="1" x14ac:dyDescent="0.2">
      <c r="A19" s="93" t="s">
        <v>235</v>
      </c>
      <c r="B19" s="200" t="s">
        <v>598</v>
      </c>
      <c r="C19" s="260">
        <v>96.720889021999994</v>
      </c>
      <c r="D19" s="260">
        <v>82.493690020000003</v>
      </c>
      <c r="E19" s="260">
        <v>85.375110007999993</v>
      </c>
      <c r="F19" s="260">
        <v>72.887260010000006</v>
      </c>
      <c r="G19" s="260">
        <v>77.637256007000005</v>
      </c>
      <c r="H19" s="260">
        <v>91.711584000000002</v>
      </c>
      <c r="I19" s="260">
        <v>95.830506009999993</v>
      </c>
      <c r="J19" s="260">
        <v>99.571681010000006</v>
      </c>
      <c r="K19" s="260">
        <v>82.227923989999994</v>
      </c>
      <c r="L19" s="260">
        <v>73.927002025999997</v>
      </c>
      <c r="M19" s="260">
        <v>75.329735009999993</v>
      </c>
      <c r="N19" s="260">
        <v>80.741905017999997</v>
      </c>
      <c r="O19" s="260">
        <v>84.036561981000006</v>
      </c>
      <c r="P19" s="260">
        <v>71.008580017</v>
      </c>
      <c r="Q19" s="260">
        <v>66.737638988</v>
      </c>
      <c r="R19" s="260">
        <v>59.158149010000002</v>
      </c>
      <c r="S19" s="260">
        <v>70.919272003000003</v>
      </c>
      <c r="T19" s="260">
        <v>76.173367010000007</v>
      </c>
      <c r="U19" s="260">
        <v>91.732170991000004</v>
      </c>
      <c r="V19" s="260">
        <v>88.830346999</v>
      </c>
      <c r="W19" s="260">
        <v>71.862707999999998</v>
      </c>
      <c r="X19" s="260">
        <v>73.482305984999996</v>
      </c>
      <c r="Y19" s="260">
        <v>75.880610009999998</v>
      </c>
      <c r="Z19" s="260">
        <v>74.343878993000004</v>
      </c>
      <c r="AA19" s="260">
        <v>82.578528008999996</v>
      </c>
      <c r="AB19" s="260">
        <v>73.139767984000002</v>
      </c>
      <c r="AC19" s="260">
        <v>73.564003017999994</v>
      </c>
      <c r="AD19" s="260">
        <v>68.823270019999995</v>
      </c>
      <c r="AE19" s="260">
        <v>70.142008992000001</v>
      </c>
      <c r="AF19" s="260">
        <v>78.555023000000006</v>
      </c>
      <c r="AG19" s="260">
        <v>91.720326990999993</v>
      </c>
      <c r="AH19" s="260">
        <v>86.543646987000002</v>
      </c>
      <c r="AI19" s="260">
        <v>76.671898979999995</v>
      </c>
      <c r="AJ19" s="260">
        <v>71.437244011000004</v>
      </c>
      <c r="AK19" s="260">
        <v>70.499252010000006</v>
      </c>
      <c r="AL19" s="260">
        <v>81.276162975000005</v>
      </c>
      <c r="AM19" s="260">
        <v>91.435761993</v>
      </c>
      <c r="AN19" s="260">
        <v>81.860941995999994</v>
      </c>
      <c r="AO19" s="260">
        <v>79.908005025999998</v>
      </c>
      <c r="AP19" s="260">
        <v>65.470958999999993</v>
      </c>
      <c r="AQ19" s="260">
        <v>70.980644007999999</v>
      </c>
      <c r="AR19" s="260">
        <v>76.872616989999997</v>
      </c>
      <c r="AS19" s="260">
        <v>86.712333911000002</v>
      </c>
      <c r="AT19" s="260">
        <v>87.521752507000002</v>
      </c>
      <c r="AU19" s="260">
        <v>74.992043811000002</v>
      </c>
      <c r="AV19" s="260">
        <v>65.681218297000001</v>
      </c>
      <c r="AW19" s="260">
        <v>69.052426001000001</v>
      </c>
      <c r="AX19" s="260">
        <v>68.471827404999999</v>
      </c>
      <c r="AY19" s="260">
        <v>76.526629642000003</v>
      </c>
      <c r="AZ19" s="260">
        <v>70.490267048000007</v>
      </c>
      <c r="BA19" s="260">
        <v>72.180807540000004</v>
      </c>
      <c r="BB19" s="260">
        <v>60.332823040000001</v>
      </c>
      <c r="BC19" s="348">
        <v>63.710569999999997</v>
      </c>
      <c r="BD19" s="348">
        <v>71.420389999999998</v>
      </c>
      <c r="BE19" s="348">
        <v>83.677269999999993</v>
      </c>
      <c r="BF19" s="348">
        <v>87.617230000000006</v>
      </c>
      <c r="BG19" s="348">
        <v>73.051429999999996</v>
      </c>
      <c r="BH19" s="348">
        <v>68.584860000000006</v>
      </c>
      <c r="BI19" s="348">
        <v>67.128950000000003</v>
      </c>
      <c r="BJ19" s="348">
        <v>77.337729999999993</v>
      </c>
      <c r="BK19" s="348">
        <v>79.652690000000007</v>
      </c>
      <c r="BL19" s="348">
        <v>71.707380000000001</v>
      </c>
      <c r="BM19" s="348">
        <v>69.228849999999994</v>
      </c>
      <c r="BN19" s="348">
        <v>58.890300000000003</v>
      </c>
      <c r="BO19" s="348">
        <v>62.73019</v>
      </c>
      <c r="BP19" s="348">
        <v>70.943979999999996</v>
      </c>
      <c r="BQ19" s="348">
        <v>84.373369999999994</v>
      </c>
      <c r="BR19" s="348">
        <v>86.666629999999998</v>
      </c>
      <c r="BS19" s="348">
        <v>72.585560000000001</v>
      </c>
      <c r="BT19" s="348">
        <v>67.574659999999994</v>
      </c>
      <c r="BU19" s="348">
        <v>66.398939999999996</v>
      </c>
      <c r="BV19" s="348">
        <v>75.357039999999998</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269"/>
      <c r="BB20" s="269"/>
      <c r="BC20" s="383"/>
      <c r="BD20" s="383"/>
      <c r="BE20" s="383"/>
      <c r="BF20" s="383"/>
      <c r="BG20" s="383"/>
      <c r="BH20" s="383"/>
      <c r="BI20" s="383"/>
      <c r="BJ20" s="383"/>
      <c r="BK20" s="383"/>
      <c r="BL20" s="383"/>
      <c r="BM20" s="383"/>
      <c r="BN20" s="383"/>
      <c r="BO20" s="383"/>
      <c r="BP20" s="383"/>
      <c r="BQ20" s="383"/>
      <c r="BR20" s="383"/>
      <c r="BS20" s="383"/>
      <c r="BT20" s="383"/>
      <c r="BU20" s="383"/>
      <c r="BV20" s="383"/>
    </row>
    <row r="21" spans="1:74" ht="11.1" customHeight="1" x14ac:dyDescent="0.2">
      <c r="A21" s="90"/>
      <c r="B21" s="96" t="s">
        <v>244</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269"/>
      <c r="AZ21" s="269"/>
      <c r="BA21" s="269"/>
      <c r="BB21" s="269"/>
      <c r="BC21" s="383"/>
      <c r="BD21" s="383"/>
      <c r="BE21" s="383"/>
      <c r="BF21" s="383"/>
      <c r="BG21" s="383"/>
      <c r="BH21" s="383"/>
      <c r="BI21" s="383"/>
      <c r="BJ21" s="383"/>
      <c r="BK21" s="383"/>
      <c r="BL21" s="383"/>
      <c r="BM21" s="383"/>
      <c r="BN21" s="383"/>
      <c r="BO21" s="383"/>
      <c r="BP21" s="383"/>
      <c r="BQ21" s="383"/>
      <c r="BR21" s="383"/>
      <c r="BS21" s="383"/>
      <c r="BT21" s="383"/>
      <c r="BU21" s="383"/>
      <c r="BV21" s="383"/>
    </row>
    <row r="22" spans="1:74" ht="11.1" customHeight="1" x14ac:dyDescent="0.2">
      <c r="A22" s="93" t="s">
        <v>236</v>
      </c>
      <c r="B22" s="200" t="s">
        <v>622</v>
      </c>
      <c r="C22" s="260">
        <v>1.745741998</v>
      </c>
      <c r="D22" s="260">
        <v>1.623470996</v>
      </c>
      <c r="E22" s="260">
        <v>1.818697987</v>
      </c>
      <c r="F22" s="260">
        <v>1.6681389900000001</v>
      </c>
      <c r="G22" s="260">
        <v>1.877631002</v>
      </c>
      <c r="H22" s="260">
        <v>1.845987</v>
      </c>
      <c r="I22" s="260">
        <v>1.669896995</v>
      </c>
      <c r="J22" s="260">
        <v>1.8626659999999999</v>
      </c>
      <c r="K22" s="260">
        <v>1.874328</v>
      </c>
      <c r="L22" s="260">
        <v>1.7843910000000001</v>
      </c>
      <c r="M22" s="260">
        <v>1.77234699</v>
      </c>
      <c r="N22" s="260">
        <v>1.890599015</v>
      </c>
      <c r="O22" s="260">
        <v>1.7008009879999999</v>
      </c>
      <c r="P22" s="260">
        <v>1.686973007</v>
      </c>
      <c r="Q22" s="260">
        <v>1.8951810010000001</v>
      </c>
      <c r="R22" s="260">
        <v>1.78261599</v>
      </c>
      <c r="S22" s="260">
        <v>1.8565540089999999</v>
      </c>
      <c r="T22" s="260">
        <v>1.6568600099999999</v>
      </c>
      <c r="U22" s="260">
        <v>1.6760420009999999</v>
      </c>
      <c r="V22" s="260">
        <v>1.8159309889999999</v>
      </c>
      <c r="W22" s="260">
        <v>1.5523520099999999</v>
      </c>
      <c r="X22" s="260">
        <v>1.6471829849999999</v>
      </c>
      <c r="Y22" s="260">
        <v>1.7145330000000001</v>
      </c>
      <c r="Z22" s="260">
        <v>1.7663459930000001</v>
      </c>
      <c r="AA22" s="260">
        <v>1.825338001</v>
      </c>
      <c r="AB22" s="260">
        <v>1.6444849960000001</v>
      </c>
      <c r="AC22" s="260">
        <v>1.810226989</v>
      </c>
      <c r="AD22" s="260">
        <v>1.8165879899999999</v>
      </c>
      <c r="AE22" s="260">
        <v>1.867854997</v>
      </c>
      <c r="AF22" s="260">
        <v>1.7867780099999999</v>
      </c>
      <c r="AG22" s="260">
        <v>1.7563810120000001</v>
      </c>
      <c r="AH22" s="260">
        <v>1.8362819930000001</v>
      </c>
      <c r="AI22" s="260">
        <v>1.836282</v>
      </c>
      <c r="AJ22" s="260">
        <v>1.80719801</v>
      </c>
      <c r="AK22" s="260">
        <v>1.73652801</v>
      </c>
      <c r="AL22" s="260">
        <v>1.750027996</v>
      </c>
      <c r="AM22" s="260">
        <v>1.6046210080000001</v>
      </c>
      <c r="AN22" s="260">
        <v>1.5431470039999999</v>
      </c>
      <c r="AO22" s="260">
        <v>1.6871740079999999</v>
      </c>
      <c r="AP22" s="260">
        <v>1.6477449900000001</v>
      </c>
      <c r="AQ22" s="260">
        <v>1.730401989</v>
      </c>
      <c r="AR22" s="260">
        <v>1.7577510000000001</v>
      </c>
      <c r="AS22" s="260">
        <v>1.6845368999999999</v>
      </c>
      <c r="AT22" s="260">
        <v>1.85442</v>
      </c>
      <c r="AU22" s="260">
        <v>1.6553100000000001</v>
      </c>
      <c r="AV22" s="260">
        <v>2.0294460000000001</v>
      </c>
      <c r="AW22" s="260">
        <v>1.54779</v>
      </c>
      <c r="AX22" s="260">
        <v>1.6571577</v>
      </c>
      <c r="AY22" s="260">
        <v>1.4970675</v>
      </c>
      <c r="AZ22" s="260">
        <v>1.414236</v>
      </c>
      <c r="BA22" s="260">
        <v>1.512432</v>
      </c>
      <c r="BB22" s="260">
        <v>1.283066</v>
      </c>
      <c r="BC22" s="348">
        <v>1.4503269999999999</v>
      </c>
      <c r="BD22" s="348">
        <v>1.5453269999999999</v>
      </c>
      <c r="BE22" s="348">
        <v>1.6659790000000001</v>
      </c>
      <c r="BF22" s="348">
        <v>1.8154459999999999</v>
      </c>
      <c r="BG22" s="348">
        <v>1.6043780000000001</v>
      </c>
      <c r="BH22" s="348">
        <v>1.963975</v>
      </c>
      <c r="BI22" s="348">
        <v>1.4766649999999999</v>
      </c>
      <c r="BJ22" s="348">
        <v>1.561407</v>
      </c>
      <c r="BK22" s="348">
        <v>1.3714390000000001</v>
      </c>
      <c r="BL22" s="348">
        <v>1.3121659999999999</v>
      </c>
      <c r="BM22" s="348">
        <v>1.4177150000000001</v>
      </c>
      <c r="BN22" s="348">
        <v>1.19089</v>
      </c>
      <c r="BO22" s="348">
        <v>1.349763</v>
      </c>
      <c r="BP22" s="348">
        <v>1.4434979999999999</v>
      </c>
      <c r="BQ22" s="348">
        <v>1.5585340000000001</v>
      </c>
      <c r="BR22" s="348">
        <v>1.707576</v>
      </c>
      <c r="BS22" s="348">
        <v>1.5011559999999999</v>
      </c>
      <c r="BT22" s="348">
        <v>1.852727</v>
      </c>
      <c r="BU22" s="348">
        <v>1.372994</v>
      </c>
      <c r="BV22" s="348">
        <v>1.4630259999999999</v>
      </c>
    </row>
    <row r="23" spans="1:74" ht="11.1" customHeight="1" x14ac:dyDescent="0.2">
      <c r="A23" s="90" t="s">
        <v>237</v>
      </c>
      <c r="B23" s="200" t="s">
        <v>186</v>
      </c>
      <c r="C23" s="260">
        <v>90.021243014999996</v>
      </c>
      <c r="D23" s="260">
        <v>73.473628004000005</v>
      </c>
      <c r="E23" s="260">
        <v>72.458268996000001</v>
      </c>
      <c r="F23" s="260">
        <v>66.930215009999998</v>
      </c>
      <c r="G23" s="260">
        <v>73.337897995000006</v>
      </c>
      <c r="H23" s="260">
        <v>83.908422000000002</v>
      </c>
      <c r="I23" s="260">
        <v>94.037255009000006</v>
      </c>
      <c r="J23" s="260">
        <v>92.011999992</v>
      </c>
      <c r="K23" s="260">
        <v>76.568826000000001</v>
      </c>
      <c r="L23" s="260">
        <v>69.458238012999999</v>
      </c>
      <c r="M23" s="260">
        <v>66.918654000000004</v>
      </c>
      <c r="N23" s="260">
        <v>73.359437012000001</v>
      </c>
      <c r="O23" s="260">
        <v>70.594167014000007</v>
      </c>
      <c r="P23" s="260">
        <v>62.804098994</v>
      </c>
      <c r="Q23" s="260">
        <v>57.265684991000001</v>
      </c>
      <c r="R23" s="260">
        <v>51.592947989999999</v>
      </c>
      <c r="S23" s="260">
        <v>62.647841999000001</v>
      </c>
      <c r="T23" s="260">
        <v>71.479722989999999</v>
      </c>
      <c r="U23" s="260">
        <v>86.282874988000003</v>
      </c>
      <c r="V23" s="260">
        <v>82.483921987000002</v>
      </c>
      <c r="W23" s="260">
        <v>69.308876010000006</v>
      </c>
      <c r="X23" s="260">
        <v>66.342727007999997</v>
      </c>
      <c r="Y23" s="260">
        <v>69.739508999999998</v>
      </c>
      <c r="Z23" s="260">
        <v>73.009118009000005</v>
      </c>
      <c r="AA23" s="260">
        <v>74.832281143000003</v>
      </c>
      <c r="AB23" s="260">
        <v>66.919431627999998</v>
      </c>
      <c r="AC23" s="260">
        <v>70.219093767000004</v>
      </c>
      <c r="AD23" s="260">
        <v>60.584109599999998</v>
      </c>
      <c r="AE23" s="260">
        <v>64.444086003999999</v>
      </c>
      <c r="AF23" s="260">
        <v>74.816509019999998</v>
      </c>
      <c r="AG23" s="260">
        <v>82.966157211999999</v>
      </c>
      <c r="AH23" s="260">
        <v>81.737470971999997</v>
      </c>
      <c r="AI23" s="260">
        <v>72.501065519999997</v>
      </c>
      <c r="AJ23" s="260">
        <v>66.107470054000004</v>
      </c>
      <c r="AK23" s="260">
        <v>65.763241440000002</v>
      </c>
      <c r="AL23" s="260">
        <v>77.070856956</v>
      </c>
      <c r="AM23" s="260">
        <v>83.312203206000007</v>
      </c>
      <c r="AN23" s="260">
        <v>76.003878916000005</v>
      </c>
      <c r="AO23" s="260">
        <v>72.016231192000006</v>
      </c>
      <c r="AP23" s="260">
        <v>57.969420210000003</v>
      </c>
      <c r="AQ23" s="260">
        <v>63.790071285000003</v>
      </c>
      <c r="AR23" s="260">
        <v>74.223370079999995</v>
      </c>
      <c r="AS23" s="260">
        <v>81.307951278000004</v>
      </c>
      <c r="AT23" s="260">
        <v>80.884560687000004</v>
      </c>
      <c r="AU23" s="260">
        <v>68.968272810000002</v>
      </c>
      <c r="AV23" s="260">
        <v>61.075719593000002</v>
      </c>
      <c r="AW23" s="260">
        <v>64.412677950000003</v>
      </c>
      <c r="AX23" s="260">
        <v>67.463463312000002</v>
      </c>
      <c r="AY23" s="260">
        <v>71.288803204000004</v>
      </c>
      <c r="AZ23" s="260">
        <v>66.956292469000005</v>
      </c>
      <c r="BA23" s="260">
        <v>58.714860000000002</v>
      </c>
      <c r="BB23" s="260">
        <v>50.864899999999999</v>
      </c>
      <c r="BC23" s="348">
        <v>58.770679999999999</v>
      </c>
      <c r="BD23" s="348">
        <v>66.524339999999995</v>
      </c>
      <c r="BE23" s="348">
        <v>78.568060000000003</v>
      </c>
      <c r="BF23" s="348">
        <v>82.265820000000005</v>
      </c>
      <c r="BG23" s="348">
        <v>67.898690000000002</v>
      </c>
      <c r="BH23" s="348">
        <v>62.983220000000003</v>
      </c>
      <c r="BI23" s="348">
        <v>61.913379999999997</v>
      </c>
      <c r="BJ23" s="348">
        <v>72.090909999999994</v>
      </c>
      <c r="BK23" s="348">
        <v>74.306100000000001</v>
      </c>
      <c r="BL23" s="348">
        <v>66.603380000000001</v>
      </c>
      <c r="BM23" s="348">
        <v>64.010390000000001</v>
      </c>
      <c r="BN23" s="348">
        <v>53.93092</v>
      </c>
      <c r="BO23" s="348">
        <v>57.893909999999998</v>
      </c>
      <c r="BP23" s="348">
        <v>66.163570000000007</v>
      </c>
      <c r="BQ23" s="348">
        <v>79.369110000000006</v>
      </c>
      <c r="BR23" s="348">
        <v>81.422219999999996</v>
      </c>
      <c r="BS23" s="348">
        <v>67.532749999999993</v>
      </c>
      <c r="BT23" s="348">
        <v>62.078499999999998</v>
      </c>
      <c r="BU23" s="348">
        <v>61.281469999999999</v>
      </c>
      <c r="BV23" s="348">
        <v>70.208820000000003</v>
      </c>
    </row>
    <row r="24" spans="1:74" ht="11.1" customHeight="1" x14ac:dyDescent="0.2">
      <c r="A24" s="93" t="s">
        <v>238</v>
      </c>
      <c r="B24" s="200" t="s">
        <v>209</v>
      </c>
      <c r="C24" s="260">
        <v>4.5360960180000003</v>
      </c>
      <c r="D24" s="260">
        <v>4.4796639999999996</v>
      </c>
      <c r="E24" s="260">
        <v>4.4899949880000003</v>
      </c>
      <c r="F24" s="260">
        <v>3.89883399</v>
      </c>
      <c r="G24" s="260">
        <v>3.8827969960000002</v>
      </c>
      <c r="H24" s="260">
        <v>3.8974160100000002</v>
      </c>
      <c r="I24" s="260">
        <v>3.910996022</v>
      </c>
      <c r="J24" s="260">
        <v>3.8877749760000002</v>
      </c>
      <c r="K24" s="260">
        <v>3.8978500199999999</v>
      </c>
      <c r="L24" s="260">
        <v>4.0182099869999996</v>
      </c>
      <c r="M24" s="260">
        <v>4.015917</v>
      </c>
      <c r="N24" s="260">
        <v>4.1146359830000003</v>
      </c>
      <c r="O24" s="260">
        <v>3.9966320030000002</v>
      </c>
      <c r="P24" s="260">
        <v>3.9751350090000002</v>
      </c>
      <c r="Q24" s="260">
        <v>3.9140250010000002</v>
      </c>
      <c r="R24" s="260">
        <v>3.523053</v>
      </c>
      <c r="S24" s="260">
        <v>3.5103089939999998</v>
      </c>
      <c r="T24" s="260">
        <v>3.5055139799999999</v>
      </c>
      <c r="U24" s="260">
        <v>3.62872701</v>
      </c>
      <c r="V24" s="260">
        <v>3.618839994</v>
      </c>
      <c r="W24" s="260">
        <v>3.61618101</v>
      </c>
      <c r="X24" s="260">
        <v>3.7838200099999999</v>
      </c>
      <c r="Y24" s="260">
        <v>3.8646610199999998</v>
      </c>
      <c r="Z24" s="260">
        <v>3.9453609790000002</v>
      </c>
      <c r="AA24" s="260">
        <v>3.9295149880000002</v>
      </c>
      <c r="AB24" s="260">
        <v>3.921615992</v>
      </c>
      <c r="AC24" s="260">
        <v>3.8849669960000002</v>
      </c>
      <c r="AD24" s="260">
        <v>3.5589149999999998</v>
      </c>
      <c r="AE24" s="260">
        <v>3.5734160039999998</v>
      </c>
      <c r="AF24" s="260">
        <v>3.5659649999999998</v>
      </c>
      <c r="AG24" s="260">
        <v>3.5766660130000001</v>
      </c>
      <c r="AH24" s="260">
        <v>3.5820359879999999</v>
      </c>
      <c r="AI24" s="260">
        <v>3.56427402</v>
      </c>
      <c r="AJ24" s="260">
        <v>3.9095300009999998</v>
      </c>
      <c r="AK24" s="260">
        <v>3.9394430100000002</v>
      </c>
      <c r="AL24" s="260">
        <v>3.999728996</v>
      </c>
      <c r="AM24" s="260">
        <v>3.9796309829999998</v>
      </c>
      <c r="AN24" s="260">
        <v>4.0205479999999998</v>
      </c>
      <c r="AO24" s="260">
        <v>4.0324510150000004</v>
      </c>
      <c r="AP24" s="260">
        <v>3.6613859999999998</v>
      </c>
      <c r="AQ24" s="260">
        <v>3.621210998</v>
      </c>
      <c r="AR24" s="260">
        <v>3.6199469999999998</v>
      </c>
      <c r="AS24" s="260">
        <v>3.68249527</v>
      </c>
      <c r="AT24" s="260">
        <v>3.6545237529999999</v>
      </c>
      <c r="AU24" s="260">
        <v>3.66316899</v>
      </c>
      <c r="AV24" s="260">
        <v>3.6428537410000001</v>
      </c>
      <c r="AW24" s="260">
        <v>3.7772123099999999</v>
      </c>
      <c r="AX24" s="260">
        <v>3.6713330380000002</v>
      </c>
      <c r="AY24" s="260">
        <v>3.902184272</v>
      </c>
      <c r="AZ24" s="260">
        <v>3.7131384000000001</v>
      </c>
      <c r="BA24" s="260">
        <v>3.7850057600000002</v>
      </c>
      <c r="BB24" s="260">
        <v>3.7548276</v>
      </c>
      <c r="BC24" s="348">
        <v>3.489563</v>
      </c>
      <c r="BD24" s="348">
        <v>3.3507169999999999</v>
      </c>
      <c r="BE24" s="348">
        <v>3.4432320000000001</v>
      </c>
      <c r="BF24" s="348">
        <v>3.5359669999999999</v>
      </c>
      <c r="BG24" s="348">
        <v>3.5483639999999999</v>
      </c>
      <c r="BH24" s="348">
        <v>3.6376620000000002</v>
      </c>
      <c r="BI24" s="348">
        <v>3.7389079999999999</v>
      </c>
      <c r="BJ24" s="348">
        <v>3.6854040000000001</v>
      </c>
      <c r="BK24" s="348">
        <v>3.975155</v>
      </c>
      <c r="BL24" s="348">
        <v>3.7918349999999998</v>
      </c>
      <c r="BM24" s="348">
        <v>3.8007430000000002</v>
      </c>
      <c r="BN24" s="348">
        <v>3.7684869999999999</v>
      </c>
      <c r="BO24" s="348">
        <v>3.486513</v>
      </c>
      <c r="BP24" s="348">
        <v>3.3369110000000002</v>
      </c>
      <c r="BQ24" s="348">
        <v>3.4457260000000001</v>
      </c>
      <c r="BR24" s="348">
        <v>3.5368339999999998</v>
      </c>
      <c r="BS24" s="348">
        <v>3.5516570000000001</v>
      </c>
      <c r="BT24" s="348">
        <v>3.643437</v>
      </c>
      <c r="BU24" s="348">
        <v>3.744475</v>
      </c>
      <c r="BV24" s="348">
        <v>3.6851970000000001</v>
      </c>
    </row>
    <row r="25" spans="1:74" ht="11.1" customHeight="1" x14ac:dyDescent="0.2">
      <c r="A25" s="93" t="s">
        <v>239</v>
      </c>
      <c r="B25" s="201" t="s">
        <v>929</v>
      </c>
      <c r="C25" s="260">
        <v>0.364353013</v>
      </c>
      <c r="D25" s="260">
        <v>0.33458700800000002</v>
      </c>
      <c r="E25" s="260">
        <v>0.31746898499999998</v>
      </c>
      <c r="F25" s="260">
        <v>0.21021398999999999</v>
      </c>
      <c r="G25" s="260">
        <v>0.21087799600000001</v>
      </c>
      <c r="H25" s="260">
        <v>0.221553</v>
      </c>
      <c r="I25" s="260">
        <v>0.19301601299999999</v>
      </c>
      <c r="J25" s="260">
        <v>0.17235798499999999</v>
      </c>
      <c r="K25" s="260">
        <v>0.16290500999999999</v>
      </c>
      <c r="L25" s="260">
        <v>0.18178499200000001</v>
      </c>
      <c r="M25" s="260">
        <v>0.19399899000000001</v>
      </c>
      <c r="N25" s="260">
        <v>0.229540988</v>
      </c>
      <c r="O25" s="260">
        <v>0.25561800200000001</v>
      </c>
      <c r="P25" s="260">
        <v>0.22209000400000001</v>
      </c>
      <c r="Q25" s="260">
        <v>0.210009004</v>
      </c>
      <c r="R25" s="260">
        <v>0.13228298999999999</v>
      </c>
      <c r="S25" s="260">
        <v>0.14053499699999999</v>
      </c>
      <c r="T25" s="260">
        <v>0.14087499000000001</v>
      </c>
      <c r="U25" s="260">
        <v>0.13587299999999999</v>
      </c>
      <c r="V25" s="260">
        <v>0.136152</v>
      </c>
      <c r="W25" s="260">
        <v>0.12130199999999999</v>
      </c>
      <c r="X25" s="260">
        <v>0.152229003</v>
      </c>
      <c r="Y25" s="260">
        <v>0.18596301000000001</v>
      </c>
      <c r="Z25" s="260">
        <v>0.211746988</v>
      </c>
      <c r="AA25" s="260">
        <v>0.24168099100000001</v>
      </c>
      <c r="AB25" s="260">
        <v>0.222411</v>
      </c>
      <c r="AC25" s="260">
        <v>0.21453698800000001</v>
      </c>
      <c r="AD25" s="260">
        <v>0.12909899999999999</v>
      </c>
      <c r="AE25" s="260">
        <v>0.136353004</v>
      </c>
      <c r="AF25" s="260">
        <v>0.131937</v>
      </c>
      <c r="AG25" s="260">
        <v>0.119388998</v>
      </c>
      <c r="AH25" s="260">
        <v>0.121020001</v>
      </c>
      <c r="AI25" s="260">
        <v>0.11467101</v>
      </c>
      <c r="AJ25" s="260">
        <v>0.14154299300000001</v>
      </c>
      <c r="AK25" s="260">
        <v>0.17543601</v>
      </c>
      <c r="AL25" s="260">
        <v>0.20305700600000001</v>
      </c>
      <c r="AM25" s="260">
        <v>0.24743099499999999</v>
      </c>
      <c r="AN25" s="260">
        <v>0.245200004</v>
      </c>
      <c r="AO25" s="260">
        <v>0.23605300300000001</v>
      </c>
      <c r="AP25" s="260">
        <v>0.13997301000000001</v>
      </c>
      <c r="AQ25" s="260">
        <v>0.11849201299999999</v>
      </c>
      <c r="AR25" s="260">
        <v>0.11375601</v>
      </c>
      <c r="AS25" s="260">
        <v>0.13498236999999999</v>
      </c>
      <c r="AT25" s="260">
        <v>0.14566714</v>
      </c>
      <c r="AU25" s="260">
        <v>0.15635099999999999</v>
      </c>
      <c r="AV25" s="260">
        <v>0.19109175</v>
      </c>
      <c r="AW25" s="260">
        <v>0.22710929999999999</v>
      </c>
      <c r="AX25" s="260">
        <v>0.25605224999999998</v>
      </c>
      <c r="AY25" s="260">
        <v>0.27695617</v>
      </c>
      <c r="AZ25" s="260">
        <v>0.26561770000000001</v>
      </c>
      <c r="BA25" s="260">
        <v>0.25480649999999999</v>
      </c>
      <c r="BB25" s="260">
        <v>0.18361269999999999</v>
      </c>
      <c r="BC25" s="348">
        <v>0.1656233</v>
      </c>
      <c r="BD25" s="348">
        <v>0.16562299999999999</v>
      </c>
      <c r="BE25" s="348">
        <v>0.1553447</v>
      </c>
      <c r="BF25" s="348">
        <v>0.1549584</v>
      </c>
      <c r="BG25" s="348">
        <v>0.14704539999999999</v>
      </c>
      <c r="BH25" s="348">
        <v>0.1784346</v>
      </c>
      <c r="BI25" s="348">
        <v>0.2142589</v>
      </c>
      <c r="BJ25" s="348">
        <v>0.24435870000000001</v>
      </c>
      <c r="BK25" s="348">
        <v>0.28033059999999999</v>
      </c>
      <c r="BL25" s="348">
        <v>0.24804309999999999</v>
      </c>
      <c r="BM25" s="348">
        <v>0.24529699999999999</v>
      </c>
      <c r="BN25" s="348">
        <v>0.17614550000000001</v>
      </c>
      <c r="BO25" s="348">
        <v>0.1562808</v>
      </c>
      <c r="BP25" s="348">
        <v>0.15705959999999999</v>
      </c>
      <c r="BQ25" s="348">
        <v>0.1481082</v>
      </c>
      <c r="BR25" s="348">
        <v>0.148174</v>
      </c>
      <c r="BS25" s="348">
        <v>0.14170450000000001</v>
      </c>
      <c r="BT25" s="348">
        <v>0.17346</v>
      </c>
      <c r="BU25" s="348">
        <v>0.21100160000000001</v>
      </c>
      <c r="BV25" s="348">
        <v>0.24096509999999999</v>
      </c>
    </row>
    <row r="26" spans="1:74" ht="11.1" customHeight="1" x14ac:dyDescent="0.2">
      <c r="A26" s="93" t="s">
        <v>240</v>
      </c>
      <c r="B26" s="201" t="s">
        <v>930</v>
      </c>
      <c r="C26" s="260">
        <v>4.1717430049999997</v>
      </c>
      <c r="D26" s="260">
        <v>4.1450769919999999</v>
      </c>
      <c r="E26" s="260">
        <v>4.1725260029999998</v>
      </c>
      <c r="F26" s="260">
        <v>3.6886199999999998</v>
      </c>
      <c r="G26" s="260">
        <v>3.6719189999999999</v>
      </c>
      <c r="H26" s="260">
        <v>3.67586301</v>
      </c>
      <c r="I26" s="260">
        <v>3.7179800090000001</v>
      </c>
      <c r="J26" s="260">
        <v>3.7154169910000001</v>
      </c>
      <c r="K26" s="260">
        <v>3.7349450100000001</v>
      </c>
      <c r="L26" s="260">
        <v>3.8364249949999998</v>
      </c>
      <c r="M26" s="260">
        <v>3.8219180100000001</v>
      </c>
      <c r="N26" s="260">
        <v>3.8850949950000002</v>
      </c>
      <c r="O26" s="260">
        <v>3.7410140009999999</v>
      </c>
      <c r="P26" s="260">
        <v>3.7530450050000002</v>
      </c>
      <c r="Q26" s="260">
        <v>3.7040159969999999</v>
      </c>
      <c r="R26" s="260">
        <v>3.3907700099999998</v>
      </c>
      <c r="S26" s="260">
        <v>3.3697739969999998</v>
      </c>
      <c r="T26" s="260">
        <v>3.36463899</v>
      </c>
      <c r="U26" s="260">
        <v>3.4928540099999998</v>
      </c>
      <c r="V26" s="260">
        <v>3.482687994</v>
      </c>
      <c r="W26" s="260">
        <v>3.49487901</v>
      </c>
      <c r="X26" s="260">
        <v>3.6315910069999999</v>
      </c>
      <c r="Y26" s="260">
        <v>3.6786980100000002</v>
      </c>
      <c r="Z26" s="260">
        <v>3.7336139909999999</v>
      </c>
      <c r="AA26" s="260">
        <v>3.6878339969999998</v>
      </c>
      <c r="AB26" s="260">
        <v>3.6992049919999999</v>
      </c>
      <c r="AC26" s="260">
        <v>3.6704300079999999</v>
      </c>
      <c r="AD26" s="260">
        <v>3.4298160000000002</v>
      </c>
      <c r="AE26" s="260">
        <v>3.4370630000000002</v>
      </c>
      <c r="AF26" s="260">
        <v>3.4340280000000001</v>
      </c>
      <c r="AG26" s="260">
        <v>3.4572770149999998</v>
      </c>
      <c r="AH26" s="260">
        <v>3.4610159870000001</v>
      </c>
      <c r="AI26" s="260">
        <v>3.4496030100000001</v>
      </c>
      <c r="AJ26" s="260">
        <v>3.767987008</v>
      </c>
      <c r="AK26" s="260">
        <v>3.7640069999999999</v>
      </c>
      <c r="AL26" s="260">
        <v>3.7966719900000001</v>
      </c>
      <c r="AM26" s="260">
        <v>3.7321999880000001</v>
      </c>
      <c r="AN26" s="260">
        <v>3.7753479959999998</v>
      </c>
      <c r="AO26" s="260">
        <v>3.796398012</v>
      </c>
      <c r="AP26" s="260">
        <v>3.52141299</v>
      </c>
      <c r="AQ26" s="260">
        <v>3.502718985</v>
      </c>
      <c r="AR26" s="260">
        <v>3.5061909899999999</v>
      </c>
      <c r="AS26" s="260">
        <v>3.5475129000000001</v>
      </c>
      <c r="AT26" s="260">
        <v>3.5088566129999998</v>
      </c>
      <c r="AU26" s="260">
        <v>3.5068179900000001</v>
      </c>
      <c r="AV26" s="260">
        <v>3.4517619910000001</v>
      </c>
      <c r="AW26" s="260">
        <v>3.5501030099999999</v>
      </c>
      <c r="AX26" s="260">
        <v>3.415280788</v>
      </c>
      <c r="AY26" s="260">
        <v>3.6252281019999999</v>
      </c>
      <c r="AZ26" s="260">
        <v>3.4475205999999998</v>
      </c>
      <c r="BA26" s="260">
        <v>3.5301993999999999</v>
      </c>
      <c r="BB26" s="260">
        <v>3.571215</v>
      </c>
      <c r="BC26" s="348">
        <v>3.3239399999999999</v>
      </c>
      <c r="BD26" s="348">
        <v>3.1850939999999999</v>
      </c>
      <c r="BE26" s="348">
        <v>3.2878880000000001</v>
      </c>
      <c r="BF26" s="348">
        <v>3.3810090000000002</v>
      </c>
      <c r="BG26" s="348">
        <v>3.401319</v>
      </c>
      <c r="BH26" s="348">
        <v>3.4592269999999998</v>
      </c>
      <c r="BI26" s="348">
        <v>3.5246490000000001</v>
      </c>
      <c r="BJ26" s="348">
        <v>3.4410449999999999</v>
      </c>
      <c r="BK26" s="348">
        <v>3.6948240000000001</v>
      </c>
      <c r="BL26" s="348">
        <v>3.5437919999999998</v>
      </c>
      <c r="BM26" s="348">
        <v>3.5554459999999999</v>
      </c>
      <c r="BN26" s="348">
        <v>3.5923419999999999</v>
      </c>
      <c r="BO26" s="348">
        <v>3.3302330000000002</v>
      </c>
      <c r="BP26" s="348">
        <v>3.1798510000000002</v>
      </c>
      <c r="BQ26" s="348">
        <v>3.2976179999999999</v>
      </c>
      <c r="BR26" s="348">
        <v>3.3886599999999998</v>
      </c>
      <c r="BS26" s="348">
        <v>3.4099529999999998</v>
      </c>
      <c r="BT26" s="348">
        <v>3.4699770000000001</v>
      </c>
      <c r="BU26" s="348">
        <v>3.533474</v>
      </c>
      <c r="BV26" s="348">
        <v>3.444232</v>
      </c>
    </row>
    <row r="27" spans="1:74" ht="11.1" customHeight="1" x14ac:dyDescent="0.2">
      <c r="A27" s="93" t="s">
        <v>241</v>
      </c>
      <c r="B27" s="200" t="s">
        <v>623</v>
      </c>
      <c r="C27" s="260">
        <v>96.303081031000005</v>
      </c>
      <c r="D27" s="260">
        <v>79.576763</v>
      </c>
      <c r="E27" s="260">
        <v>78.766961971000001</v>
      </c>
      <c r="F27" s="260">
        <v>72.49718799</v>
      </c>
      <c r="G27" s="260">
        <v>79.098325993000003</v>
      </c>
      <c r="H27" s="260">
        <v>89.651825009999996</v>
      </c>
      <c r="I27" s="260">
        <v>99.618148026</v>
      </c>
      <c r="J27" s="260">
        <v>97.762440968000007</v>
      </c>
      <c r="K27" s="260">
        <v>82.34100402</v>
      </c>
      <c r="L27" s="260">
        <v>75.260839000000004</v>
      </c>
      <c r="M27" s="260">
        <v>72.706917989999994</v>
      </c>
      <c r="N27" s="260">
        <v>79.364672010000007</v>
      </c>
      <c r="O27" s="260">
        <v>76.291600005000006</v>
      </c>
      <c r="P27" s="260">
        <v>68.466207010000005</v>
      </c>
      <c r="Q27" s="260">
        <v>63.074890992999997</v>
      </c>
      <c r="R27" s="260">
        <v>56.89861698</v>
      </c>
      <c r="S27" s="260">
        <v>68.014705001999999</v>
      </c>
      <c r="T27" s="260">
        <v>76.642096980000005</v>
      </c>
      <c r="U27" s="260">
        <v>91.587643998999994</v>
      </c>
      <c r="V27" s="260">
        <v>87.918692969999995</v>
      </c>
      <c r="W27" s="260">
        <v>74.477409030000004</v>
      </c>
      <c r="X27" s="260">
        <v>71.773730002999997</v>
      </c>
      <c r="Y27" s="260">
        <v>75.318703020000001</v>
      </c>
      <c r="Z27" s="260">
        <v>78.720824981000007</v>
      </c>
      <c r="AA27" s="260">
        <v>80.587134132000003</v>
      </c>
      <c r="AB27" s="260">
        <v>72.485532616</v>
      </c>
      <c r="AC27" s="260">
        <v>75.914287752000007</v>
      </c>
      <c r="AD27" s="260">
        <v>65.959612590000006</v>
      </c>
      <c r="AE27" s="260">
        <v>69.885357005000003</v>
      </c>
      <c r="AF27" s="260">
        <v>80.169252029999996</v>
      </c>
      <c r="AG27" s="260">
        <v>88.299204236999998</v>
      </c>
      <c r="AH27" s="260">
        <v>87.155788952999998</v>
      </c>
      <c r="AI27" s="260">
        <v>77.901621539999994</v>
      </c>
      <c r="AJ27" s="260">
        <v>71.824198065000004</v>
      </c>
      <c r="AK27" s="260">
        <v>71.439212459999993</v>
      </c>
      <c r="AL27" s="260">
        <v>82.820613948000002</v>
      </c>
      <c r="AM27" s="260">
        <v>88.896455196999995</v>
      </c>
      <c r="AN27" s="260">
        <v>81.567573920000001</v>
      </c>
      <c r="AO27" s="260">
        <v>77.735856214999998</v>
      </c>
      <c r="AP27" s="260">
        <v>63.278551200000003</v>
      </c>
      <c r="AQ27" s="260">
        <v>69.141684272000006</v>
      </c>
      <c r="AR27" s="260">
        <v>79.601068080000005</v>
      </c>
      <c r="AS27" s="260">
        <v>86.674983448000006</v>
      </c>
      <c r="AT27" s="260">
        <v>86.393504440000001</v>
      </c>
      <c r="AU27" s="260">
        <v>74.286751800000005</v>
      </c>
      <c r="AV27" s="260">
        <v>66.748019334000006</v>
      </c>
      <c r="AW27" s="260">
        <v>69.737680260000005</v>
      </c>
      <c r="AX27" s="260">
        <v>72.791954050000001</v>
      </c>
      <c r="AY27" s="260">
        <v>76.688054976000004</v>
      </c>
      <c r="AZ27" s="260">
        <v>72.083666069000003</v>
      </c>
      <c r="BA27" s="260">
        <v>64.01230486</v>
      </c>
      <c r="BB27" s="260">
        <v>55.902804600000003</v>
      </c>
      <c r="BC27" s="348">
        <v>63.710569999999997</v>
      </c>
      <c r="BD27" s="348">
        <v>71.420389999999998</v>
      </c>
      <c r="BE27" s="348">
        <v>83.677269999999993</v>
      </c>
      <c r="BF27" s="348">
        <v>87.617230000000006</v>
      </c>
      <c r="BG27" s="348">
        <v>73.051429999999996</v>
      </c>
      <c r="BH27" s="348">
        <v>68.584860000000006</v>
      </c>
      <c r="BI27" s="348">
        <v>67.128950000000003</v>
      </c>
      <c r="BJ27" s="348">
        <v>77.337729999999993</v>
      </c>
      <c r="BK27" s="348">
        <v>79.652690000000007</v>
      </c>
      <c r="BL27" s="348">
        <v>71.707380000000001</v>
      </c>
      <c r="BM27" s="348">
        <v>69.228849999999994</v>
      </c>
      <c r="BN27" s="348">
        <v>58.890300000000003</v>
      </c>
      <c r="BO27" s="348">
        <v>62.73019</v>
      </c>
      <c r="BP27" s="348">
        <v>70.943979999999996</v>
      </c>
      <c r="BQ27" s="348">
        <v>84.373369999999994</v>
      </c>
      <c r="BR27" s="348">
        <v>86.666629999999998</v>
      </c>
      <c r="BS27" s="348">
        <v>72.585560000000001</v>
      </c>
      <c r="BT27" s="348">
        <v>67.574659999999994</v>
      </c>
      <c r="BU27" s="348">
        <v>66.398939999999996</v>
      </c>
      <c r="BV27" s="348">
        <v>75.357039999999998</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269"/>
      <c r="BB28" s="269"/>
      <c r="BC28" s="383"/>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x14ac:dyDescent="0.2">
      <c r="A29" s="93" t="s">
        <v>242</v>
      </c>
      <c r="B29" s="97" t="s">
        <v>187</v>
      </c>
      <c r="C29" s="260">
        <v>0.41780799099999999</v>
      </c>
      <c r="D29" s="260">
        <v>2.9169270200000001</v>
      </c>
      <c r="E29" s="260">
        <v>6.6081480370000003</v>
      </c>
      <c r="F29" s="260">
        <v>0.39007202000000002</v>
      </c>
      <c r="G29" s="260">
        <v>-1.461069986</v>
      </c>
      <c r="H29" s="260">
        <v>2.0597589900000002</v>
      </c>
      <c r="I29" s="260">
        <v>-3.7876420159999999</v>
      </c>
      <c r="J29" s="260">
        <v>1.8092400420000001</v>
      </c>
      <c r="K29" s="260">
        <v>-0.11308003</v>
      </c>
      <c r="L29" s="260">
        <v>-1.333836974</v>
      </c>
      <c r="M29" s="260">
        <v>2.6228170199999998</v>
      </c>
      <c r="N29" s="260">
        <v>1.3772330079999999</v>
      </c>
      <c r="O29" s="260">
        <v>7.7449619759999999</v>
      </c>
      <c r="P29" s="260">
        <v>2.5423730070000001</v>
      </c>
      <c r="Q29" s="260">
        <v>3.6627479950000001</v>
      </c>
      <c r="R29" s="260">
        <v>2.2595320299999999</v>
      </c>
      <c r="S29" s="260">
        <v>2.9045670010000002</v>
      </c>
      <c r="T29" s="260">
        <v>-0.46872997</v>
      </c>
      <c r="U29" s="260">
        <v>0.14452699199999999</v>
      </c>
      <c r="V29" s="260">
        <v>0.91165402900000003</v>
      </c>
      <c r="W29" s="260">
        <v>-2.61470103</v>
      </c>
      <c r="X29" s="260">
        <v>1.7085759819999999</v>
      </c>
      <c r="Y29" s="260">
        <v>0.56190699</v>
      </c>
      <c r="Z29" s="260">
        <v>-4.3769459880000001</v>
      </c>
      <c r="AA29" s="260">
        <v>1.9913938769999999</v>
      </c>
      <c r="AB29" s="260">
        <v>0.65423536800000004</v>
      </c>
      <c r="AC29" s="260">
        <v>-2.3502847340000002</v>
      </c>
      <c r="AD29" s="260">
        <v>2.8636574299999999</v>
      </c>
      <c r="AE29" s="260">
        <v>0.25665198700000003</v>
      </c>
      <c r="AF29" s="260">
        <v>-1.61422903</v>
      </c>
      <c r="AG29" s="260">
        <v>3.4211227540000002</v>
      </c>
      <c r="AH29" s="260">
        <v>-0.61214196600000004</v>
      </c>
      <c r="AI29" s="260">
        <v>-1.2297225599999999</v>
      </c>
      <c r="AJ29" s="260">
        <v>-0.38695405399999999</v>
      </c>
      <c r="AK29" s="260">
        <v>-0.93996044999999995</v>
      </c>
      <c r="AL29" s="260">
        <v>-1.544450973</v>
      </c>
      <c r="AM29" s="260">
        <v>2.539306796</v>
      </c>
      <c r="AN29" s="260">
        <v>0.29336807599999998</v>
      </c>
      <c r="AO29" s="260">
        <v>2.172148811</v>
      </c>
      <c r="AP29" s="260">
        <v>2.1924077999999998</v>
      </c>
      <c r="AQ29" s="260">
        <v>1.8389597360000001</v>
      </c>
      <c r="AR29" s="260">
        <v>-2.7284510900000001</v>
      </c>
      <c r="AS29" s="260">
        <v>3.7350463463E-2</v>
      </c>
      <c r="AT29" s="260">
        <v>1.1282480675</v>
      </c>
      <c r="AU29" s="260">
        <v>0.70529201145999998</v>
      </c>
      <c r="AV29" s="260">
        <v>-1.0668010365</v>
      </c>
      <c r="AW29" s="260">
        <v>-0.68525425853999999</v>
      </c>
      <c r="AX29" s="260">
        <v>-4.3201266445000002</v>
      </c>
      <c r="AY29" s="260">
        <v>-0.16142533422999999</v>
      </c>
      <c r="AZ29" s="260">
        <v>-1.5933990214</v>
      </c>
      <c r="BA29" s="260">
        <v>8.1685026796999995</v>
      </c>
      <c r="BB29" s="260">
        <v>4.4300184397000004</v>
      </c>
      <c r="BC29" s="348">
        <v>0</v>
      </c>
      <c r="BD29" s="348">
        <v>0</v>
      </c>
      <c r="BE29" s="348">
        <v>0</v>
      </c>
      <c r="BF29" s="348">
        <v>0</v>
      </c>
      <c r="BG29" s="348">
        <v>0</v>
      </c>
      <c r="BH29" s="348">
        <v>0</v>
      </c>
      <c r="BI29" s="348">
        <v>0</v>
      </c>
      <c r="BJ29" s="348">
        <v>0</v>
      </c>
      <c r="BK29" s="348">
        <v>0</v>
      </c>
      <c r="BL29" s="348">
        <v>0</v>
      </c>
      <c r="BM29" s="348">
        <v>0</v>
      </c>
      <c r="BN29" s="348">
        <v>0</v>
      </c>
      <c r="BO29" s="348">
        <v>0</v>
      </c>
      <c r="BP29" s="348">
        <v>0</v>
      </c>
      <c r="BQ29" s="348">
        <v>0</v>
      </c>
      <c r="BR29" s="348">
        <v>0</v>
      </c>
      <c r="BS29" s="348">
        <v>0</v>
      </c>
      <c r="BT29" s="348">
        <v>0</v>
      </c>
      <c r="BU29" s="348">
        <v>0</v>
      </c>
      <c r="BV29" s="348">
        <v>0</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269"/>
      <c r="BB30" s="269"/>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93"/>
      <c r="B31" s="91" t="s">
        <v>925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235"/>
      <c r="BB31" s="235"/>
      <c r="BC31" s="384"/>
      <c r="BD31" s="384"/>
      <c r="BE31" s="384"/>
      <c r="BF31" s="384"/>
      <c r="BG31" s="384"/>
      <c r="BH31" s="384"/>
      <c r="BI31" s="384"/>
      <c r="BJ31" s="384"/>
      <c r="BK31" s="384"/>
      <c r="BL31" s="384"/>
      <c r="BM31" s="384"/>
      <c r="BN31" s="384"/>
      <c r="BO31" s="384"/>
      <c r="BP31" s="384"/>
      <c r="BQ31" s="384"/>
      <c r="BR31" s="384"/>
      <c r="BS31" s="384"/>
      <c r="BT31" s="384"/>
      <c r="BU31" s="384"/>
      <c r="BV31" s="384"/>
    </row>
    <row r="32" spans="1:74" ht="11.1" customHeight="1" x14ac:dyDescent="0.2">
      <c r="A32" s="93" t="s">
        <v>813</v>
      </c>
      <c r="B32" s="200" t="s">
        <v>208</v>
      </c>
      <c r="C32" s="260">
        <v>48.709000000000003</v>
      </c>
      <c r="D32" s="260">
        <v>49.14</v>
      </c>
      <c r="E32" s="260">
        <v>48.164999999999999</v>
      </c>
      <c r="F32" s="260">
        <v>49.851999999999997</v>
      </c>
      <c r="G32" s="260">
        <v>51.472999999999999</v>
      </c>
      <c r="H32" s="260">
        <v>50.506999999999998</v>
      </c>
      <c r="I32" s="260">
        <v>52.42</v>
      </c>
      <c r="J32" s="260">
        <v>50.286999999999999</v>
      </c>
      <c r="K32" s="260">
        <v>49.908999999999999</v>
      </c>
      <c r="L32" s="260">
        <v>50.81</v>
      </c>
      <c r="M32" s="260">
        <v>50.997</v>
      </c>
      <c r="N32" s="260">
        <v>51.896999999999998</v>
      </c>
      <c r="O32" s="260">
        <v>48.317999999999998</v>
      </c>
      <c r="P32" s="260">
        <v>49.743000000000002</v>
      </c>
      <c r="Q32" s="260">
        <v>51.140999999999998</v>
      </c>
      <c r="R32" s="260">
        <v>51.283000000000001</v>
      </c>
      <c r="S32" s="260">
        <v>50.725999999999999</v>
      </c>
      <c r="T32" s="260">
        <v>50.374000000000002</v>
      </c>
      <c r="U32" s="260">
        <v>49.12</v>
      </c>
      <c r="V32" s="260">
        <v>47.499000000000002</v>
      </c>
      <c r="W32" s="260">
        <v>46.231000000000002</v>
      </c>
      <c r="X32" s="260">
        <v>45.83</v>
      </c>
      <c r="Y32" s="260">
        <v>45.55</v>
      </c>
      <c r="Z32" s="260">
        <v>46.156999999999996</v>
      </c>
      <c r="AA32" s="260">
        <v>46.914340000000003</v>
      </c>
      <c r="AB32" s="260">
        <v>47.671680000000002</v>
      </c>
      <c r="AC32" s="260">
        <v>48.429020000000001</v>
      </c>
      <c r="AD32" s="260">
        <v>48.998170000000002</v>
      </c>
      <c r="AE32" s="260">
        <v>49.567309999999999</v>
      </c>
      <c r="AF32" s="260">
        <v>50.136450000000004</v>
      </c>
      <c r="AG32" s="260">
        <v>49.13841</v>
      </c>
      <c r="AH32" s="260">
        <v>48.140369999999997</v>
      </c>
      <c r="AI32" s="260">
        <v>47.142330000000001</v>
      </c>
      <c r="AJ32" s="260">
        <v>47.068330000000003</v>
      </c>
      <c r="AK32" s="260">
        <v>46.994329999999998</v>
      </c>
      <c r="AL32" s="260">
        <v>45.658999999999999</v>
      </c>
      <c r="AM32" s="260">
        <v>45.438699999999997</v>
      </c>
      <c r="AN32" s="260">
        <v>45.779699999999998</v>
      </c>
      <c r="AO32" s="260">
        <v>46.192329999999998</v>
      </c>
      <c r="AP32" s="260">
        <v>46.764940000000003</v>
      </c>
      <c r="AQ32" s="260">
        <v>46.310409999999997</v>
      </c>
      <c r="AR32" s="260">
        <v>45.610169999999997</v>
      </c>
      <c r="AS32" s="260">
        <v>45.354970000000002</v>
      </c>
      <c r="AT32" s="260">
        <v>43.795810000000003</v>
      </c>
      <c r="AU32" s="260">
        <v>43.219909999999999</v>
      </c>
      <c r="AV32" s="260">
        <v>43.14622</v>
      </c>
      <c r="AW32" s="260">
        <v>43.527119999999996</v>
      </c>
      <c r="AX32" s="260">
        <v>44.74971</v>
      </c>
      <c r="AY32" s="260">
        <v>44.719389999999997</v>
      </c>
      <c r="AZ32" s="260">
        <v>45.426729999999999</v>
      </c>
      <c r="BA32" s="260">
        <v>45.476320000000001</v>
      </c>
      <c r="BB32" s="260">
        <v>46.134929999999997</v>
      </c>
      <c r="BC32" s="348">
        <v>45.710700000000003</v>
      </c>
      <c r="BD32" s="348">
        <v>45.157400000000003</v>
      </c>
      <c r="BE32" s="348">
        <v>44.742939999999997</v>
      </c>
      <c r="BF32" s="348">
        <v>43.125349999999997</v>
      </c>
      <c r="BG32" s="348">
        <v>42.078240000000001</v>
      </c>
      <c r="BH32" s="348">
        <v>42.117699999999999</v>
      </c>
      <c r="BI32" s="348">
        <v>42.395009999999999</v>
      </c>
      <c r="BJ32" s="348">
        <v>43.686999999999998</v>
      </c>
      <c r="BK32" s="348">
        <v>43.639200000000002</v>
      </c>
      <c r="BL32" s="348">
        <v>44.380749999999999</v>
      </c>
      <c r="BM32" s="348">
        <v>44.668909999999997</v>
      </c>
      <c r="BN32" s="348">
        <v>45.305500000000002</v>
      </c>
      <c r="BO32" s="348">
        <v>44.571210000000001</v>
      </c>
      <c r="BP32" s="348">
        <v>43.970999999999997</v>
      </c>
      <c r="BQ32" s="348">
        <v>43.568629999999999</v>
      </c>
      <c r="BR32" s="348">
        <v>41.902200000000001</v>
      </c>
      <c r="BS32" s="348">
        <v>41.081220000000002</v>
      </c>
      <c r="BT32" s="348">
        <v>41.109029999999997</v>
      </c>
      <c r="BU32" s="348">
        <v>41.394129999999997</v>
      </c>
      <c r="BV32" s="348">
        <v>42.725149999999999</v>
      </c>
    </row>
    <row r="33" spans="1:74" ht="11.1" customHeight="1" x14ac:dyDescent="0.2">
      <c r="A33" s="98" t="s">
        <v>814</v>
      </c>
      <c r="B33" s="201" t="s">
        <v>103</v>
      </c>
      <c r="C33" s="260">
        <v>171.35191499999999</v>
      </c>
      <c r="D33" s="260">
        <v>167.615216</v>
      </c>
      <c r="E33" s="260">
        <v>172.58116200000001</v>
      </c>
      <c r="F33" s="260">
        <v>179.86014700000001</v>
      </c>
      <c r="G33" s="260">
        <v>180.63240400000001</v>
      </c>
      <c r="H33" s="260">
        <v>171.79524900000001</v>
      </c>
      <c r="I33" s="260">
        <v>154.09405699999999</v>
      </c>
      <c r="J33" s="260">
        <v>145.488246</v>
      </c>
      <c r="K33" s="260">
        <v>150.88089400000001</v>
      </c>
      <c r="L33" s="260">
        <v>163.53177400000001</v>
      </c>
      <c r="M33" s="260">
        <v>175.256012</v>
      </c>
      <c r="N33" s="260">
        <v>180.05439899999999</v>
      </c>
      <c r="O33" s="260">
        <v>187.46509</v>
      </c>
      <c r="P33" s="260">
        <v>193.94536199999999</v>
      </c>
      <c r="Q33" s="260">
        <v>202.165716</v>
      </c>
      <c r="R33" s="260">
        <v>209.15561199999999</v>
      </c>
      <c r="S33" s="260">
        <v>210.13198</v>
      </c>
      <c r="T33" s="260">
        <v>205.02284</v>
      </c>
      <c r="U33" s="260">
        <v>191.194354</v>
      </c>
      <c r="V33" s="260">
        <v>185.909899</v>
      </c>
      <c r="W33" s="260">
        <v>189.529652</v>
      </c>
      <c r="X33" s="260">
        <v>193.929665</v>
      </c>
      <c r="Y33" s="260">
        <v>195.84838500000001</v>
      </c>
      <c r="Z33" s="260">
        <v>192.69642400000001</v>
      </c>
      <c r="AA33" s="260">
        <v>186.14030399999999</v>
      </c>
      <c r="AB33" s="260">
        <v>182.54714100000001</v>
      </c>
      <c r="AC33" s="260">
        <v>178.419208</v>
      </c>
      <c r="AD33" s="260">
        <v>179.79828000000001</v>
      </c>
      <c r="AE33" s="260">
        <v>184.05936700000001</v>
      </c>
      <c r="AF33" s="260">
        <v>178.11008000000001</v>
      </c>
      <c r="AG33" s="260">
        <v>167.138475</v>
      </c>
      <c r="AH33" s="260">
        <v>161.81893500000001</v>
      </c>
      <c r="AI33" s="260">
        <v>160.07851600000001</v>
      </c>
      <c r="AJ33" s="260">
        <v>161.381169</v>
      </c>
      <c r="AK33" s="260">
        <v>163.23815999999999</v>
      </c>
      <c r="AL33" s="260">
        <v>154.675985</v>
      </c>
      <c r="AM33" s="260">
        <v>140.088258</v>
      </c>
      <c r="AN33" s="260">
        <v>125.976241</v>
      </c>
      <c r="AO33" s="260">
        <v>124.046294</v>
      </c>
      <c r="AP33" s="260">
        <v>134.70734100000001</v>
      </c>
      <c r="AQ33" s="260">
        <v>142.381855</v>
      </c>
      <c r="AR33" s="260">
        <v>138.891302</v>
      </c>
      <c r="AS33" s="260">
        <v>131.46521659999999</v>
      </c>
      <c r="AT33" s="260">
        <v>127.15128060000001</v>
      </c>
      <c r="AU33" s="260">
        <v>130.46331929999999</v>
      </c>
      <c r="AV33" s="260">
        <v>142.51092650000001</v>
      </c>
      <c r="AW33" s="260">
        <v>148.25608099999999</v>
      </c>
      <c r="AX33" s="260">
        <v>158.4499271</v>
      </c>
      <c r="AY33" s="260">
        <v>162.10086659999999</v>
      </c>
      <c r="AZ33" s="260">
        <v>157.0395647</v>
      </c>
      <c r="BA33" s="260">
        <v>158.8038865</v>
      </c>
      <c r="BB33" s="260">
        <v>166.1455516</v>
      </c>
      <c r="BC33" s="348">
        <v>170.3398</v>
      </c>
      <c r="BD33" s="348">
        <v>166.69649999999999</v>
      </c>
      <c r="BE33" s="348">
        <v>157.38550000000001</v>
      </c>
      <c r="BF33" s="348">
        <v>152.31270000000001</v>
      </c>
      <c r="BG33" s="348">
        <v>150.1764</v>
      </c>
      <c r="BH33" s="348">
        <v>156.8665</v>
      </c>
      <c r="BI33" s="348">
        <v>158.31190000000001</v>
      </c>
      <c r="BJ33" s="348">
        <v>154.2756</v>
      </c>
      <c r="BK33" s="348">
        <v>149.2782</v>
      </c>
      <c r="BL33" s="348">
        <v>150.10769999999999</v>
      </c>
      <c r="BM33" s="348">
        <v>155.01679999999999</v>
      </c>
      <c r="BN33" s="348">
        <v>163.2286</v>
      </c>
      <c r="BO33" s="348">
        <v>164.86</v>
      </c>
      <c r="BP33" s="348">
        <v>161.11070000000001</v>
      </c>
      <c r="BQ33" s="348">
        <v>151.6337</v>
      </c>
      <c r="BR33" s="348">
        <v>146.10759999999999</v>
      </c>
      <c r="BS33" s="348">
        <v>147.51480000000001</v>
      </c>
      <c r="BT33" s="348">
        <v>154.24539999999999</v>
      </c>
      <c r="BU33" s="348">
        <v>156.22819999999999</v>
      </c>
      <c r="BV33" s="348">
        <v>152.2268</v>
      </c>
    </row>
    <row r="34" spans="1:74" ht="11.1" customHeight="1" x14ac:dyDescent="0.2">
      <c r="A34" s="98" t="s">
        <v>66</v>
      </c>
      <c r="B34" s="201" t="s">
        <v>67</v>
      </c>
      <c r="C34" s="260">
        <v>164.57453000000001</v>
      </c>
      <c r="D34" s="260">
        <v>161.06355400000001</v>
      </c>
      <c r="E34" s="260">
        <v>166.255223</v>
      </c>
      <c r="F34" s="260">
        <v>173.42745400000001</v>
      </c>
      <c r="G34" s="260">
        <v>174.09295800000001</v>
      </c>
      <c r="H34" s="260">
        <v>165.14904999999999</v>
      </c>
      <c r="I34" s="260">
        <v>147.296233</v>
      </c>
      <c r="J34" s="260">
        <v>138.52697699999999</v>
      </c>
      <c r="K34" s="260">
        <v>143.710892</v>
      </c>
      <c r="L34" s="260">
        <v>156.195866</v>
      </c>
      <c r="M34" s="260">
        <v>167.754198</v>
      </c>
      <c r="N34" s="260">
        <v>172.38668000000001</v>
      </c>
      <c r="O34" s="260">
        <v>180.091309</v>
      </c>
      <c r="P34" s="260">
        <v>186.86552</v>
      </c>
      <c r="Q34" s="260">
        <v>195.37981099999999</v>
      </c>
      <c r="R34" s="260">
        <v>202.26539299999999</v>
      </c>
      <c r="S34" s="260">
        <v>203.13744500000001</v>
      </c>
      <c r="T34" s="260">
        <v>197.92399</v>
      </c>
      <c r="U34" s="260">
        <v>183.95845399999999</v>
      </c>
      <c r="V34" s="260">
        <v>178.536947</v>
      </c>
      <c r="W34" s="260">
        <v>182.01965100000001</v>
      </c>
      <c r="X34" s="260">
        <v>186.39613399999999</v>
      </c>
      <c r="Y34" s="260">
        <v>188.291324</v>
      </c>
      <c r="Z34" s="260">
        <v>185.11583300000001</v>
      </c>
      <c r="AA34" s="260">
        <v>178.85896299999999</v>
      </c>
      <c r="AB34" s="260">
        <v>175.56505300000001</v>
      </c>
      <c r="AC34" s="260">
        <v>171.73636999999999</v>
      </c>
      <c r="AD34" s="260">
        <v>173.014216</v>
      </c>
      <c r="AE34" s="260">
        <v>177.17407700000001</v>
      </c>
      <c r="AF34" s="260">
        <v>171.12356399999999</v>
      </c>
      <c r="AG34" s="260">
        <v>160.019272</v>
      </c>
      <c r="AH34" s="260">
        <v>154.567047</v>
      </c>
      <c r="AI34" s="260">
        <v>152.693941</v>
      </c>
      <c r="AJ34" s="260">
        <v>154.19420600000001</v>
      </c>
      <c r="AK34" s="260">
        <v>156.24880999999999</v>
      </c>
      <c r="AL34" s="260">
        <v>147.88424699999999</v>
      </c>
      <c r="AM34" s="260">
        <v>133.64681999999999</v>
      </c>
      <c r="AN34" s="260">
        <v>119.885104</v>
      </c>
      <c r="AO34" s="260">
        <v>118.305458</v>
      </c>
      <c r="AP34" s="260">
        <v>128.88275400000001</v>
      </c>
      <c r="AQ34" s="260">
        <v>136.47351699999999</v>
      </c>
      <c r="AR34" s="260">
        <v>132.87852899999999</v>
      </c>
      <c r="AS34" s="260">
        <v>125.240059</v>
      </c>
      <c r="AT34" s="260">
        <v>120.70948</v>
      </c>
      <c r="AU34" s="260">
        <v>123.81398</v>
      </c>
      <c r="AV34" s="260">
        <v>135.70871600000001</v>
      </c>
      <c r="AW34" s="260">
        <v>141.30925199999999</v>
      </c>
      <c r="AX34" s="260">
        <v>151.36164099999999</v>
      </c>
      <c r="AY34" s="260">
        <v>155.206795</v>
      </c>
      <c r="AZ34" s="260">
        <v>150.504401</v>
      </c>
      <c r="BA34" s="260">
        <v>152.63999999999999</v>
      </c>
      <c r="BB34" s="260">
        <v>159.74870000000001</v>
      </c>
      <c r="BC34" s="348">
        <v>163.7045</v>
      </c>
      <c r="BD34" s="348">
        <v>159.81780000000001</v>
      </c>
      <c r="BE34" s="348">
        <v>150.31620000000001</v>
      </c>
      <c r="BF34" s="348">
        <v>145.0523</v>
      </c>
      <c r="BG34" s="348">
        <v>142.73589999999999</v>
      </c>
      <c r="BH34" s="348">
        <v>149.2998</v>
      </c>
      <c r="BI34" s="348">
        <v>150.62860000000001</v>
      </c>
      <c r="BJ34" s="348">
        <v>146.4794</v>
      </c>
      <c r="BK34" s="348">
        <v>141.70760000000001</v>
      </c>
      <c r="BL34" s="348">
        <v>142.9272</v>
      </c>
      <c r="BM34" s="348">
        <v>148.2354</v>
      </c>
      <c r="BN34" s="348">
        <v>156.24100000000001</v>
      </c>
      <c r="BO34" s="348">
        <v>157.65960000000001</v>
      </c>
      <c r="BP34" s="348">
        <v>153.69149999999999</v>
      </c>
      <c r="BQ34" s="348">
        <v>144.0479</v>
      </c>
      <c r="BR34" s="348">
        <v>138.35390000000001</v>
      </c>
      <c r="BS34" s="348">
        <v>139.60329999999999</v>
      </c>
      <c r="BT34" s="348">
        <v>146.2294</v>
      </c>
      <c r="BU34" s="348">
        <v>148.1165</v>
      </c>
      <c r="BV34" s="348">
        <v>144.02160000000001</v>
      </c>
    </row>
    <row r="35" spans="1:74" ht="11.1" customHeight="1" x14ac:dyDescent="0.2">
      <c r="A35" s="98" t="s">
        <v>64</v>
      </c>
      <c r="B35" s="201" t="s">
        <v>68</v>
      </c>
      <c r="C35" s="260">
        <v>4.3048109999999999</v>
      </c>
      <c r="D35" s="260">
        <v>4.0841969999999996</v>
      </c>
      <c r="E35" s="260">
        <v>3.8635839999999999</v>
      </c>
      <c r="F35" s="260">
        <v>3.9693209999999999</v>
      </c>
      <c r="G35" s="260">
        <v>4.0750570000000002</v>
      </c>
      <c r="H35" s="260">
        <v>4.1807939999999997</v>
      </c>
      <c r="I35" s="260">
        <v>4.202833</v>
      </c>
      <c r="J35" s="260">
        <v>4.2248710000000003</v>
      </c>
      <c r="K35" s="260">
        <v>4.2469099999999997</v>
      </c>
      <c r="L35" s="260">
        <v>4.3163770000000001</v>
      </c>
      <c r="M35" s="260">
        <v>4.3858439999999996</v>
      </c>
      <c r="N35" s="260">
        <v>4.455311</v>
      </c>
      <c r="O35" s="260">
        <v>4.2798230000000004</v>
      </c>
      <c r="P35" s="260">
        <v>4.1043349999999998</v>
      </c>
      <c r="Q35" s="260">
        <v>3.9288470000000002</v>
      </c>
      <c r="R35" s="260">
        <v>4.025404</v>
      </c>
      <c r="S35" s="260">
        <v>4.1219619999999999</v>
      </c>
      <c r="T35" s="260">
        <v>4.2185189999999997</v>
      </c>
      <c r="U35" s="260">
        <v>4.3182739999999997</v>
      </c>
      <c r="V35" s="260">
        <v>4.4180299999999999</v>
      </c>
      <c r="W35" s="260">
        <v>4.5177849999999999</v>
      </c>
      <c r="X35" s="260">
        <v>4.5035230000000004</v>
      </c>
      <c r="Y35" s="260">
        <v>4.4892599999999998</v>
      </c>
      <c r="Z35" s="260">
        <v>4.4749980000000003</v>
      </c>
      <c r="AA35" s="260">
        <v>4.298635</v>
      </c>
      <c r="AB35" s="260">
        <v>4.1222709999999996</v>
      </c>
      <c r="AC35" s="260">
        <v>3.9459080000000002</v>
      </c>
      <c r="AD35" s="260">
        <v>3.949751</v>
      </c>
      <c r="AE35" s="260">
        <v>3.9535939999999998</v>
      </c>
      <c r="AF35" s="260">
        <v>3.9574370000000001</v>
      </c>
      <c r="AG35" s="260">
        <v>4.0742989999999999</v>
      </c>
      <c r="AH35" s="260">
        <v>4.1911610000000001</v>
      </c>
      <c r="AI35" s="260">
        <v>4.3080230000000004</v>
      </c>
      <c r="AJ35" s="260">
        <v>4.2377229999999999</v>
      </c>
      <c r="AK35" s="260">
        <v>4.1674220000000002</v>
      </c>
      <c r="AL35" s="260">
        <v>4.0971219999999997</v>
      </c>
      <c r="AM35" s="260">
        <v>3.913119</v>
      </c>
      <c r="AN35" s="260">
        <v>3.7291150000000002</v>
      </c>
      <c r="AO35" s="260">
        <v>3.545112</v>
      </c>
      <c r="AP35" s="260">
        <v>3.579018</v>
      </c>
      <c r="AQ35" s="260">
        <v>3.6129229999999999</v>
      </c>
      <c r="AR35" s="260">
        <v>3.6468289999999999</v>
      </c>
      <c r="AS35" s="260">
        <v>3.8897759999999999</v>
      </c>
      <c r="AT35" s="260">
        <v>4.1294919999999999</v>
      </c>
      <c r="AU35" s="260">
        <v>4.3677760000000001</v>
      </c>
      <c r="AV35" s="260">
        <v>4.514456</v>
      </c>
      <c r="AW35" s="260">
        <v>4.6581619999999999</v>
      </c>
      <c r="AX35" s="260">
        <v>4.8005829999999996</v>
      </c>
      <c r="AY35" s="260">
        <v>4.5821759999999996</v>
      </c>
      <c r="AZ35" s="260">
        <v>4.3708520000000002</v>
      </c>
      <c r="BA35" s="260">
        <v>4.1475309999999999</v>
      </c>
      <c r="BB35" s="260">
        <v>4.2591890000000001</v>
      </c>
      <c r="BC35" s="348">
        <v>4.3694620000000004</v>
      </c>
      <c r="BD35" s="348">
        <v>4.4805609999999998</v>
      </c>
      <c r="BE35" s="348">
        <v>4.7028420000000004</v>
      </c>
      <c r="BF35" s="348">
        <v>4.9186490000000003</v>
      </c>
      <c r="BG35" s="348">
        <v>5.1315340000000003</v>
      </c>
      <c r="BH35" s="348">
        <v>5.2540019999999998</v>
      </c>
      <c r="BI35" s="348">
        <v>5.3722510000000003</v>
      </c>
      <c r="BJ35" s="348">
        <v>5.4895040000000002</v>
      </c>
      <c r="BK35" s="348">
        <v>5.2439369999999998</v>
      </c>
      <c r="BL35" s="348">
        <v>5.0067709999999996</v>
      </c>
      <c r="BM35" s="348">
        <v>4.7585420000000003</v>
      </c>
      <c r="BN35" s="348">
        <v>4.8463250000000002</v>
      </c>
      <c r="BO35" s="348">
        <v>4.9340080000000004</v>
      </c>
      <c r="BP35" s="348">
        <v>5.0236609999999997</v>
      </c>
      <c r="BQ35" s="348">
        <v>5.224952</v>
      </c>
      <c r="BR35" s="348">
        <v>5.4206219999999998</v>
      </c>
      <c r="BS35" s="348">
        <v>5.614109</v>
      </c>
      <c r="BT35" s="348">
        <v>5.7178760000000004</v>
      </c>
      <c r="BU35" s="348">
        <v>5.8181789999999998</v>
      </c>
      <c r="BV35" s="348">
        <v>5.9183120000000002</v>
      </c>
    </row>
    <row r="36" spans="1:74" ht="11.1" customHeight="1" x14ac:dyDescent="0.2">
      <c r="A36" s="98" t="s">
        <v>65</v>
      </c>
      <c r="B36" s="201" t="s">
        <v>268</v>
      </c>
      <c r="C36" s="260">
        <v>1.936688</v>
      </c>
      <c r="D36" s="260">
        <v>1.947954</v>
      </c>
      <c r="E36" s="260">
        <v>1.95922</v>
      </c>
      <c r="F36" s="260">
        <v>1.957986</v>
      </c>
      <c r="G36" s="260">
        <v>1.956752</v>
      </c>
      <c r="H36" s="260">
        <v>1.9555180000000001</v>
      </c>
      <c r="I36" s="260">
        <v>2.0823680000000002</v>
      </c>
      <c r="J36" s="260">
        <v>2.2210390000000002</v>
      </c>
      <c r="K36" s="260">
        <v>2.404998</v>
      </c>
      <c r="L36" s="260">
        <v>2.4732090000000002</v>
      </c>
      <c r="M36" s="260">
        <v>2.54142</v>
      </c>
      <c r="N36" s="260">
        <v>2.6096309999999998</v>
      </c>
      <c r="O36" s="260">
        <v>2.506551</v>
      </c>
      <c r="P36" s="260">
        <v>2.40347</v>
      </c>
      <c r="Q36" s="260">
        <v>2.3003900000000002</v>
      </c>
      <c r="R36" s="260">
        <v>2.298737</v>
      </c>
      <c r="S36" s="260">
        <v>2.297085</v>
      </c>
      <c r="T36" s="260">
        <v>2.2954319999999999</v>
      </c>
      <c r="U36" s="260">
        <v>2.3289680000000001</v>
      </c>
      <c r="V36" s="260">
        <v>2.3625050000000001</v>
      </c>
      <c r="W36" s="260">
        <v>2.3960409999999999</v>
      </c>
      <c r="X36" s="260">
        <v>2.4381910000000002</v>
      </c>
      <c r="Y36" s="260">
        <v>2.4803419999999998</v>
      </c>
      <c r="Z36" s="260">
        <v>2.5224920000000002</v>
      </c>
      <c r="AA36" s="260">
        <v>2.4171819999999999</v>
      </c>
      <c r="AB36" s="260">
        <v>2.311871</v>
      </c>
      <c r="AC36" s="260">
        <v>2.2065610000000002</v>
      </c>
      <c r="AD36" s="260">
        <v>2.3045049999999998</v>
      </c>
      <c r="AE36" s="260">
        <v>2.4024480000000001</v>
      </c>
      <c r="AF36" s="260">
        <v>2.5003920000000002</v>
      </c>
      <c r="AG36" s="260">
        <v>2.515628</v>
      </c>
      <c r="AH36" s="260">
        <v>2.5308630000000001</v>
      </c>
      <c r="AI36" s="260">
        <v>2.5460989999999999</v>
      </c>
      <c r="AJ36" s="260">
        <v>2.43072</v>
      </c>
      <c r="AK36" s="260">
        <v>2.3153410000000001</v>
      </c>
      <c r="AL36" s="260">
        <v>2.1999620000000002</v>
      </c>
      <c r="AM36" s="260">
        <v>2.0637120000000002</v>
      </c>
      <c r="AN36" s="260">
        <v>1.927462</v>
      </c>
      <c r="AO36" s="260">
        <v>1.791212</v>
      </c>
      <c r="AP36" s="260">
        <v>1.8329200000000001</v>
      </c>
      <c r="AQ36" s="260">
        <v>1.8746290000000001</v>
      </c>
      <c r="AR36" s="260">
        <v>1.9370210000000001</v>
      </c>
      <c r="AS36" s="260">
        <v>1.904434</v>
      </c>
      <c r="AT36" s="260">
        <v>1.879413</v>
      </c>
      <c r="AU36" s="260">
        <v>1.846984</v>
      </c>
      <c r="AV36" s="260">
        <v>1.851281</v>
      </c>
      <c r="AW36" s="260">
        <v>1.8500829999999999</v>
      </c>
      <c r="AX36" s="260">
        <v>1.8533459999999999</v>
      </c>
      <c r="AY36" s="260">
        <v>1.8446020000000001</v>
      </c>
      <c r="AZ36" s="260">
        <v>1.70438</v>
      </c>
      <c r="BA36" s="260">
        <v>1.563183</v>
      </c>
      <c r="BB36" s="260">
        <v>1.6840059999999999</v>
      </c>
      <c r="BC36" s="348">
        <v>1.8118289999999999</v>
      </c>
      <c r="BD36" s="348">
        <v>1.9436739999999999</v>
      </c>
      <c r="BE36" s="348">
        <v>1.9102859999999999</v>
      </c>
      <c r="BF36" s="348">
        <v>1.883791</v>
      </c>
      <c r="BG36" s="348">
        <v>1.8494619999999999</v>
      </c>
      <c r="BH36" s="348">
        <v>1.8514699999999999</v>
      </c>
      <c r="BI36" s="348">
        <v>1.8477699999999999</v>
      </c>
      <c r="BJ36" s="348">
        <v>1.847839</v>
      </c>
      <c r="BK36" s="348">
        <v>1.834967</v>
      </c>
      <c r="BL36" s="348">
        <v>1.689449</v>
      </c>
      <c r="BM36" s="348">
        <v>1.5454159999999999</v>
      </c>
      <c r="BN36" s="348">
        <v>1.663457</v>
      </c>
      <c r="BO36" s="348">
        <v>1.788389</v>
      </c>
      <c r="BP36" s="348">
        <v>1.9172579999999999</v>
      </c>
      <c r="BQ36" s="348">
        <v>1.880895</v>
      </c>
      <c r="BR36" s="348">
        <v>1.8514870000000001</v>
      </c>
      <c r="BS36" s="348">
        <v>1.81436</v>
      </c>
      <c r="BT36" s="348">
        <v>1.8134870000000001</v>
      </c>
      <c r="BU36" s="348">
        <v>1.807118</v>
      </c>
      <c r="BV36" s="348">
        <v>1.8048850000000001</v>
      </c>
    </row>
    <row r="37" spans="1:74" ht="11.1" customHeight="1" x14ac:dyDescent="0.2">
      <c r="A37" s="98" t="s">
        <v>221</v>
      </c>
      <c r="B37" s="497" t="s">
        <v>222</v>
      </c>
      <c r="C37" s="260">
        <v>0.53588599999999997</v>
      </c>
      <c r="D37" s="260">
        <v>0.51951099999999995</v>
      </c>
      <c r="E37" s="260">
        <v>0.503135</v>
      </c>
      <c r="F37" s="260">
        <v>0.505386</v>
      </c>
      <c r="G37" s="260">
        <v>0.507637</v>
      </c>
      <c r="H37" s="260">
        <v>0.50988699999999998</v>
      </c>
      <c r="I37" s="260">
        <v>0.51262300000000005</v>
      </c>
      <c r="J37" s="260">
        <v>0.51535900000000001</v>
      </c>
      <c r="K37" s="260">
        <v>0.51809400000000005</v>
      </c>
      <c r="L37" s="260">
        <v>0.54632199999999997</v>
      </c>
      <c r="M37" s="260">
        <v>0.57455000000000001</v>
      </c>
      <c r="N37" s="260">
        <v>0.60277700000000001</v>
      </c>
      <c r="O37" s="260">
        <v>0.58740700000000001</v>
      </c>
      <c r="P37" s="260">
        <v>0.57203700000000002</v>
      </c>
      <c r="Q37" s="260">
        <v>0.55666800000000005</v>
      </c>
      <c r="R37" s="260">
        <v>0.56607799999999997</v>
      </c>
      <c r="S37" s="260">
        <v>0.575488</v>
      </c>
      <c r="T37" s="260">
        <v>0.58489899999999995</v>
      </c>
      <c r="U37" s="260">
        <v>0.58865800000000001</v>
      </c>
      <c r="V37" s="260">
        <v>0.59241699999999997</v>
      </c>
      <c r="W37" s="260">
        <v>0.59617500000000001</v>
      </c>
      <c r="X37" s="260">
        <v>0.59181700000000004</v>
      </c>
      <c r="Y37" s="260">
        <v>0.58745899999999995</v>
      </c>
      <c r="Z37" s="260">
        <v>0.58310099999999998</v>
      </c>
      <c r="AA37" s="260">
        <v>0.56552400000000003</v>
      </c>
      <c r="AB37" s="260">
        <v>0.54794600000000004</v>
      </c>
      <c r="AC37" s="260">
        <v>0.53036899999999998</v>
      </c>
      <c r="AD37" s="260">
        <v>0.52980799999999995</v>
      </c>
      <c r="AE37" s="260">
        <v>0.52924800000000005</v>
      </c>
      <c r="AF37" s="260">
        <v>0.52868700000000002</v>
      </c>
      <c r="AG37" s="260">
        <v>0.52927599999999997</v>
      </c>
      <c r="AH37" s="260">
        <v>0.529864</v>
      </c>
      <c r="AI37" s="260">
        <v>0.53045299999999995</v>
      </c>
      <c r="AJ37" s="260">
        <v>0.51851999999999998</v>
      </c>
      <c r="AK37" s="260">
        <v>0.50658700000000001</v>
      </c>
      <c r="AL37" s="260">
        <v>0.49465399999999998</v>
      </c>
      <c r="AM37" s="260">
        <v>0.46460699999999999</v>
      </c>
      <c r="AN37" s="260">
        <v>0.43456</v>
      </c>
      <c r="AO37" s="260">
        <v>0.40451199999999998</v>
      </c>
      <c r="AP37" s="260">
        <v>0.41264899999999999</v>
      </c>
      <c r="AQ37" s="260">
        <v>0.42078599999999999</v>
      </c>
      <c r="AR37" s="260">
        <v>0.428923</v>
      </c>
      <c r="AS37" s="260">
        <v>0.43094759999999999</v>
      </c>
      <c r="AT37" s="260">
        <v>0.43289559999999999</v>
      </c>
      <c r="AU37" s="260">
        <v>0.4345793</v>
      </c>
      <c r="AV37" s="260">
        <v>0.43647350000000001</v>
      </c>
      <c r="AW37" s="260">
        <v>0.43858399999999997</v>
      </c>
      <c r="AX37" s="260">
        <v>0.4343571</v>
      </c>
      <c r="AY37" s="260">
        <v>0.46729359999999998</v>
      </c>
      <c r="AZ37" s="260">
        <v>0.4599317</v>
      </c>
      <c r="BA37" s="260">
        <v>0.45317249999999998</v>
      </c>
      <c r="BB37" s="260">
        <v>0.45365660000000002</v>
      </c>
      <c r="BC37" s="348">
        <v>0.45402239999999999</v>
      </c>
      <c r="BD37" s="348">
        <v>0.45446439999999999</v>
      </c>
      <c r="BE37" s="348">
        <v>0.45621699999999998</v>
      </c>
      <c r="BF37" s="348">
        <v>0.4579474</v>
      </c>
      <c r="BG37" s="348">
        <v>0.45950469999999999</v>
      </c>
      <c r="BH37" s="348">
        <v>0.46128789999999997</v>
      </c>
      <c r="BI37" s="348">
        <v>0.46329100000000001</v>
      </c>
      <c r="BJ37" s="348">
        <v>0.45894990000000002</v>
      </c>
      <c r="BK37" s="348">
        <v>0.49170150000000001</v>
      </c>
      <c r="BL37" s="348">
        <v>0.4843094</v>
      </c>
      <c r="BM37" s="348">
        <v>0.47742790000000002</v>
      </c>
      <c r="BN37" s="348">
        <v>0.47778209999999999</v>
      </c>
      <c r="BO37" s="348">
        <v>0.47802660000000002</v>
      </c>
      <c r="BP37" s="348">
        <v>0.47834589999999999</v>
      </c>
      <c r="BQ37" s="348">
        <v>0.47996889999999998</v>
      </c>
      <c r="BR37" s="348">
        <v>0.48156840000000001</v>
      </c>
      <c r="BS37" s="348">
        <v>0.48298970000000002</v>
      </c>
      <c r="BT37" s="348">
        <v>0.48463529999999999</v>
      </c>
      <c r="BU37" s="348">
        <v>0.48649409999999998</v>
      </c>
      <c r="BV37" s="348">
        <v>0.48200979999999999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385"/>
      <c r="BD38" s="385"/>
      <c r="BE38" s="385"/>
      <c r="BF38" s="385"/>
      <c r="BG38" s="385"/>
      <c r="BH38" s="385"/>
      <c r="BI38" s="385"/>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385"/>
      <c r="BD39" s="385"/>
      <c r="BE39" s="385"/>
      <c r="BF39" s="385"/>
      <c r="BG39" s="385"/>
      <c r="BH39" s="385"/>
      <c r="BI39" s="385"/>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235"/>
      <c r="AZ40" s="235"/>
      <c r="BA40" s="235"/>
      <c r="BB40" s="235"/>
      <c r="BC40" s="384"/>
      <c r="BD40" s="384"/>
      <c r="BE40" s="384"/>
      <c r="BF40" s="384"/>
      <c r="BG40" s="384"/>
      <c r="BH40" s="384"/>
      <c r="BI40" s="384"/>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5.19</v>
      </c>
      <c r="D41" s="263">
        <v>5.19</v>
      </c>
      <c r="E41" s="263">
        <v>5.19</v>
      </c>
      <c r="F41" s="263">
        <v>5.19</v>
      </c>
      <c r="G41" s="263">
        <v>5.19</v>
      </c>
      <c r="H41" s="263">
        <v>5.19</v>
      </c>
      <c r="I41" s="263">
        <v>5.19</v>
      </c>
      <c r="J41" s="263">
        <v>5.19</v>
      </c>
      <c r="K41" s="263">
        <v>5.19</v>
      </c>
      <c r="L41" s="263">
        <v>5.19</v>
      </c>
      <c r="M41" s="263">
        <v>5.19</v>
      </c>
      <c r="N41" s="263">
        <v>5.19</v>
      </c>
      <c r="O41" s="263">
        <v>5.19</v>
      </c>
      <c r="P41" s="263">
        <v>5.19</v>
      </c>
      <c r="Q41" s="263">
        <v>5.19</v>
      </c>
      <c r="R41" s="263">
        <v>5.19</v>
      </c>
      <c r="S41" s="263">
        <v>5.19</v>
      </c>
      <c r="T41" s="263">
        <v>5.19</v>
      </c>
      <c r="U41" s="263">
        <v>5.19</v>
      </c>
      <c r="V41" s="263">
        <v>5.19</v>
      </c>
      <c r="W41" s="263">
        <v>5.19</v>
      </c>
      <c r="X41" s="263">
        <v>5.19</v>
      </c>
      <c r="Y41" s="263">
        <v>5.19</v>
      </c>
      <c r="Z41" s="263">
        <v>5.19</v>
      </c>
      <c r="AA41" s="263">
        <v>5.5450577298999999</v>
      </c>
      <c r="AB41" s="263">
        <v>5.5450577298999999</v>
      </c>
      <c r="AC41" s="263">
        <v>5.5450577298999999</v>
      </c>
      <c r="AD41" s="263">
        <v>5.5450577298999999</v>
      </c>
      <c r="AE41" s="263">
        <v>5.5450577298999999</v>
      </c>
      <c r="AF41" s="263">
        <v>5.5450577298999999</v>
      </c>
      <c r="AG41" s="263">
        <v>5.5450577298999999</v>
      </c>
      <c r="AH41" s="263">
        <v>5.5450577298999999</v>
      </c>
      <c r="AI41" s="263">
        <v>5.5450577298999999</v>
      </c>
      <c r="AJ41" s="263">
        <v>5.5450577298999999</v>
      </c>
      <c r="AK41" s="263">
        <v>5.5450577298999999</v>
      </c>
      <c r="AL41" s="263">
        <v>5.5450577298999999</v>
      </c>
      <c r="AM41" s="263">
        <v>5.4714052674999998</v>
      </c>
      <c r="AN41" s="263">
        <v>5.4714052674999998</v>
      </c>
      <c r="AO41" s="263">
        <v>5.4714052674999998</v>
      </c>
      <c r="AP41" s="263">
        <v>5.4714052674999998</v>
      </c>
      <c r="AQ41" s="263">
        <v>5.4714052674999998</v>
      </c>
      <c r="AR41" s="263">
        <v>5.4714052674999998</v>
      </c>
      <c r="AS41" s="263">
        <v>5.4714052674999998</v>
      </c>
      <c r="AT41" s="263">
        <v>5.4714052674999998</v>
      </c>
      <c r="AU41" s="263">
        <v>5.4714052674999998</v>
      </c>
      <c r="AV41" s="263">
        <v>5.4714052674999998</v>
      </c>
      <c r="AW41" s="263">
        <v>5.4714052674999998</v>
      </c>
      <c r="AX41" s="263">
        <v>5.4714052674999998</v>
      </c>
      <c r="AY41" s="263">
        <v>5.6111423961</v>
      </c>
      <c r="AZ41" s="263">
        <v>5.6111423961</v>
      </c>
      <c r="BA41" s="263">
        <v>5.6111423961</v>
      </c>
      <c r="BB41" s="263">
        <v>5.6111423961</v>
      </c>
      <c r="BC41" s="386">
        <v>5.6111420000000001</v>
      </c>
      <c r="BD41" s="386">
        <v>5.6111420000000001</v>
      </c>
      <c r="BE41" s="386">
        <v>5.6111420000000001</v>
      </c>
      <c r="BF41" s="386">
        <v>5.6111420000000001</v>
      </c>
      <c r="BG41" s="386">
        <v>5.6111420000000001</v>
      </c>
      <c r="BH41" s="386">
        <v>5.6111420000000001</v>
      </c>
      <c r="BI41" s="386">
        <v>5.6111420000000001</v>
      </c>
      <c r="BJ41" s="386">
        <v>5.6111420000000001</v>
      </c>
      <c r="BK41" s="386">
        <v>5.4630919999999996</v>
      </c>
      <c r="BL41" s="386">
        <v>5.4630919999999996</v>
      </c>
      <c r="BM41" s="386">
        <v>5.4630919999999996</v>
      </c>
      <c r="BN41" s="386">
        <v>5.4630919999999996</v>
      </c>
      <c r="BO41" s="386">
        <v>5.4630919999999996</v>
      </c>
      <c r="BP41" s="386">
        <v>5.4630919999999996</v>
      </c>
      <c r="BQ41" s="386">
        <v>5.4630919999999996</v>
      </c>
      <c r="BR41" s="386">
        <v>5.4630919999999996</v>
      </c>
      <c r="BS41" s="386">
        <v>5.4630919999999996</v>
      </c>
      <c r="BT41" s="386">
        <v>5.4630919999999996</v>
      </c>
      <c r="BU41" s="386">
        <v>5.4630919999999996</v>
      </c>
      <c r="BV41" s="386">
        <v>5.4630919999999996</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234"/>
      <c r="BA42" s="234"/>
      <c r="BB42" s="234"/>
      <c r="BC42" s="387"/>
      <c r="BD42" s="387"/>
      <c r="BE42" s="387"/>
      <c r="BF42" s="387"/>
      <c r="BG42" s="387"/>
      <c r="BH42" s="387"/>
      <c r="BI42" s="387"/>
      <c r="BJ42" s="387"/>
      <c r="BK42" s="387"/>
      <c r="BL42" s="387"/>
      <c r="BM42" s="387"/>
      <c r="BN42" s="387"/>
      <c r="BO42" s="387"/>
      <c r="BP42" s="387"/>
      <c r="BQ42" s="387"/>
      <c r="BR42" s="387"/>
      <c r="BS42" s="387"/>
      <c r="BT42" s="387"/>
      <c r="BU42" s="387"/>
      <c r="BV42" s="387"/>
    </row>
    <row r="43" spans="1:74" ht="11.1" customHeight="1" x14ac:dyDescent="0.2">
      <c r="A43" s="98" t="s">
        <v>777</v>
      </c>
      <c r="B43" s="201" t="s">
        <v>63</v>
      </c>
      <c r="C43" s="273">
        <v>0.25024423962999998</v>
      </c>
      <c r="D43" s="273">
        <v>0.25963775509999998</v>
      </c>
      <c r="E43" s="273">
        <v>0.26114746544</v>
      </c>
      <c r="F43" s="273">
        <v>0.26081428570999998</v>
      </c>
      <c r="G43" s="273">
        <v>0.25862211982</v>
      </c>
      <c r="H43" s="273">
        <v>0.26464285714000002</v>
      </c>
      <c r="I43" s="273">
        <v>0.26493087558</v>
      </c>
      <c r="J43" s="273">
        <v>0.26782488479</v>
      </c>
      <c r="K43" s="273">
        <v>0.26418571428999998</v>
      </c>
      <c r="L43" s="273">
        <v>0.25930875576000001</v>
      </c>
      <c r="M43" s="273">
        <v>0.2621</v>
      </c>
      <c r="N43" s="273">
        <v>0.26928571428999998</v>
      </c>
      <c r="O43" s="273">
        <v>0.27097695852999998</v>
      </c>
      <c r="P43" s="273">
        <v>0.27597536946000001</v>
      </c>
      <c r="Q43" s="273">
        <v>0.27591705069</v>
      </c>
      <c r="R43" s="273">
        <v>0.28312857142999998</v>
      </c>
      <c r="S43" s="273">
        <v>0.28114746544000002</v>
      </c>
      <c r="T43" s="273">
        <v>0.26838571429000002</v>
      </c>
      <c r="U43" s="273">
        <v>0.26430414746999997</v>
      </c>
      <c r="V43" s="273">
        <v>0.26775115207</v>
      </c>
      <c r="W43" s="273">
        <v>0.25830952381</v>
      </c>
      <c r="X43" s="273">
        <v>0.24575576036999999</v>
      </c>
      <c r="Y43" s="273">
        <v>0.25456190476000001</v>
      </c>
      <c r="Z43" s="273">
        <v>0.25991705068999998</v>
      </c>
      <c r="AA43" s="273">
        <v>0.25773271888999999</v>
      </c>
      <c r="AB43" s="273">
        <v>0.26142857142999998</v>
      </c>
      <c r="AC43" s="273">
        <v>0.25925806452</v>
      </c>
      <c r="AD43" s="273">
        <v>0.26679999999999998</v>
      </c>
      <c r="AE43" s="273">
        <v>0.26748847926000002</v>
      </c>
      <c r="AF43" s="273">
        <v>0.26518095238</v>
      </c>
      <c r="AG43" s="273">
        <v>0.26912442396000003</v>
      </c>
      <c r="AH43" s="273">
        <v>0.26664976958999997</v>
      </c>
      <c r="AI43" s="273">
        <v>0.26597142857</v>
      </c>
      <c r="AJ43" s="273">
        <v>0.26277880184000002</v>
      </c>
      <c r="AK43" s="273">
        <v>0.26235714286</v>
      </c>
      <c r="AL43" s="273">
        <v>0.25593087557999999</v>
      </c>
      <c r="AM43" s="273">
        <v>0.26056221198000001</v>
      </c>
      <c r="AN43" s="273">
        <v>0.26313775509999998</v>
      </c>
      <c r="AO43" s="273">
        <v>0.26265437788000001</v>
      </c>
      <c r="AP43" s="273">
        <v>0.25745714285999999</v>
      </c>
      <c r="AQ43" s="273">
        <v>0.26544700460999998</v>
      </c>
      <c r="AR43" s="273">
        <v>0.26558095238000001</v>
      </c>
      <c r="AS43" s="273">
        <v>0.27088479262999998</v>
      </c>
      <c r="AT43" s="273">
        <v>0.27330414746999998</v>
      </c>
      <c r="AU43" s="273">
        <v>0.26722857143000001</v>
      </c>
      <c r="AV43" s="273">
        <v>0.25998617512</v>
      </c>
      <c r="AW43" s="273">
        <v>0.26458095238000001</v>
      </c>
      <c r="AX43" s="273">
        <v>0.26270967742000001</v>
      </c>
      <c r="AY43" s="273">
        <v>0.26173732718999998</v>
      </c>
      <c r="AZ43" s="273">
        <v>0.2465</v>
      </c>
      <c r="BA43" s="273">
        <v>0.23292626727999999</v>
      </c>
      <c r="BB43" s="273">
        <v>0.23733809523999999</v>
      </c>
      <c r="BC43" s="367">
        <v>0.2456719</v>
      </c>
      <c r="BD43" s="367">
        <v>0.2407473</v>
      </c>
      <c r="BE43" s="367">
        <v>0.23804520000000001</v>
      </c>
      <c r="BF43" s="367">
        <v>0.23280310000000001</v>
      </c>
      <c r="BG43" s="367">
        <v>0.22630339999999999</v>
      </c>
      <c r="BH43" s="367">
        <v>0.22052550000000001</v>
      </c>
      <c r="BI43" s="367">
        <v>0.21978790000000001</v>
      </c>
      <c r="BJ43" s="367">
        <v>0.22337319999999999</v>
      </c>
      <c r="BK43" s="367">
        <v>0.22405820000000001</v>
      </c>
      <c r="BL43" s="367">
        <v>0.22043460000000001</v>
      </c>
      <c r="BM43" s="367">
        <v>0.23606830000000001</v>
      </c>
      <c r="BN43" s="367">
        <v>0.23593749999999999</v>
      </c>
      <c r="BO43" s="367">
        <v>0.2392571</v>
      </c>
      <c r="BP43" s="367">
        <v>0.2312864</v>
      </c>
      <c r="BQ43" s="367">
        <v>0.2276696</v>
      </c>
      <c r="BR43" s="367">
        <v>0.22213820000000001</v>
      </c>
      <c r="BS43" s="367">
        <v>0.2158689</v>
      </c>
      <c r="BT43" s="367">
        <v>0.2083219</v>
      </c>
      <c r="BU43" s="367">
        <v>0.20931930000000001</v>
      </c>
      <c r="BV43" s="367">
        <v>0.21568329999999999</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234"/>
      <c r="BB44" s="234"/>
      <c r="BC44" s="387"/>
      <c r="BD44" s="387"/>
      <c r="BE44" s="387"/>
      <c r="BF44" s="387"/>
      <c r="BG44" s="387"/>
      <c r="BH44" s="387"/>
      <c r="BI44" s="387"/>
      <c r="BJ44" s="387"/>
      <c r="BK44" s="387"/>
      <c r="BL44" s="387"/>
      <c r="BM44" s="387"/>
      <c r="BN44" s="387"/>
      <c r="BO44" s="387"/>
      <c r="BP44" s="387"/>
      <c r="BQ44" s="387"/>
      <c r="BR44" s="387"/>
      <c r="BS44" s="387"/>
      <c r="BT44" s="387"/>
      <c r="BU44" s="387"/>
      <c r="BV44" s="387"/>
    </row>
    <row r="45" spans="1:74" ht="11.1" customHeight="1" x14ac:dyDescent="0.2">
      <c r="A45" s="98" t="s">
        <v>699</v>
      </c>
      <c r="B45" s="202" t="s">
        <v>61</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2.34</v>
      </c>
      <c r="AB45" s="217">
        <v>2.34</v>
      </c>
      <c r="AC45" s="217">
        <v>2.35</v>
      </c>
      <c r="AD45" s="217">
        <v>2.37</v>
      </c>
      <c r="AE45" s="217">
        <v>2.37</v>
      </c>
      <c r="AF45" s="217">
        <v>2.36</v>
      </c>
      <c r="AG45" s="217">
        <v>2.31</v>
      </c>
      <c r="AH45" s="217">
        <v>2.33</v>
      </c>
      <c r="AI45" s="217">
        <v>2.35</v>
      </c>
      <c r="AJ45" s="217">
        <v>2.34</v>
      </c>
      <c r="AK45" s="217">
        <v>2.33</v>
      </c>
      <c r="AL45" s="217">
        <v>2.34</v>
      </c>
      <c r="AM45" s="217">
        <v>2.2999999999999998</v>
      </c>
      <c r="AN45" s="217">
        <v>2.33</v>
      </c>
      <c r="AO45" s="217">
        <v>2.37</v>
      </c>
      <c r="AP45" s="217">
        <v>2.39</v>
      </c>
      <c r="AQ45" s="217">
        <v>2.4</v>
      </c>
      <c r="AR45" s="217">
        <v>2.38</v>
      </c>
      <c r="AS45" s="217">
        <v>2.37</v>
      </c>
      <c r="AT45" s="217">
        <v>2.37</v>
      </c>
      <c r="AU45" s="217">
        <v>2.37</v>
      </c>
      <c r="AV45" s="217">
        <v>2.2999999999999998</v>
      </c>
      <c r="AW45" s="217">
        <v>2.2999999999999998</v>
      </c>
      <c r="AX45" s="217">
        <v>2.5099999999999998</v>
      </c>
      <c r="AY45" s="217">
        <v>2.2819350896000001</v>
      </c>
      <c r="AZ45" s="217">
        <v>2.2583225751999998</v>
      </c>
      <c r="BA45" s="217">
        <v>2.2651819999999998</v>
      </c>
      <c r="BB45" s="217">
        <v>2.310632</v>
      </c>
      <c r="BC45" s="388">
        <v>2.3494459999999999</v>
      </c>
      <c r="BD45" s="388">
        <v>2.3431519999999999</v>
      </c>
      <c r="BE45" s="388">
        <v>2.339496</v>
      </c>
      <c r="BF45" s="388">
        <v>2.3463210000000001</v>
      </c>
      <c r="BG45" s="388">
        <v>2.30416</v>
      </c>
      <c r="BH45" s="388">
        <v>2.325183</v>
      </c>
      <c r="BI45" s="388">
        <v>2.2769629999999998</v>
      </c>
      <c r="BJ45" s="388">
        <v>2.2978480000000001</v>
      </c>
      <c r="BK45" s="388">
        <v>2.2954080000000001</v>
      </c>
      <c r="BL45" s="388">
        <v>2.311766</v>
      </c>
      <c r="BM45" s="388">
        <v>2.3091110000000001</v>
      </c>
      <c r="BN45" s="388">
        <v>2.3181120000000002</v>
      </c>
      <c r="BO45" s="388">
        <v>2.3351250000000001</v>
      </c>
      <c r="BP45" s="388">
        <v>2.3471820000000001</v>
      </c>
      <c r="BQ45" s="388">
        <v>2.3452299999999999</v>
      </c>
      <c r="BR45" s="388">
        <v>2.348004</v>
      </c>
      <c r="BS45" s="388">
        <v>2.3174419999999998</v>
      </c>
      <c r="BT45" s="388">
        <v>2.3192400000000002</v>
      </c>
      <c r="BU45" s="388">
        <v>2.2703730000000002</v>
      </c>
      <c r="BV45" s="388">
        <v>2.2855500000000002</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
      <c r="A47" s="93"/>
      <c r="B47" s="657" t="s">
        <v>1079</v>
      </c>
      <c r="C47" s="658"/>
      <c r="D47" s="658"/>
      <c r="E47" s="658"/>
      <c r="F47" s="658"/>
      <c r="G47" s="658"/>
      <c r="H47" s="658"/>
      <c r="I47" s="658"/>
      <c r="J47" s="658"/>
      <c r="K47" s="658"/>
      <c r="L47" s="658"/>
      <c r="M47" s="658"/>
      <c r="N47" s="658"/>
      <c r="O47" s="658"/>
      <c r="P47" s="658"/>
      <c r="Q47" s="658"/>
      <c r="AY47" s="523"/>
      <c r="AZ47" s="523"/>
      <c r="BA47" s="523"/>
      <c r="BB47" s="523"/>
      <c r="BC47" s="523"/>
      <c r="BD47" s="523"/>
      <c r="BE47" s="523"/>
      <c r="BF47" s="523"/>
      <c r="BG47" s="523"/>
      <c r="BH47" s="523"/>
      <c r="BI47" s="523"/>
      <c r="BJ47" s="523"/>
    </row>
    <row r="48" spans="1:74" s="458" customFormat="1" ht="12" customHeight="1" x14ac:dyDescent="0.2">
      <c r="A48" s="457"/>
      <c r="B48" s="711" t="s">
        <v>1149</v>
      </c>
      <c r="C48" s="680"/>
      <c r="D48" s="680"/>
      <c r="E48" s="680"/>
      <c r="F48" s="680"/>
      <c r="G48" s="680"/>
      <c r="H48" s="680"/>
      <c r="I48" s="680"/>
      <c r="J48" s="680"/>
      <c r="K48" s="680"/>
      <c r="L48" s="680"/>
      <c r="M48" s="680"/>
      <c r="N48" s="680"/>
      <c r="O48" s="680"/>
      <c r="P48" s="680"/>
      <c r="Q48" s="676"/>
      <c r="AY48" s="524"/>
      <c r="AZ48" s="524"/>
      <c r="BA48" s="524"/>
      <c r="BB48" s="524"/>
      <c r="BC48" s="524"/>
      <c r="BD48" s="524"/>
      <c r="BE48" s="524"/>
      <c r="BF48" s="524"/>
      <c r="BG48" s="524"/>
      <c r="BH48" s="524"/>
      <c r="BI48" s="524"/>
      <c r="BJ48" s="524"/>
    </row>
    <row r="49" spans="1:74" s="458" customFormat="1" ht="12" customHeight="1" x14ac:dyDescent="0.2">
      <c r="A49" s="457"/>
      <c r="B49" s="706" t="s">
        <v>1150</v>
      </c>
      <c r="C49" s="680"/>
      <c r="D49" s="680"/>
      <c r="E49" s="680"/>
      <c r="F49" s="680"/>
      <c r="G49" s="680"/>
      <c r="H49" s="680"/>
      <c r="I49" s="680"/>
      <c r="J49" s="680"/>
      <c r="K49" s="680"/>
      <c r="L49" s="680"/>
      <c r="M49" s="680"/>
      <c r="N49" s="680"/>
      <c r="O49" s="680"/>
      <c r="P49" s="680"/>
      <c r="Q49" s="676"/>
      <c r="AY49" s="524"/>
      <c r="AZ49" s="524"/>
      <c r="BA49" s="524"/>
      <c r="BB49" s="524"/>
      <c r="BC49" s="524"/>
      <c r="BD49" s="524"/>
      <c r="BE49" s="524"/>
      <c r="BF49" s="524"/>
      <c r="BG49" s="524"/>
      <c r="BH49" s="524"/>
      <c r="BI49" s="524"/>
      <c r="BJ49" s="524"/>
    </row>
    <row r="50" spans="1:74" s="458" customFormat="1" ht="12" customHeight="1" x14ac:dyDescent="0.2">
      <c r="A50" s="457"/>
      <c r="B50" s="711" t="s">
        <v>1151</v>
      </c>
      <c r="C50" s="680"/>
      <c r="D50" s="680"/>
      <c r="E50" s="680"/>
      <c r="F50" s="680"/>
      <c r="G50" s="680"/>
      <c r="H50" s="680"/>
      <c r="I50" s="680"/>
      <c r="J50" s="680"/>
      <c r="K50" s="680"/>
      <c r="L50" s="680"/>
      <c r="M50" s="680"/>
      <c r="N50" s="680"/>
      <c r="O50" s="680"/>
      <c r="P50" s="680"/>
      <c r="Q50" s="676"/>
      <c r="AY50" s="524"/>
      <c r="AZ50" s="524"/>
      <c r="BA50" s="524"/>
      <c r="BB50" s="524"/>
      <c r="BC50" s="524"/>
      <c r="BD50" s="524"/>
      <c r="BE50" s="524"/>
      <c r="BF50" s="524"/>
      <c r="BG50" s="524"/>
      <c r="BH50" s="524"/>
      <c r="BI50" s="524"/>
      <c r="BJ50" s="524"/>
    </row>
    <row r="51" spans="1:74" s="458" customFormat="1" ht="12" customHeight="1" x14ac:dyDescent="0.2">
      <c r="A51" s="457"/>
      <c r="B51" s="711" t="s">
        <v>102</v>
      </c>
      <c r="C51" s="680"/>
      <c r="D51" s="680"/>
      <c r="E51" s="680"/>
      <c r="F51" s="680"/>
      <c r="G51" s="680"/>
      <c r="H51" s="680"/>
      <c r="I51" s="680"/>
      <c r="J51" s="680"/>
      <c r="K51" s="680"/>
      <c r="L51" s="680"/>
      <c r="M51" s="680"/>
      <c r="N51" s="680"/>
      <c r="O51" s="680"/>
      <c r="P51" s="680"/>
      <c r="Q51" s="676"/>
      <c r="AY51" s="524"/>
      <c r="AZ51" s="524"/>
      <c r="BA51" s="524"/>
      <c r="BB51" s="524"/>
      <c r="BC51" s="524"/>
      <c r="BD51" s="524"/>
      <c r="BE51" s="524"/>
      <c r="BF51" s="524"/>
      <c r="BG51" s="524"/>
      <c r="BH51" s="524"/>
      <c r="BI51" s="524"/>
      <c r="BJ51" s="524"/>
    </row>
    <row r="52" spans="1:74" s="458" customFormat="1" ht="12" customHeight="1" x14ac:dyDescent="0.2">
      <c r="A52" s="457"/>
      <c r="B52" s="679" t="s">
        <v>1106</v>
      </c>
      <c r="C52" s="680"/>
      <c r="D52" s="680"/>
      <c r="E52" s="680"/>
      <c r="F52" s="680"/>
      <c r="G52" s="680"/>
      <c r="H52" s="680"/>
      <c r="I52" s="680"/>
      <c r="J52" s="680"/>
      <c r="K52" s="680"/>
      <c r="L52" s="680"/>
      <c r="M52" s="680"/>
      <c r="N52" s="680"/>
      <c r="O52" s="680"/>
      <c r="P52" s="680"/>
      <c r="Q52" s="676"/>
      <c r="AY52" s="524"/>
      <c r="AZ52" s="524"/>
      <c r="BA52" s="524"/>
      <c r="BB52" s="524"/>
      <c r="BC52" s="524"/>
      <c r="BD52" s="524"/>
      <c r="BE52" s="524"/>
      <c r="BF52" s="524"/>
      <c r="BG52" s="524"/>
      <c r="BH52" s="524"/>
      <c r="BI52" s="524"/>
      <c r="BJ52" s="524"/>
    </row>
    <row r="53" spans="1:74" s="458" customFormat="1" ht="22.35" customHeight="1" x14ac:dyDescent="0.2">
      <c r="A53" s="457"/>
      <c r="B53" s="679" t="s">
        <v>1152</v>
      </c>
      <c r="C53" s="680"/>
      <c r="D53" s="680"/>
      <c r="E53" s="680"/>
      <c r="F53" s="680"/>
      <c r="G53" s="680"/>
      <c r="H53" s="680"/>
      <c r="I53" s="680"/>
      <c r="J53" s="680"/>
      <c r="K53" s="680"/>
      <c r="L53" s="680"/>
      <c r="M53" s="680"/>
      <c r="N53" s="680"/>
      <c r="O53" s="680"/>
      <c r="P53" s="680"/>
      <c r="Q53" s="676"/>
      <c r="AY53" s="524"/>
      <c r="AZ53" s="524"/>
      <c r="BA53" s="524"/>
      <c r="BB53" s="524"/>
      <c r="BC53" s="524"/>
      <c r="BD53" s="524"/>
      <c r="BE53" s="524"/>
      <c r="BF53" s="524"/>
      <c r="BG53" s="524"/>
      <c r="BH53" s="524"/>
      <c r="BI53" s="524"/>
      <c r="BJ53" s="524"/>
    </row>
    <row r="54" spans="1:74" s="458" customFormat="1" ht="12" customHeight="1" x14ac:dyDescent="0.2">
      <c r="A54" s="457"/>
      <c r="B54" s="674" t="s">
        <v>1110</v>
      </c>
      <c r="C54" s="675"/>
      <c r="D54" s="675"/>
      <c r="E54" s="675"/>
      <c r="F54" s="675"/>
      <c r="G54" s="675"/>
      <c r="H54" s="675"/>
      <c r="I54" s="675"/>
      <c r="J54" s="675"/>
      <c r="K54" s="675"/>
      <c r="L54" s="675"/>
      <c r="M54" s="675"/>
      <c r="N54" s="675"/>
      <c r="O54" s="675"/>
      <c r="P54" s="675"/>
      <c r="Q54" s="676"/>
      <c r="AY54" s="524"/>
      <c r="AZ54" s="524"/>
      <c r="BA54" s="524"/>
      <c r="BB54" s="524"/>
      <c r="BC54" s="524"/>
      <c r="BD54" s="524"/>
      <c r="BE54" s="524"/>
      <c r="BF54" s="524"/>
      <c r="BG54" s="524"/>
      <c r="BH54" s="524"/>
      <c r="BI54" s="524"/>
      <c r="BJ54" s="524"/>
    </row>
    <row r="55" spans="1:74" s="459" customFormat="1" ht="12" customHeight="1" x14ac:dyDescent="0.2">
      <c r="A55" s="438"/>
      <c r="B55" s="687" t="s">
        <v>1227</v>
      </c>
      <c r="C55" s="676"/>
      <c r="D55" s="676"/>
      <c r="E55" s="676"/>
      <c r="F55" s="676"/>
      <c r="G55" s="676"/>
      <c r="H55" s="676"/>
      <c r="I55" s="676"/>
      <c r="J55" s="676"/>
      <c r="K55" s="676"/>
      <c r="L55" s="676"/>
      <c r="M55" s="676"/>
      <c r="N55" s="676"/>
      <c r="O55" s="676"/>
      <c r="P55" s="676"/>
      <c r="Q55" s="676"/>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D47" sqref="BD47"/>
    </sheetView>
  </sheetViews>
  <sheetFormatPr defaultColWidth="11" defaultRowHeight="11.25" x14ac:dyDescent="0.2"/>
  <cols>
    <col min="1" max="1" width="11.5703125" style="100" customWidth="1"/>
    <col min="2" max="2" width="25.5703125" style="100" customWidth="1"/>
    <col min="3" max="50" width="6.5703125" style="100" customWidth="1"/>
    <col min="51" max="62" width="6.5703125" style="382" customWidth="1"/>
    <col min="63" max="74" width="6.5703125" style="100" customWidth="1"/>
    <col min="75" max="16384" width="11" style="100"/>
  </cols>
  <sheetData>
    <row r="1" spans="1:74" ht="15.6" customHeight="1" x14ac:dyDescent="0.2">
      <c r="A1" s="667" t="s">
        <v>1054</v>
      </c>
      <c r="B1" s="712" t="s">
        <v>1070</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304"/>
    </row>
    <row r="2" spans="1:74" ht="14.1" customHeight="1"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793</v>
      </c>
      <c r="B6" s="203" t="s">
        <v>624</v>
      </c>
      <c r="C6" s="216">
        <v>11.705544935000001</v>
      </c>
      <c r="D6" s="216">
        <v>11.183093109</v>
      </c>
      <c r="E6" s="216">
        <v>10.280965838</v>
      </c>
      <c r="F6" s="216">
        <v>10.08002415</v>
      </c>
      <c r="G6" s="216">
        <v>10.439620581</v>
      </c>
      <c r="H6" s="216">
        <v>12.257567164999999</v>
      </c>
      <c r="I6" s="216">
        <v>13.506217894000001</v>
      </c>
      <c r="J6" s="216">
        <v>13.113268215</v>
      </c>
      <c r="K6" s="216">
        <v>11.264377251999999</v>
      </c>
      <c r="L6" s="216">
        <v>9.9580162449999996</v>
      </c>
      <c r="M6" s="216">
        <v>10.136738483</v>
      </c>
      <c r="N6" s="216">
        <v>10.830337504999999</v>
      </c>
      <c r="O6" s="216">
        <v>10.952524498000001</v>
      </c>
      <c r="P6" s="216">
        <v>10.668600701000001</v>
      </c>
      <c r="Q6" s="216">
        <v>9.9706635139999999</v>
      </c>
      <c r="R6" s="216">
        <v>9.8409405420000002</v>
      </c>
      <c r="S6" s="216">
        <v>10.855407445000001</v>
      </c>
      <c r="T6" s="216">
        <v>12.027538373000001</v>
      </c>
      <c r="U6" s="216">
        <v>13.375473251000001</v>
      </c>
      <c r="V6" s="216">
        <v>12.764502136000001</v>
      </c>
      <c r="W6" s="216">
        <v>11.152829245</v>
      </c>
      <c r="X6" s="216">
        <v>10.053250782999999</v>
      </c>
      <c r="Y6" s="216">
        <v>10.199167836000001</v>
      </c>
      <c r="Z6" s="216">
        <v>10.794680279</v>
      </c>
      <c r="AA6" s="216">
        <v>11.257012187999999</v>
      </c>
      <c r="AB6" s="216">
        <v>11.061717145999999</v>
      </c>
      <c r="AC6" s="216">
        <v>10.496736581</v>
      </c>
      <c r="AD6" s="216">
        <v>9.9777622790000002</v>
      </c>
      <c r="AE6" s="216">
        <v>10.392117435999999</v>
      </c>
      <c r="AF6" s="216">
        <v>11.894088245000001</v>
      </c>
      <c r="AG6" s="216">
        <v>12.736955512</v>
      </c>
      <c r="AH6" s="216">
        <v>12.428572429000001</v>
      </c>
      <c r="AI6" s="216">
        <v>11.364696722</v>
      </c>
      <c r="AJ6" s="216">
        <v>10.158885887</v>
      </c>
      <c r="AK6" s="216">
        <v>10.484654730000001</v>
      </c>
      <c r="AL6" s="216">
        <v>11.387782181</v>
      </c>
      <c r="AM6" s="216">
        <v>12.178433700999999</v>
      </c>
      <c r="AN6" s="216">
        <v>11.576014695</v>
      </c>
      <c r="AO6" s="216">
        <v>10.713269930999999</v>
      </c>
      <c r="AP6" s="216">
        <v>9.9217640130000007</v>
      </c>
      <c r="AQ6" s="216">
        <v>10.461247868999999</v>
      </c>
      <c r="AR6" s="216">
        <v>11.946397289</v>
      </c>
      <c r="AS6" s="216">
        <v>12.436547181</v>
      </c>
      <c r="AT6" s="216">
        <v>12.393281663</v>
      </c>
      <c r="AU6" s="216">
        <v>11.326254756000001</v>
      </c>
      <c r="AV6" s="216">
        <v>10.147083583000001</v>
      </c>
      <c r="AW6" s="216">
        <v>10.589638204</v>
      </c>
      <c r="AX6" s="216">
        <v>10.87286679</v>
      </c>
      <c r="AY6" s="216">
        <v>11.640733419</v>
      </c>
      <c r="AZ6" s="216">
        <v>11.958965138</v>
      </c>
      <c r="BA6" s="216">
        <v>10.439780000000001</v>
      </c>
      <c r="BB6" s="216">
        <v>10.00067</v>
      </c>
      <c r="BC6" s="357">
        <v>10.68037</v>
      </c>
      <c r="BD6" s="357">
        <v>12.16147</v>
      </c>
      <c r="BE6" s="357">
        <v>13.014900000000001</v>
      </c>
      <c r="BF6" s="357">
        <v>12.883139999999999</v>
      </c>
      <c r="BG6" s="357">
        <v>11.40151</v>
      </c>
      <c r="BH6" s="357">
        <v>10.28389</v>
      </c>
      <c r="BI6" s="357">
        <v>10.376720000000001</v>
      </c>
      <c r="BJ6" s="357">
        <v>11.301830000000001</v>
      </c>
      <c r="BK6" s="357">
        <v>11.64625</v>
      </c>
      <c r="BL6" s="357">
        <v>11.14987</v>
      </c>
      <c r="BM6" s="357">
        <v>10.536390000000001</v>
      </c>
      <c r="BN6" s="357">
        <v>10.108420000000001</v>
      </c>
      <c r="BO6" s="357">
        <v>10.746130000000001</v>
      </c>
      <c r="BP6" s="357">
        <v>12.2933</v>
      </c>
      <c r="BQ6" s="357">
        <v>13.15602</v>
      </c>
      <c r="BR6" s="357">
        <v>13.03091</v>
      </c>
      <c r="BS6" s="357">
        <v>11.5319</v>
      </c>
      <c r="BT6" s="357">
        <v>10.41296</v>
      </c>
      <c r="BU6" s="357">
        <v>10.50792</v>
      </c>
      <c r="BV6" s="357">
        <v>11.394450000000001</v>
      </c>
    </row>
    <row r="7" spans="1:74" ht="11.1" customHeight="1" x14ac:dyDescent="0.2">
      <c r="A7" s="101" t="s">
        <v>792</v>
      </c>
      <c r="B7" s="130" t="s">
        <v>210</v>
      </c>
      <c r="C7" s="216">
        <v>11.290344080000001</v>
      </c>
      <c r="D7" s="216">
        <v>10.77256706</v>
      </c>
      <c r="E7" s="216">
        <v>9.8970334849999997</v>
      </c>
      <c r="F7" s="216">
        <v>9.683976607</v>
      </c>
      <c r="G7" s="216">
        <v>10.045242050000001</v>
      </c>
      <c r="H7" s="216">
        <v>11.830956820000001</v>
      </c>
      <c r="I7" s="216">
        <v>13.058120450000001</v>
      </c>
      <c r="J7" s="216">
        <v>12.6593935</v>
      </c>
      <c r="K7" s="216">
        <v>10.83708654</v>
      </c>
      <c r="L7" s="216">
        <v>9.5701778379999993</v>
      </c>
      <c r="M7" s="216">
        <v>9.7213122690000002</v>
      </c>
      <c r="N7" s="216">
        <v>10.394345489999999</v>
      </c>
      <c r="O7" s="216">
        <v>10.52214341</v>
      </c>
      <c r="P7" s="216">
        <v>10.23414524</v>
      </c>
      <c r="Q7" s="216">
        <v>9.5644496169999993</v>
      </c>
      <c r="R7" s="216">
        <v>9.4393940060000006</v>
      </c>
      <c r="S7" s="216">
        <v>10.43868535</v>
      </c>
      <c r="T7" s="216">
        <v>11.592002190000001</v>
      </c>
      <c r="U7" s="216">
        <v>12.913377880000001</v>
      </c>
      <c r="V7" s="216">
        <v>12.306246030000001</v>
      </c>
      <c r="W7" s="216">
        <v>10.71953544</v>
      </c>
      <c r="X7" s="216">
        <v>9.6421000390000007</v>
      </c>
      <c r="Y7" s="216">
        <v>9.7682108000000003</v>
      </c>
      <c r="Z7" s="216">
        <v>10.35472058</v>
      </c>
      <c r="AA7" s="216">
        <v>10.80844301</v>
      </c>
      <c r="AB7" s="216">
        <v>10.614231419999999</v>
      </c>
      <c r="AC7" s="216">
        <v>10.05896596</v>
      </c>
      <c r="AD7" s="216">
        <v>9.5602204480000008</v>
      </c>
      <c r="AE7" s="216">
        <v>9.9686343050000001</v>
      </c>
      <c r="AF7" s="216">
        <v>11.44287403</v>
      </c>
      <c r="AG7" s="216">
        <v>12.26155589</v>
      </c>
      <c r="AH7" s="216">
        <v>11.96590387</v>
      </c>
      <c r="AI7" s="216">
        <v>10.92126979</v>
      </c>
      <c r="AJ7" s="216">
        <v>9.7349109449999993</v>
      </c>
      <c r="AK7" s="216">
        <v>10.042910859999999</v>
      </c>
      <c r="AL7" s="216">
        <v>10.927347040000001</v>
      </c>
      <c r="AM7" s="216">
        <v>11.72285915</v>
      </c>
      <c r="AN7" s="216">
        <v>11.13450267</v>
      </c>
      <c r="AO7" s="216">
        <v>10.28244939</v>
      </c>
      <c r="AP7" s="216">
        <v>9.5122234260000003</v>
      </c>
      <c r="AQ7" s="216">
        <v>10.06083316</v>
      </c>
      <c r="AR7" s="216">
        <v>11.516936510000001</v>
      </c>
      <c r="AS7" s="216">
        <v>11.99177151</v>
      </c>
      <c r="AT7" s="216">
        <v>11.950984399999999</v>
      </c>
      <c r="AU7" s="216">
        <v>10.892643720000001</v>
      </c>
      <c r="AV7" s="216">
        <v>9.7462996850000003</v>
      </c>
      <c r="AW7" s="216">
        <v>10.160520119999999</v>
      </c>
      <c r="AX7" s="216">
        <v>10.42971573</v>
      </c>
      <c r="AY7" s="216">
        <v>11.197139140000001</v>
      </c>
      <c r="AZ7" s="216">
        <v>11.525767182999999</v>
      </c>
      <c r="BA7" s="216">
        <v>10.0155428</v>
      </c>
      <c r="BB7" s="216">
        <v>9.5870695999999995</v>
      </c>
      <c r="BC7" s="357">
        <v>10.27277</v>
      </c>
      <c r="BD7" s="357">
        <v>11.72589</v>
      </c>
      <c r="BE7" s="357">
        <v>12.56432</v>
      </c>
      <c r="BF7" s="357">
        <v>12.43305</v>
      </c>
      <c r="BG7" s="357">
        <v>10.960100000000001</v>
      </c>
      <c r="BH7" s="357">
        <v>9.8744739999999993</v>
      </c>
      <c r="BI7" s="357">
        <v>9.9370360000000009</v>
      </c>
      <c r="BJ7" s="357">
        <v>10.84614</v>
      </c>
      <c r="BK7" s="357">
        <v>11.20143</v>
      </c>
      <c r="BL7" s="357">
        <v>10.71833</v>
      </c>
      <c r="BM7" s="357">
        <v>10.108739999999999</v>
      </c>
      <c r="BN7" s="357">
        <v>9.6927070000000004</v>
      </c>
      <c r="BO7" s="357">
        <v>10.33667</v>
      </c>
      <c r="BP7" s="357">
        <v>11.85352</v>
      </c>
      <c r="BQ7" s="357">
        <v>12.699120000000001</v>
      </c>
      <c r="BR7" s="357">
        <v>12.574159999999999</v>
      </c>
      <c r="BS7" s="357">
        <v>11.08235</v>
      </c>
      <c r="BT7" s="357">
        <v>9.9948789999999992</v>
      </c>
      <c r="BU7" s="357">
        <v>10.05911</v>
      </c>
      <c r="BV7" s="357">
        <v>10.929399999999999</v>
      </c>
    </row>
    <row r="8" spans="1:74" ht="11.1" customHeight="1" x14ac:dyDescent="0.2">
      <c r="A8" s="101" t="s">
        <v>392</v>
      </c>
      <c r="B8" s="130" t="s">
        <v>393</v>
      </c>
      <c r="C8" s="216">
        <v>0.41520085499999998</v>
      </c>
      <c r="D8" s="216">
        <v>0.410526049</v>
      </c>
      <c r="E8" s="216">
        <v>0.383932353</v>
      </c>
      <c r="F8" s="216">
        <v>0.396047543</v>
      </c>
      <c r="G8" s="216">
        <v>0.39437853099999998</v>
      </c>
      <c r="H8" s="216">
        <v>0.426610345</v>
      </c>
      <c r="I8" s="216">
        <v>0.44809744400000001</v>
      </c>
      <c r="J8" s="216">
        <v>0.45387471499999998</v>
      </c>
      <c r="K8" s="216">
        <v>0.42729071200000002</v>
      </c>
      <c r="L8" s="216">
        <v>0.387838407</v>
      </c>
      <c r="M8" s="216">
        <v>0.41542621400000002</v>
      </c>
      <c r="N8" s="216">
        <v>0.43599201500000001</v>
      </c>
      <c r="O8" s="216">
        <v>0.43038108800000002</v>
      </c>
      <c r="P8" s="216">
        <v>0.43445546099999999</v>
      </c>
      <c r="Q8" s="216">
        <v>0.40621389699999999</v>
      </c>
      <c r="R8" s="216">
        <v>0.40154653600000001</v>
      </c>
      <c r="S8" s="216">
        <v>0.41672209500000001</v>
      </c>
      <c r="T8" s="216">
        <v>0.43553618300000002</v>
      </c>
      <c r="U8" s="216">
        <v>0.46209537099999998</v>
      </c>
      <c r="V8" s="216">
        <v>0.458256106</v>
      </c>
      <c r="W8" s="216">
        <v>0.43329380499999998</v>
      </c>
      <c r="X8" s="216">
        <v>0.41115074400000001</v>
      </c>
      <c r="Y8" s="216">
        <v>0.43095703600000002</v>
      </c>
      <c r="Z8" s="216">
        <v>0.43995969899999998</v>
      </c>
      <c r="AA8" s="216">
        <v>0.44856917800000001</v>
      </c>
      <c r="AB8" s="216">
        <v>0.44748572599999997</v>
      </c>
      <c r="AC8" s="216">
        <v>0.43777062100000003</v>
      </c>
      <c r="AD8" s="216">
        <v>0.41754183099999997</v>
      </c>
      <c r="AE8" s="216">
        <v>0.42348313100000001</v>
      </c>
      <c r="AF8" s="216">
        <v>0.45121421499999997</v>
      </c>
      <c r="AG8" s="216">
        <v>0.47539962200000002</v>
      </c>
      <c r="AH8" s="216">
        <v>0.46266855899999998</v>
      </c>
      <c r="AI8" s="216">
        <v>0.443426932</v>
      </c>
      <c r="AJ8" s="216">
        <v>0.42397494200000002</v>
      </c>
      <c r="AK8" s="216">
        <v>0.44174386999999998</v>
      </c>
      <c r="AL8" s="216">
        <v>0.46043514099999999</v>
      </c>
      <c r="AM8" s="216">
        <v>0.45557455099999999</v>
      </c>
      <c r="AN8" s="216">
        <v>0.44151202499999997</v>
      </c>
      <c r="AO8" s="216">
        <v>0.430820541</v>
      </c>
      <c r="AP8" s="216">
        <v>0.40954058700000001</v>
      </c>
      <c r="AQ8" s="216">
        <v>0.40041470899999998</v>
      </c>
      <c r="AR8" s="216">
        <v>0.42946077900000001</v>
      </c>
      <c r="AS8" s="216">
        <v>0.44477567099999998</v>
      </c>
      <c r="AT8" s="216">
        <v>0.442297263</v>
      </c>
      <c r="AU8" s="216">
        <v>0.43361103600000001</v>
      </c>
      <c r="AV8" s="216">
        <v>0.40078389800000003</v>
      </c>
      <c r="AW8" s="216">
        <v>0.42911808400000001</v>
      </c>
      <c r="AX8" s="216">
        <v>0.44315105999999999</v>
      </c>
      <c r="AY8" s="216">
        <v>0.44359427887000002</v>
      </c>
      <c r="AZ8" s="216">
        <v>0.43319795482000001</v>
      </c>
      <c r="BA8" s="216">
        <v>0.42423719999999998</v>
      </c>
      <c r="BB8" s="216">
        <v>0.41360039999999998</v>
      </c>
      <c r="BC8" s="357">
        <v>0.40759620000000002</v>
      </c>
      <c r="BD8" s="357">
        <v>0.4355851</v>
      </c>
      <c r="BE8" s="357">
        <v>0.45057920000000001</v>
      </c>
      <c r="BF8" s="357">
        <v>0.45008890000000001</v>
      </c>
      <c r="BG8" s="357">
        <v>0.44141140000000001</v>
      </c>
      <c r="BH8" s="357">
        <v>0.4094119</v>
      </c>
      <c r="BI8" s="357">
        <v>0.43968580000000002</v>
      </c>
      <c r="BJ8" s="357">
        <v>0.45568310000000001</v>
      </c>
      <c r="BK8" s="357">
        <v>0.44482769999999999</v>
      </c>
      <c r="BL8" s="357">
        <v>0.43153520000000001</v>
      </c>
      <c r="BM8" s="357">
        <v>0.42764429999999998</v>
      </c>
      <c r="BN8" s="357">
        <v>0.4157091</v>
      </c>
      <c r="BO8" s="357">
        <v>0.40945549999999997</v>
      </c>
      <c r="BP8" s="357">
        <v>0.43977660000000002</v>
      </c>
      <c r="BQ8" s="357">
        <v>0.45690340000000002</v>
      </c>
      <c r="BR8" s="357">
        <v>0.45674730000000002</v>
      </c>
      <c r="BS8" s="357">
        <v>0.44955519999999999</v>
      </c>
      <c r="BT8" s="357">
        <v>0.41808220000000001</v>
      </c>
      <c r="BU8" s="357">
        <v>0.44881100000000002</v>
      </c>
      <c r="BV8" s="357">
        <v>0.4650473</v>
      </c>
    </row>
    <row r="9" spans="1:74" ht="11.1" customHeight="1" x14ac:dyDescent="0.2">
      <c r="A9" s="104" t="s">
        <v>794</v>
      </c>
      <c r="B9" s="130" t="s">
        <v>625</v>
      </c>
      <c r="C9" s="216">
        <v>8.6702129000000003E-2</v>
      </c>
      <c r="D9" s="216">
        <v>7.9286857000000002E-2</v>
      </c>
      <c r="E9" s="216">
        <v>8.0073580000000005E-2</v>
      </c>
      <c r="F9" s="216">
        <v>7.3199532999999997E-2</v>
      </c>
      <c r="G9" s="216">
        <v>0.116830645</v>
      </c>
      <c r="H9" s="216">
        <v>0.10555073399999999</v>
      </c>
      <c r="I9" s="216">
        <v>0.15381196799999999</v>
      </c>
      <c r="J9" s="216">
        <v>0.14757906400000001</v>
      </c>
      <c r="K9" s="216">
        <v>0.1006611</v>
      </c>
      <c r="L9" s="216">
        <v>8.9896354999999997E-2</v>
      </c>
      <c r="M9" s="216">
        <v>7.8046565999999998E-2</v>
      </c>
      <c r="N9" s="216">
        <v>0.109215549</v>
      </c>
      <c r="O9" s="216">
        <v>0.103715645</v>
      </c>
      <c r="P9" s="216">
        <v>9.5506068999999999E-2</v>
      </c>
      <c r="Q9" s="216">
        <v>9.7008548E-2</v>
      </c>
      <c r="R9" s="216">
        <v>0.1246497</v>
      </c>
      <c r="S9" s="216">
        <v>0.13941741899999999</v>
      </c>
      <c r="T9" s="216">
        <v>0.13864396600000001</v>
      </c>
      <c r="U9" s="216">
        <v>0.18279393499999999</v>
      </c>
      <c r="V9" s="216">
        <v>0.17732806500000001</v>
      </c>
      <c r="W9" s="216">
        <v>0.133400833</v>
      </c>
      <c r="X9" s="216">
        <v>0.11810741900000001</v>
      </c>
      <c r="Y9" s="216">
        <v>0.12982766700000001</v>
      </c>
      <c r="Z9" s="216">
        <v>0.10730893599999999</v>
      </c>
      <c r="AA9" s="216">
        <v>0.15288722599999999</v>
      </c>
      <c r="AB9" s="216">
        <v>0.16084164200000001</v>
      </c>
      <c r="AC9" s="216">
        <v>0.15650429099999999</v>
      </c>
      <c r="AD9" s="216">
        <v>0.12673986700000001</v>
      </c>
      <c r="AE9" s="216">
        <v>0.159175806</v>
      </c>
      <c r="AF9" s="216">
        <v>0.17264740000000001</v>
      </c>
      <c r="AG9" s="216">
        <v>0.182911451</v>
      </c>
      <c r="AH9" s="216">
        <v>0.193298258</v>
      </c>
      <c r="AI9" s="216">
        <v>0.1631592</v>
      </c>
      <c r="AJ9" s="216">
        <v>0.148529097</v>
      </c>
      <c r="AK9" s="216">
        <v>0.1695941</v>
      </c>
      <c r="AL9" s="216">
        <v>0.15296596800000001</v>
      </c>
      <c r="AM9" s="216">
        <v>0.12055158000000001</v>
      </c>
      <c r="AN9" s="216">
        <v>9.5671999999999993E-2</v>
      </c>
      <c r="AO9" s="216">
        <v>0.10221722599999999</v>
      </c>
      <c r="AP9" s="216">
        <v>9.7717032999999995E-2</v>
      </c>
      <c r="AQ9" s="216">
        <v>0.130164742</v>
      </c>
      <c r="AR9" s="216">
        <v>0.129255867</v>
      </c>
      <c r="AS9" s="216">
        <v>0.151314226</v>
      </c>
      <c r="AT9" s="216">
        <v>0.16907396799999999</v>
      </c>
      <c r="AU9" s="216">
        <v>0.15758033299999999</v>
      </c>
      <c r="AV9" s="216">
        <v>0.12779596800000001</v>
      </c>
      <c r="AW9" s="216">
        <v>0.15810286700000001</v>
      </c>
      <c r="AX9" s="216">
        <v>0.139581226</v>
      </c>
      <c r="AY9" s="216">
        <v>0.16902906451999999</v>
      </c>
      <c r="AZ9" s="216">
        <v>9.3528819589000001E-2</v>
      </c>
      <c r="BA9" s="216">
        <v>8.5080900000000001E-2</v>
      </c>
      <c r="BB9" s="216">
        <v>9.66447E-2</v>
      </c>
      <c r="BC9" s="357">
        <v>0.1084265</v>
      </c>
      <c r="BD9" s="357">
        <v>0.1188553</v>
      </c>
      <c r="BE9" s="357">
        <v>0.15528120000000001</v>
      </c>
      <c r="BF9" s="357">
        <v>0.1601746</v>
      </c>
      <c r="BG9" s="357">
        <v>9.4909199999999999E-2</v>
      </c>
      <c r="BH9" s="357">
        <v>8.6066799999999999E-2</v>
      </c>
      <c r="BI9" s="357">
        <v>8.8348999999999997E-2</v>
      </c>
      <c r="BJ9" s="357">
        <v>0.1103365</v>
      </c>
      <c r="BK9" s="357">
        <v>0.11362709999999999</v>
      </c>
      <c r="BL9" s="357">
        <v>0.1153107</v>
      </c>
      <c r="BM9" s="357">
        <v>9.8960400000000004E-2</v>
      </c>
      <c r="BN9" s="357">
        <v>9.9796999999999997E-2</v>
      </c>
      <c r="BO9" s="357">
        <v>0.1027773</v>
      </c>
      <c r="BP9" s="357">
        <v>0.118712</v>
      </c>
      <c r="BQ9" s="357">
        <v>0.1600239</v>
      </c>
      <c r="BR9" s="357">
        <v>0.16160630000000001</v>
      </c>
      <c r="BS9" s="357">
        <v>9.8106200000000005E-2</v>
      </c>
      <c r="BT9" s="357">
        <v>8.6448700000000003E-2</v>
      </c>
      <c r="BU9" s="357">
        <v>8.8810100000000003E-2</v>
      </c>
      <c r="BV9" s="357">
        <v>0.1082441</v>
      </c>
    </row>
    <row r="10" spans="1:74" ht="11.1" customHeight="1" x14ac:dyDescent="0.2">
      <c r="A10" s="104" t="s">
        <v>795</v>
      </c>
      <c r="B10" s="130" t="s">
        <v>566</v>
      </c>
      <c r="C10" s="216">
        <v>11.792247064</v>
      </c>
      <c r="D10" s="216">
        <v>11.262379965999999</v>
      </c>
      <c r="E10" s="216">
        <v>10.361039418000001</v>
      </c>
      <c r="F10" s="216">
        <v>10.153223683</v>
      </c>
      <c r="G10" s="216">
        <v>10.556451226</v>
      </c>
      <c r="H10" s="216">
        <v>12.363117899000001</v>
      </c>
      <c r="I10" s="216">
        <v>13.660029862</v>
      </c>
      <c r="J10" s="216">
        <v>13.260847279</v>
      </c>
      <c r="K10" s="216">
        <v>11.365038351999999</v>
      </c>
      <c r="L10" s="216">
        <v>10.0479126</v>
      </c>
      <c r="M10" s="216">
        <v>10.214785049</v>
      </c>
      <c r="N10" s="216">
        <v>10.939553053999999</v>
      </c>
      <c r="O10" s="216">
        <v>11.056240143</v>
      </c>
      <c r="P10" s="216">
        <v>10.76410677</v>
      </c>
      <c r="Q10" s="216">
        <v>10.067672062</v>
      </c>
      <c r="R10" s="216">
        <v>9.9655902419999993</v>
      </c>
      <c r="S10" s="216">
        <v>10.994824864</v>
      </c>
      <c r="T10" s="216">
        <v>12.166182339000001</v>
      </c>
      <c r="U10" s="216">
        <v>13.558267186</v>
      </c>
      <c r="V10" s="216">
        <v>12.941830201</v>
      </c>
      <c r="W10" s="216">
        <v>11.286230078000001</v>
      </c>
      <c r="X10" s="216">
        <v>10.171358202</v>
      </c>
      <c r="Y10" s="216">
        <v>10.328995503</v>
      </c>
      <c r="Z10" s="216">
        <v>10.901989215</v>
      </c>
      <c r="AA10" s="216">
        <v>11.409899414</v>
      </c>
      <c r="AB10" s="216">
        <v>11.222558788000001</v>
      </c>
      <c r="AC10" s="216">
        <v>10.653240872</v>
      </c>
      <c r="AD10" s="216">
        <v>10.104502146</v>
      </c>
      <c r="AE10" s="216">
        <v>10.551293242</v>
      </c>
      <c r="AF10" s="216">
        <v>12.066735645</v>
      </c>
      <c r="AG10" s="216">
        <v>12.919866963</v>
      </c>
      <c r="AH10" s="216">
        <v>12.621870686999999</v>
      </c>
      <c r="AI10" s="216">
        <v>11.527855922000001</v>
      </c>
      <c r="AJ10" s="216">
        <v>10.307414983999999</v>
      </c>
      <c r="AK10" s="216">
        <v>10.65424883</v>
      </c>
      <c r="AL10" s="216">
        <v>11.540748149000001</v>
      </c>
      <c r="AM10" s="216">
        <v>12.298985281</v>
      </c>
      <c r="AN10" s="216">
        <v>11.671686695</v>
      </c>
      <c r="AO10" s="216">
        <v>10.815487157</v>
      </c>
      <c r="AP10" s="216">
        <v>10.019481045999999</v>
      </c>
      <c r="AQ10" s="216">
        <v>10.591412611000001</v>
      </c>
      <c r="AR10" s="216">
        <v>12.075653156</v>
      </c>
      <c r="AS10" s="216">
        <v>12.587861407</v>
      </c>
      <c r="AT10" s="216">
        <v>12.562355631000001</v>
      </c>
      <c r="AU10" s="216">
        <v>11.483835088999999</v>
      </c>
      <c r="AV10" s="216">
        <v>10.274879551</v>
      </c>
      <c r="AW10" s="216">
        <v>10.747741071</v>
      </c>
      <c r="AX10" s="216">
        <v>11.012448016</v>
      </c>
      <c r="AY10" s="216">
        <v>11.809762483</v>
      </c>
      <c r="AZ10" s="216">
        <v>12.052493956999999</v>
      </c>
      <c r="BA10" s="216">
        <v>10.5248609</v>
      </c>
      <c r="BB10" s="216">
        <v>10.0973147</v>
      </c>
      <c r="BC10" s="357">
        <v>10.788790000000001</v>
      </c>
      <c r="BD10" s="357">
        <v>12.280329999999999</v>
      </c>
      <c r="BE10" s="357">
        <v>13.17019</v>
      </c>
      <c r="BF10" s="357">
        <v>13.04332</v>
      </c>
      <c r="BG10" s="357">
        <v>11.496420000000001</v>
      </c>
      <c r="BH10" s="357">
        <v>10.369949999999999</v>
      </c>
      <c r="BI10" s="357">
        <v>10.465070000000001</v>
      </c>
      <c r="BJ10" s="357">
        <v>11.41216</v>
      </c>
      <c r="BK10" s="357">
        <v>11.759880000000001</v>
      </c>
      <c r="BL10" s="357">
        <v>11.265180000000001</v>
      </c>
      <c r="BM10" s="357">
        <v>10.635350000000001</v>
      </c>
      <c r="BN10" s="357">
        <v>10.208209999999999</v>
      </c>
      <c r="BO10" s="357">
        <v>10.84891</v>
      </c>
      <c r="BP10" s="357">
        <v>12.41201</v>
      </c>
      <c r="BQ10" s="357">
        <v>13.316050000000001</v>
      </c>
      <c r="BR10" s="357">
        <v>13.19252</v>
      </c>
      <c r="BS10" s="357">
        <v>11.63001</v>
      </c>
      <c r="BT10" s="357">
        <v>10.499409999999999</v>
      </c>
      <c r="BU10" s="357">
        <v>10.596730000000001</v>
      </c>
      <c r="BV10" s="357">
        <v>11.502700000000001</v>
      </c>
    </row>
    <row r="11" spans="1:74" ht="11.1" customHeight="1" x14ac:dyDescent="0.2">
      <c r="A11" s="104" t="s">
        <v>10</v>
      </c>
      <c r="B11" s="130" t="s">
        <v>394</v>
      </c>
      <c r="C11" s="216">
        <v>0.65158582799999998</v>
      </c>
      <c r="D11" s="216">
        <v>0.30003078</v>
      </c>
      <c r="E11" s="216">
        <v>0.60459225000000005</v>
      </c>
      <c r="F11" s="216">
        <v>0.63375728200000003</v>
      </c>
      <c r="G11" s="216">
        <v>0.92181690800000005</v>
      </c>
      <c r="H11" s="216">
        <v>1.0335020859999999</v>
      </c>
      <c r="I11" s="216">
        <v>1.310749422</v>
      </c>
      <c r="J11" s="216">
        <v>0.84110297000000001</v>
      </c>
      <c r="K11" s="216">
        <v>0.116831818</v>
      </c>
      <c r="L11" s="216">
        <v>0.41447134800000002</v>
      </c>
      <c r="M11" s="216">
        <v>0.67734576300000005</v>
      </c>
      <c r="N11" s="216">
        <v>0.82174249099999996</v>
      </c>
      <c r="O11" s="216">
        <v>0.64839756599999998</v>
      </c>
      <c r="P11" s="216">
        <v>0.488202148</v>
      </c>
      <c r="Q11" s="216">
        <v>0.55980870800000004</v>
      </c>
      <c r="R11" s="216">
        <v>0.58910809799999997</v>
      </c>
      <c r="S11" s="216">
        <v>1.050773057</v>
      </c>
      <c r="T11" s="216">
        <v>0.94663320900000003</v>
      </c>
      <c r="U11" s="216">
        <v>1.187614983</v>
      </c>
      <c r="V11" s="216">
        <v>0.77382534400000003</v>
      </c>
      <c r="W11" s="216">
        <v>0.30431401499999999</v>
      </c>
      <c r="X11" s="216">
        <v>0.43323387099999999</v>
      </c>
      <c r="Y11" s="216">
        <v>0.67838249399999995</v>
      </c>
      <c r="Z11" s="216">
        <v>0.92729444100000002</v>
      </c>
      <c r="AA11" s="216">
        <v>0.67242569365000004</v>
      </c>
      <c r="AB11" s="216">
        <v>0.42055737215</v>
      </c>
      <c r="AC11" s="216">
        <v>0.68196791505999999</v>
      </c>
      <c r="AD11" s="216">
        <v>0.47949954442999998</v>
      </c>
      <c r="AE11" s="216">
        <v>0.84495045108</v>
      </c>
      <c r="AF11" s="216">
        <v>0.99807297064</v>
      </c>
      <c r="AG11" s="216">
        <v>0.93139000683999995</v>
      </c>
      <c r="AH11" s="216">
        <v>0.81117799117</v>
      </c>
      <c r="AI11" s="216">
        <v>0.35687521974999997</v>
      </c>
      <c r="AJ11" s="216">
        <v>0.44027547569999997</v>
      </c>
      <c r="AK11" s="216">
        <v>0.88430333432999997</v>
      </c>
      <c r="AL11" s="216">
        <v>0.92865971057999996</v>
      </c>
      <c r="AM11" s="216">
        <v>0.99386423417000003</v>
      </c>
      <c r="AN11" s="216">
        <v>0.35847826376000003</v>
      </c>
      <c r="AO11" s="216">
        <v>0.78505797048000003</v>
      </c>
      <c r="AP11" s="216">
        <v>0.56510180493999995</v>
      </c>
      <c r="AQ11" s="216">
        <v>0.94137100864000001</v>
      </c>
      <c r="AR11" s="216">
        <v>1.0609297723</v>
      </c>
      <c r="AS11" s="216">
        <v>0.99208752949000001</v>
      </c>
      <c r="AT11" s="216">
        <v>0.94857576142</v>
      </c>
      <c r="AU11" s="216">
        <v>0.33353082289000002</v>
      </c>
      <c r="AV11" s="216">
        <v>0.46933699911999999</v>
      </c>
      <c r="AW11" s="216">
        <v>0.96940913357000003</v>
      </c>
      <c r="AX11" s="216">
        <v>0.74700810637000004</v>
      </c>
      <c r="AY11" s="216">
        <v>0.91597371735999999</v>
      </c>
      <c r="AZ11" s="216">
        <v>0.80834709060999999</v>
      </c>
      <c r="BA11" s="216">
        <v>0.55276030785999997</v>
      </c>
      <c r="BB11" s="216">
        <v>0.57486024424000004</v>
      </c>
      <c r="BC11" s="357">
        <v>0.99968299999999999</v>
      </c>
      <c r="BD11" s="357">
        <v>1.0873710000000001</v>
      </c>
      <c r="BE11" s="357">
        <v>1.113947</v>
      </c>
      <c r="BF11" s="357">
        <v>0.9436061</v>
      </c>
      <c r="BG11" s="357">
        <v>0.2623182</v>
      </c>
      <c r="BH11" s="357">
        <v>0.47464709999999999</v>
      </c>
      <c r="BI11" s="357">
        <v>0.72752790000000001</v>
      </c>
      <c r="BJ11" s="357">
        <v>0.9527487</v>
      </c>
      <c r="BK11" s="357">
        <v>0.75325710000000001</v>
      </c>
      <c r="BL11" s="357">
        <v>0.33245029999999998</v>
      </c>
      <c r="BM11" s="357">
        <v>0.67678760000000004</v>
      </c>
      <c r="BN11" s="357">
        <v>0.61090259999999996</v>
      </c>
      <c r="BO11" s="357">
        <v>1.0227360000000001</v>
      </c>
      <c r="BP11" s="357">
        <v>1.0953850000000001</v>
      </c>
      <c r="BQ11" s="357">
        <v>1.122306</v>
      </c>
      <c r="BR11" s="357">
        <v>0.95382529999999999</v>
      </c>
      <c r="BS11" s="357">
        <v>0.26607029999999998</v>
      </c>
      <c r="BT11" s="357">
        <v>0.4793828</v>
      </c>
      <c r="BU11" s="357">
        <v>0.73558659999999998</v>
      </c>
      <c r="BV11" s="357">
        <v>0.95854760000000006</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379"/>
      <c r="AZ12" s="236"/>
      <c r="BA12" s="236"/>
      <c r="BB12" s="236"/>
      <c r="BC12" s="379"/>
      <c r="BD12" s="379"/>
      <c r="BE12" s="379"/>
      <c r="BF12" s="379"/>
      <c r="BG12" s="379"/>
      <c r="BH12" s="379"/>
      <c r="BI12" s="379"/>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379"/>
      <c r="AZ13" s="236"/>
      <c r="BA13" s="236"/>
      <c r="BB13" s="236"/>
      <c r="BC13" s="379"/>
      <c r="BD13" s="379"/>
      <c r="BE13" s="379"/>
      <c r="BF13" s="379"/>
      <c r="BG13" s="379"/>
      <c r="BH13" s="379"/>
      <c r="BI13" s="379"/>
      <c r="BJ13" s="379"/>
      <c r="BK13" s="379"/>
      <c r="BL13" s="379"/>
      <c r="BM13" s="379"/>
      <c r="BN13" s="379"/>
      <c r="BO13" s="379"/>
      <c r="BP13" s="379"/>
      <c r="BQ13" s="379"/>
      <c r="BR13" s="379"/>
      <c r="BS13" s="379"/>
      <c r="BT13" s="379"/>
      <c r="BU13" s="379"/>
      <c r="BV13" s="379"/>
    </row>
    <row r="14" spans="1:74" ht="11.1" customHeight="1" x14ac:dyDescent="0.2">
      <c r="A14" s="104" t="s">
        <v>800</v>
      </c>
      <c r="B14" s="130" t="s">
        <v>626</v>
      </c>
      <c r="C14" s="216">
        <v>10.7779243</v>
      </c>
      <c r="D14" s="216">
        <v>10.603696360000001</v>
      </c>
      <c r="E14" s="216">
        <v>9.4210277050000002</v>
      </c>
      <c r="F14" s="216">
        <v>9.1734625990000005</v>
      </c>
      <c r="G14" s="216">
        <v>9.2900886390000004</v>
      </c>
      <c r="H14" s="216">
        <v>10.956911059999999</v>
      </c>
      <c r="I14" s="216">
        <v>11.957803650000001</v>
      </c>
      <c r="J14" s="216">
        <v>12.02322026</v>
      </c>
      <c r="K14" s="216">
        <v>10.874907390000001</v>
      </c>
      <c r="L14" s="216">
        <v>9.2946092969999992</v>
      </c>
      <c r="M14" s="216">
        <v>9.1745054620000008</v>
      </c>
      <c r="N14" s="216">
        <v>9.7369095919999999</v>
      </c>
      <c r="O14" s="216">
        <v>10.031464010000001</v>
      </c>
      <c r="P14" s="216">
        <v>9.895962913</v>
      </c>
      <c r="Q14" s="216">
        <v>9.1526195730000008</v>
      </c>
      <c r="R14" s="216">
        <v>9.0253200810000003</v>
      </c>
      <c r="S14" s="216">
        <v>9.5796183540000008</v>
      </c>
      <c r="T14" s="216">
        <v>10.83866231</v>
      </c>
      <c r="U14" s="216">
        <v>11.96653873</v>
      </c>
      <c r="V14" s="216">
        <v>11.76724892</v>
      </c>
      <c r="W14" s="216">
        <v>10.60299026</v>
      </c>
      <c r="X14" s="216">
        <v>9.3785631590000005</v>
      </c>
      <c r="Y14" s="216">
        <v>9.2737307589999993</v>
      </c>
      <c r="Z14" s="216">
        <v>9.5899394789999999</v>
      </c>
      <c r="AA14" s="216">
        <v>10.345189230000001</v>
      </c>
      <c r="AB14" s="216">
        <v>10.410664430000001</v>
      </c>
      <c r="AC14" s="216">
        <v>9.5884320639999991</v>
      </c>
      <c r="AD14" s="216">
        <v>9.2598522699999997</v>
      </c>
      <c r="AE14" s="216">
        <v>9.3359966500000002</v>
      </c>
      <c r="AF14" s="216">
        <v>10.67406504</v>
      </c>
      <c r="AG14" s="216">
        <v>11.5727286</v>
      </c>
      <c r="AH14" s="216">
        <v>11.406077959999999</v>
      </c>
      <c r="AI14" s="216">
        <v>10.78319323</v>
      </c>
      <c r="AJ14" s="216">
        <v>9.4963632669999996</v>
      </c>
      <c r="AK14" s="216">
        <v>9.3836299019999991</v>
      </c>
      <c r="AL14" s="216">
        <v>10.209426880000001</v>
      </c>
      <c r="AM14" s="216">
        <v>10.90671019</v>
      </c>
      <c r="AN14" s="216">
        <v>10.92709559</v>
      </c>
      <c r="AO14" s="216">
        <v>9.6536663049999998</v>
      </c>
      <c r="AP14" s="216">
        <v>9.0962261889999994</v>
      </c>
      <c r="AQ14" s="216">
        <v>9.2998693489999997</v>
      </c>
      <c r="AR14" s="216">
        <v>10.63914965</v>
      </c>
      <c r="AS14" s="216">
        <v>11.2068069</v>
      </c>
      <c r="AT14" s="216">
        <v>11.226980319999999</v>
      </c>
      <c r="AU14" s="216">
        <v>10.771101030000001</v>
      </c>
      <c r="AV14" s="216">
        <v>9.4550474340000008</v>
      </c>
      <c r="AW14" s="216">
        <v>9.403057896</v>
      </c>
      <c r="AX14" s="216">
        <v>9.8778936940000008</v>
      </c>
      <c r="AY14" s="216">
        <v>10.505854943999999</v>
      </c>
      <c r="AZ14" s="216">
        <v>10.865304879</v>
      </c>
      <c r="BA14" s="216">
        <v>9.6010950000000008</v>
      </c>
      <c r="BB14" s="216">
        <v>9.1607509999999994</v>
      </c>
      <c r="BC14" s="357">
        <v>9.4326570000000007</v>
      </c>
      <c r="BD14" s="357">
        <v>10.81203</v>
      </c>
      <c r="BE14" s="357">
        <v>11.6622</v>
      </c>
      <c r="BF14" s="357">
        <v>11.706099999999999</v>
      </c>
      <c r="BG14" s="357">
        <v>10.84808</v>
      </c>
      <c r="BH14" s="357">
        <v>9.5372649999999997</v>
      </c>
      <c r="BI14" s="357">
        <v>9.3530270000000009</v>
      </c>
      <c r="BJ14" s="357">
        <v>10.06091</v>
      </c>
      <c r="BK14" s="357">
        <v>10.617610000000001</v>
      </c>
      <c r="BL14" s="357">
        <v>10.555339999999999</v>
      </c>
      <c r="BM14" s="357">
        <v>9.5845739999999999</v>
      </c>
      <c r="BN14" s="357">
        <v>9.2337620000000005</v>
      </c>
      <c r="BO14" s="357">
        <v>9.4680909999999994</v>
      </c>
      <c r="BP14" s="357">
        <v>10.932029999999999</v>
      </c>
      <c r="BQ14" s="357">
        <v>11.794169999999999</v>
      </c>
      <c r="BR14" s="357">
        <v>11.83925</v>
      </c>
      <c r="BS14" s="357">
        <v>10.970789999999999</v>
      </c>
      <c r="BT14" s="357">
        <v>9.6544039999999995</v>
      </c>
      <c r="BU14" s="357">
        <v>9.4686520000000005</v>
      </c>
      <c r="BV14" s="357">
        <v>10.137449999999999</v>
      </c>
    </row>
    <row r="15" spans="1:74" ht="11.1" customHeight="1" x14ac:dyDescent="0.2">
      <c r="A15" s="104" t="s">
        <v>796</v>
      </c>
      <c r="B15" s="130" t="s">
        <v>560</v>
      </c>
      <c r="C15" s="216">
        <v>4.6794092840000001</v>
      </c>
      <c r="D15" s="216">
        <v>4.2896417529999997</v>
      </c>
      <c r="E15" s="216">
        <v>3.3845846119999998</v>
      </c>
      <c r="F15" s="216">
        <v>3.1233879760000001</v>
      </c>
      <c r="G15" s="216">
        <v>3.1512612249999998</v>
      </c>
      <c r="H15" s="216">
        <v>4.199426173</v>
      </c>
      <c r="I15" s="216">
        <v>4.9912554770000002</v>
      </c>
      <c r="J15" s="216">
        <v>4.9593139549999998</v>
      </c>
      <c r="K15" s="216">
        <v>4.090649956</v>
      </c>
      <c r="L15" s="216">
        <v>3.0511329190000001</v>
      </c>
      <c r="M15" s="216">
        <v>3.1073498669999999</v>
      </c>
      <c r="N15" s="216">
        <v>3.75293623</v>
      </c>
      <c r="O15" s="216">
        <v>4.0606930119999998</v>
      </c>
      <c r="P15" s="216">
        <v>3.7232881880000002</v>
      </c>
      <c r="Q15" s="216">
        <v>3.2052156680000001</v>
      </c>
      <c r="R15" s="216">
        <v>2.9367736510000002</v>
      </c>
      <c r="S15" s="216">
        <v>3.2546812049999998</v>
      </c>
      <c r="T15" s="216">
        <v>4.0978043790000003</v>
      </c>
      <c r="U15" s="216">
        <v>4.9864216460000002</v>
      </c>
      <c r="V15" s="216">
        <v>4.7722916990000002</v>
      </c>
      <c r="W15" s="216">
        <v>3.9610447350000002</v>
      </c>
      <c r="X15" s="216">
        <v>3.1183688190000001</v>
      </c>
      <c r="Y15" s="216">
        <v>3.238507732</v>
      </c>
      <c r="Z15" s="216">
        <v>3.6834710359999998</v>
      </c>
      <c r="AA15" s="216">
        <v>4.2514308119999997</v>
      </c>
      <c r="AB15" s="216">
        <v>4.0400986059999999</v>
      </c>
      <c r="AC15" s="216">
        <v>3.616269161</v>
      </c>
      <c r="AD15" s="216">
        <v>3.1849101260000001</v>
      </c>
      <c r="AE15" s="216">
        <v>3.0709266240000002</v>
      </c>
      <c r="AF15" s="216">
        <v>3.9330166719999999</v>
      </c>
      <c r="AG15" s="216">
        <v>4.6411931549999998</v>
      </c>
      <c r="AH15" s="216">
        <v>4.4539681440000001</v>
      </c>
      <c r="AI15" s="216">
        <v>4.0475509750000001</v>
      </c>
      <c r="AJ15" s="216">
        <v>3.1903122540000002</v>
      </c>
      <c r="AK15" s="216">
        <v>3.2636726870000001</v>
      </c>
      <c r="AL15" s="216">
        <v>4.1604782450000002</v>
      </c>
      <c r="AM15" s="216">
        <v>4.7153972550000001</v>
      </c>
      <c r="AN15" s="216">
        <v>4.5782275849999996</v>
      </c>
      <c r="AO15" s="216">
        <v>3.676389286</v>
      </c>
      <c r="AP15" s="216">
        <v>3.0728545980000002</v>
      </c>
      <c r="AQ15" s="216">
        <v>3.0811697310000001</v>
      </c>
      <c r="AR15" s="216">
        <v>3.9210145070000002</v>
      </c>
      <c r="AS15" s="216">
        <v>4.3960627670000001</v>
      </c>
      <c r="AT15" s="216">
        <v>4.3671836649999998</v>
      </c>
      <c r="AU15" s="216">
        <v>4.0101069559999996</v>
      </c>
      <c r="AV15" s="216">
        <v>3.1516553090000001</v>
      </c>
      <c r="AW15" s="216">
        <v>3.3055489730000001</v>
      </c>
      <c r="AX15" s="216">
        <v>3.8842368559999998</v>
      </c>
      <c r="AY15" s="216">
        <v>4.4128499909999999</v>
      </c>
      <c r="AZ15" s="216">
        <v>4.4264342813999997</v>
      </c>
      <c r="BA15" s="216">
        <v>3.6486700000000001</v>
      </c>
      <c r="BB15" s="216">
        <v>3.046516</v>
      </c>
      <c r="BC15" s="357">
        <v>3.1601599999999999</v>
      </c>
      <c r="BD15" s="357">
        <v>3.9861789999999999</v>
      </c>
      <c r="BE15" s="357">
        <v>4.6526930000000002</v>
      </c>
      <c r="BF15" s="357">
        <v>4.6376330000000001</v>
      </c>
      <c r="BG15" s="357">
        <v>4.0275980000000002</v>
      </c>
      <c r="BH15" s="357">
        <v>3.2002809999999999</v>
      </c>
      <c r="BI15" s="357">
        <v>3.2008999999999999</v>
      </c>
      <c r="BJ15" s="357">
        <v>3.9775209999999999</v>
      </c>
      <c r="BK15" s="357">
        <v>4.4241429999999999</v>
      </c>
      <c r="BL15" s="357">
        <v>4.1250739999999997</v>
      </c>
      <c r="BM15" s="357">
        <v>3.5065469999999999</v>
      </c>
      <c r="BN15" s="357">
        <v>3.0695320000000001</v>
      </c>
      <c r="BO15" s="357">
        <v>3.1285189999999998</v>
      </c>
      <c r="BP15" s="357">
        <v>4.0324879999999999</v>
      </c>
      <c r="BQ15" s="357">
        <v>4.7073689999999999</v>
      </c>
      <c r="BR15" s="357">
        <v>4.6928729999999996</v>
      </c>
      <c r="BS15" s="357">
        <v>4.0758470000000004</v>
      </c>
      <c r="BT15" s="357">
        <v>3.2522679999999999</v>
      </c>
      <c r="BU15" s="357">
        <v>3.2534869999999998</v>
      </c>
      <c r="BV15" s="357">
        <v>3.9918779999999998</v>
      </c>
    </row>
    <row r="16" spans="1:74" ht="11.1" customHeight="1" x14ac:dyDescent="0.2">
      <c r="A16" s="104" t="s">
        <v>797</v>
      </c>
      <c r="B16" s="130" t="s">
        <v>559</v>
      </c>
      <c r="C16" s="216">
        <v>3.491955908</v>
      </c>
      <c r="D16" s="216">
        <v>3.5641263699999999</v>
      </c>
      <c r="E16" s="216">
        <v>3.363130908</v>
      </c>
      <c r="F16" s="216">
        <v>3.350207186</v>
      </c>
      <c r="G16" s="216">
        <v>3.4717591799999998</v>
      </c>
      <c r="H16" s="216">
        <v>3.9390057970000001</v>
      </c>
      <c r="I16" s="216">
        <v>4.1311430050000002</v>
      </c>
      <c r="J16" s="216">
        <v>4.1731767150000003</v>
      </c>
      <c r="K16" s="216">
        <v>3.9317103879999999</v>
      </c>
      <c r="L16" s="216">
        <v>3.504824637</v>
      </c>
      <c r="M16" s="216">
        <v>3.3517473299999998</v>
      </c>
      <c r="N16" s="216">
        <v>3.3827767309999999</v>
      </c>
      <c r="O16" s="216">
        <v>3.3948164580000002</v>
      </c>
      <c r="P16" s="216">
        <v>3.4510387470000001</v>
      </c>
      <c r="Q16" s="216">
        <v>3.3056265470000001</v>
      </c>
      <c r="R16" s="216">
        <v>3.3678902540000002</v>
      </c>
      <c r="S16" s="216">
        <v>3.574207972</v>
      </c>
      <c r="T16" s="216">
        <v>3.9336463820000001</v>
      </c>
      <c r="U16" s="216">
        <v>4.1463002429999998</v>
      </c>
      <c r="V16" s="216">
        <v>4.1324650869999999</v>
      </c>
      <c r="W16" s="216">
        <v>3.8861656839999998</v>
      </c>
      <c r="X16" s="216">
        <v>3.563580967</v>
      </c>
      <c r="Y16" s="216">
        <v>3.3880246089999999</v>
      </c>
      <c r="Z16" s="216">
        <v>3.3587854400000001</v>
      </c>
      <c r="AA16" s="216">
        <v>3.483322662</v>
      </c>
      <c r="AB16" s="216">
        <v>3.6171157730000001</v>
      </c>
      <c r="AC16" s="216">
        <v>3.3674660649999999</v>
      </c>
      <c r="AD16" s="216">
        <v>3.396211766</v>
      </c>
      <c r="AE16" s="216">
        <v>3.5292543030000001</v>
      </c>
      <c r="AF16" s="216">
        <v>3.941509645</v>
      </c>
      <c r="AG16" s="216">
        <v>4.1394898439999999</v>
      </c>
      <c r="AH16" s="216">
        <v>4.1291195280000004</v>
      </c>
      <c r="AI16" s="216">
        <v>3.972332814</v>
      </c>
      <c r="AJ16" s="216">
        <v>3.6305847139999998</v>
      </c>
      <c r="AK16" s="216">
        <v>3.4607665019999998</v>
      </c>
      <c r="AL16" s="216">
        <v>3.5208435850000002</v>
      </c>
      <c r="AM16" s="216">
        <v>3.682855166</v>
      </c>
      <c r="AN16" s="216">
        <v>3.7346409559999998</v>
      </c>
      <c r="AO16" s="216">
        <v>3.4571795999999999</v>
      </c>
      <c r="AP16" s="216">
        <v>3.4277646650000002</v>
      </c>
      <c r="AQ16" s="216">
        <v>3.560473166</v>
      </c>
      <c r="AR16" s="216">
        <v>3.9717508380000002</v>
      </c>
      <c r="AS16" s="216">
        <v>4.0736241480000004</v>
      </c>
      <c r="AT16" s="216">
        <v>4.0778448479999998</v>
      </c>
      <c r="AU16" s="216">
        <v>4.0163082509999999</v>
      </c>
      <c r="AV16" s="216">
        <v>3.6604978020000001</v>
      </c>
      <c r="AW16" s="216">
        <v>3.4797029400000001</v>
      </c>
      <c r="AX16" s="216">
        <v>3.4897605880000002</v>
      </c>
      <c r="AY16" s="216">
        <v>3.5897922574000001</v>
      </c>
      <c r="AZ16" s="216">
        <v>3.7680020821000002</v>
      </c>
      <c r="BA16" s="216">
        <v>3.4400529999999998</v>
      </c>
      <c r="BB16" s="216">
        <v>3.4828440000000001</v>
      </c>
      <c r="BC16" s="357">
        <v>3.6098620000000001</v>
      </c>
      <c r="BD16" s="357">
        <v>4.0641600000000002</v>
      </c>
      <c r="BE16" s="357">
        <v>4.2446900000000003</v>
      </c>
      <c r="BF16" s="357">
        <v>4.2584419999999996</v>
      </c>
      <c r="BG16" s="357">
        <v>4.071599</v>
      </c>
      <c r="BH16" s="357">
        <v>3.6865109999999999</v>
      </c>
      <c r="BI16" s="357">
        <v>3.522268</v>
      </c>
      <c r="BJ16" s="357">
        <v>3.5569269999999999</v>
      </c>
      <c r="BK16" s="357">
        <v>3.6555629999999999</v>
      </c>
      <c r="BL16" s="357">
        <v>3.743776</v>
      </c>
      <c r="BM16" s="357">
        <v>3.4959009999999999</v>
      </c>
      <c r="BN16" s="357">
        <v>3.5109940000000002</v>
      </c>
      <c r="BO16" s="357">
        <v>3.6549849999999999</v>
      </c>
      <c r="BP16" s="357">
        <v>4.1149279999999999</v>
      </c>
      <c r="BQ16" s="357">
        <v>4.2990550000000001</v>
      </c>
      <c r="BR16" s="357">
        <v>4.3132159999999997</v>
      </c>
      <c r="BS16" s="357">
        <v>4.1237300000000001</v>
      </c>
      <c r="BT16" s="357">
        <v>3.7302529999999998</v>
      </c>
      <c r="BU16" s="357">
        <v>3.5639409999999998</v>
      </c>
      <c r="BV16" s="357">
        <v>3.5987610000000001</v>
      </c>
    </row>
    <row r="17" spans="1:74" ht="11.1" customHeight="1" x14ac:dyDescent="0.2">
      <c r="A17" s="104" t="s">
        <v>798</v>
      </c>
      <c r="B17" s="130" t="s">
        <v>558</v>
      </c>
      <c r="C17" s="216">
        <v>2.5836411340000001</v>
      </c>
      <c r="D17" s="216">
        <v>2.727186847</v>
      </c>
      <c r="E17" s="216">
        <v>2.651905958</v>
      </c>
      <c r="F17" s="216">
        <v>2.6789087299999998</v>
      </c>
      <c r="G17" s="216">
        <v>2.6471144660000001</v>
      </c>
      <c r="H17" s="216">
        <v>2.7970521270000002</v>
      </c>
      <c r="I17" s="216">
        <v>2.814422698</v>
      </c>
      <c r="J17" s="216">
        <v>2.87055974</v>
      </c>
      <c r="K17" s="216">
        <v>2.831426526</v>
      </c>
      <c r="L17" s="216">
        <v>2.7187654000000001</v>
      </c>
      <c r="M17" s="216">
        <v>2.69574786</v>
      </c>
      <c r="N17" s="216">
        <v>2.5800510870000002</v>
      </c>
      <c r="O17" s="216">
        <v>2.5549889029999999</v>
      </c>
      <c r="P17" s="216">
        <v>2.6999404760000001</v>
      </c>
      <c r="Q17" s="216">
        <v>2.6225239679999999</v>
      </c>
      <c r="R17" s="216">
        <v>2.7009891650000002</v>
      </c>
      <c r="S17" s="216">
        <v>2.7315370790000002</v>
      </c>
      <c r="T17" s="216">
        <v>2.7873003129999998</v>
      </c>
      <c r="U17" s="216">
        <v>2.8135219490000001</v>
      </c>
      <c r="V17" s="216">
        <v>2.84208492</v>
      </c>
      <c r="W17" s="216">
        <v>2.7353300109999998</v>
      </c>
      <c r="X17" s="216">
        <v>2.6772803120000002</v>
      </c>
      <c r="Y17" s="216">
        <v>2.6282446730000002</v>
      </c>
      <c r="Z17" s="216">
        <v>2.5277291700000002</v>
      </c>
      <c r="AA17" s="216">
        <v>2.589020509</v>
      </c>
      <c r="AB17" s="216">
        <v>2.7299216419999999</v>
      </c>
      <c r="AC17" s="216">
        <v>2.5839369140000001</v>
      </c>
      <c r="AD17" s="216">
        <v>2.6577422579999999</v>
      </c>
      <c r="AE17" s="216">
        <v>2.7155801899999998</v>
      </c>
      <c r="AF17" s="216">
        <v>2.7782625460000001</v>
      </c>
      <c r="AG17" s="216">
        <v>2.771119943</v>
      </c>
      <c r="AH17" s="216">
        <v>2.8021876620000001</v>
      </c>
      <c r="AI17" s="216">
        <v>2.742445182</v>
      </c>
      <c r="AJ17" s="216">
        <v>2.6564064279999999</v>
      </c>
      <c r="AK17" s="216">
        <v>2.640048867</v>
      </c>
      <c r="AL17" s="216">
        <v>2.5062028189999999</v>
      </c>
      <c r="AM17" s="216">
        <v>2.4847590259999999</v>
      </c>
      <c r="AN17" s="216">
        <v>2.5892225080000002</v>
      </c>
      <c r="AO17" s="216">
        <v>2.4991707289999998</v>
      </c>
      <c r="AP17" s="216">
        <v>2.5742448759999998</v>
      </c>
      <c r="AQ17" s="216">
        <v>2.6372982089999999</v>
      </c>
      <c r="AR17" s="216">
        <v>2.7261301759999998</v>
      </c>
      <c r="AS17" s="216">
        <v>2.7163858749999998</v>
      </c>
      <c r="AT17" s="216">
        <v>2.7612986450000001</v>
      </c>
      <c r="AU17" s="216">
        <v>2.7238080180000002</v>
      </c>
      <c r="AV17" s="216">
        <v>2.6227875319999998</v>
      </c>
      <c r="AW17" s="216">
        <v>2.5965829029999998</v>
      </c>
      <c r="AX17" s="216">
        <v>2.483694995</v>
      </c>
      <c r="AY17" s="216">
        <v>2.4821414076999999</v>
      </c>
      <c r="AZ17" s="216">
        <v>2.6467748146000001</v>
      </c>
      <c r="BA17" s="216">
        <v>2.4910809999999999</v>
      </c>
      <c r="BB17" s="216">
        <v>2.6102340000000002</v>
      </c>
      <c r="BC17" s="357">
        <v>2.6421939999999999</v>
      </c>
      <c r="BD17" s="357">
        <v>2.739859</v>
      </c>
      <c r="BE17" s="357">
        <v>2.7428159999999999</v>
      </c>
      <c r="BF17" s="357">
        <v>2.788125</v>
      </c>
      <c r="BG17" s="357">
        <v>2.7265160000000002</v>
      </c>
      <c r="BH17" s="357">
        <v>2.629394</v>
      </c>
      <c r="BI17" s="357">
        <v>2.60867</v>
      </c>
      <c r="BJ17" s="357">
        <v>2.5041950000000002</v>
      </c>
      <c r="BK17" s="357">
        <v>2.5144419999999998</v>
      </c>
      <c r="BL17" s="357">
        <v>2.6623549999999998</v>
      </c>
      <c r="BM17" s="357">
        <v>2.5603189999999998</v>
      </c>
      <c r="BN17" s="357">
        <v>2.6316350000000002</v>
      </c>
      <c r="BO17" s="357">
        <v>2.6637650000000002</v>
      </c>
      <c r="BP17" s="357">
        <v>2.7624659999999999</v>
      </c>
      <c r="BQ17" s="357">
        <v>2.7654779999999999</v>
      </c>
      <c r="BR17" s="357">
        <v>2.8110360000000001</v>
      </c>
      <c r="BS17" s="357">
        <v>2.7486440000000001</v>
      </c>
      <c r="BT17" s="357">
        <v>2.6506150000000002</v>
      </c>
      <c r="BU17" s="357">
        <v>2.6298550000000001</v>
      </c>
      <c r="BV17" s="357">
        <v>2.5243760000000002</v>
      </c>
    </row>
    <row r="18" spans="1:74" ht="11.1" customHeight="1" x14ac:dyDescent="0.2">
      <c r="A18" s="104" t="s">
        <v>799</v>
      </c>
      <c r="B18" s="130" t="s">
        <v>1068</v>
      </c>
      <c r="C18" s="216">
        <v>2.2917972000000002E-2</v>
      </c>
      <c r="D18" s="216">
        <v>2.2741386999999998E-2</v>
      </c>
      <c r="E18" s="216">
        <v>2.1406227999999999E-2</v>
      </c>
      <c r="F18" s="216">
        <v>2.0958707E-2</v>
      </c>
      <c r="G18" s="216">
        <v>1.9953767000000001E-2</v>
      </c>
      <c r="H18" s="216">
        <v>2.1426964999999999E-2</v>
      </c>
      <c r="I18" s="216">
        <v>2.0982471999999999E-2</v>
      </c>
      <c r="J18" s="216">
        <v>2.016985E-2</v>
      </c>
      <c r="K18" s="216">
        <v>2.1120518000000001E-2</v>
      </c>
      <c r="L18" s="216">
        <v>1.9886339999999999E-2</v>
      </c>
      <c r="M18" s="216">
        <v>1.9660403999999999E-2</v>
      </c>
      <c r="N18" s="216">
        <v>2.1145543999999999E-2</v>
      </c>
      <c r="O18" s="216">
        <v>2.0965634E-2</v>
      </c>
      <c r="P18" s="216">
        <v>2.1695503000000001E-2</v>
      </c>
      <c r="Q18" s="216">
        <v>1.9253388999999999E-2</v>
      </c>
      <c r="R18" s="216">
        <v>1.9667011000000002E-2</v>
      </c>
      <c r="S18" s="216">
        <v>1.9192097000000002E-2</v>
      </c>
      <c r="T18" s="216">
        <v>1.9911234E-2</v>
      </c>
      <c r="U18" s="216">
        <v>2.0294896E-2</v>
      </c>
      <c r="V18" s="216">
        <v>2.0407214999999999E-2</v>
      </c>
      <c r="W18" s="216">
        <v>2.0449827E-2</v>
      </c>
      <c r="X18" s="216">
        <v>1.9333060999999999E-2</v>
      </c>
      <c r="Y18" s="216">
        <v>1.8953745000000001E-2</v>
      </c>
      <c r="Z18" s="216">
        <v>1.9953833000000001E-2</v>
      </c>
      <c r="AA18" s="216">
        <v>2.1415244E-2</v>
      </c>
      <c r="AB18" s="216">
        <v>2.352841E-2</v>
      </c>
      <c r="AC18" s="216">
        <v>2.0759923E-2</v>
      </c>
      <c r="AD18" s="216">
        <v>2.0988119999999999E-2</v>
      </c>
      <c r="AE18" s="216">
        <v>2.0235533E-2</v>
      </c>
      <c r="AF18" s="216">
        <v>2.1276178E-2</v>
      </c>
      <c r="AG18" s="216">
        <v>2.0925653999999998E-2</v>
      </c>
      <c r="AH18" s="216">
        <v>2.0802629999999999E-2</v>
      </c>
      <c r="AI18" s="216">
        <v>2.0864255000000002E-2</v>
      </c>
      <c r="AJ18" s="216">
        <v>1.9059870999999999E-2</v>
      </c>
      <c r="AK18" s="216">
        <v>1.9141847E-2</v>
      </c>
      <c r="AL18" s="216">
        <v>2.1902227E-2</v>
      </c>
      <c r="AM18" s="216">
        <v>2.3698738E-2</v>
      </c>
      <c r="AN18" s="216">
        <v>2.5004543000000001E-2</v>
      </c>
      <c r="AO18" s="216">
        <v>2.0926688999999998E-2</v>
      </c>
      <c r="AP18" s="216">
        <v>2.136205E-2</v>
      </c>
      <c r="AQ18" s="216">
        <v>2.0928242999999999E-2</v>
      </c>
      <c r="AR18" s="216">
        <v>2.0254127E-2</v>
      </c>
      <c r="AS18" s="216">
        <v>2.0734114000000001E-2</v>
      </c>
      <c r="AT18" s="216">
        <v>2.065316E-2</v>
      </c>
      <c r="AU18" s="216">
        <v>2.0877809000000001E-2</v>
      </c>
      <c r="AV18" s="216">
        <v>2.0106790999999999E-2</v>
      </c>
      <c r="AW18" s="216">
        <v>2.1223081000000001E-2</v>
      </c>
      <c r="AX18" s="216">
        <v>2.0201255000000001E-2</v>
      </c>
      <c r="AY18" s="216">
        <v>2.1071287742000001E-2</v>
      </c>
      <c r="AZ18" s="216">
        <v>2.4093700357000002E-2</v>
      </c>
      <c r="BA18" s="216">
        <v>2.12912E-2</v>
      </c>
      <c r="BB18" s="216">
        <v>2.1156500000000002E-2</v>
      </c>
      <c r="BC18" s="357">
        <v>2.0441600000000001E-2</v>
      </c>
      <c r="BD18" s="357">
        <v>2.1826999999999999E-2</v>
      </c>
      <c r="BE18" s="357">
        <v>2.1996499999999999E-2</v>
      </c>
      <c r="BF18" s="357">
        <v>2.18987E-2</v>
      </c>
      <c r="BG18" s="357">
        <v>2.23667E-2</v>
      </c>
      <c r="BH18" s="357">
        <v>2.10785E-2</v>
      </c>
      <c r="BI18" s="357">
        <v>2.1189300000000001E-2</v>
      </c>
      <c r="BJ18" s="357">
        <v>2.22639E-2</v>
      </c>
      <c r="BK18" s="357">
        <v>2.3464100000000002E-2</v>
      </c>
      <c r="BL18" s="357">
        <v>2.4134599999999999E-2</v>
      </c>
      <c r="BM18" s="357">
        <v>2.1806699999999998E-2</v>
      </c>
      <c r="BN18" s="357">
        <v>2.16007E-2</v>
      </c>
      <c r="BO18" s="357">
        <v>2.0821599999999999E-2</v>
      </c>
      <c r="BP18" s="357">
        <v>2.2148500000000002E-2</v>
      </c>
      <c r="BQ18" s="357">
        <v>2.2265E-2</v>
      </c>
      <c r="BR18" s="357">
        <v>2.2130400000000001E-2</v>
      </c>
      <c r="BS18" s="357">
        <v>2.2572100000000001E-2</v>
      </c>
      <c r="BT18" s="357">
        <v>2.1269E-2</v>
      </c>
      <c r="BU18" s="357">
        <v>2.1369099999999999E-2</v>
      </c>
      <c r="BV18" s="357">
        <v>2.2438300000000001E-2</v>
      </c>
    </row>
    <row r="19" spans="1:74" ht="11.1" customHeight="1" x14ac:dyDescent="0.2">
      <c r="A19" s="104" t="s">
        <v>983</v>
      </c>
      <c r="B19" s="130" t="s">
        <v>395</v>
      </c>
      <c r="C19" s="216">
        <v>0.36273694000000001</v>
      </c>
      <c r="D19" s="216">
        <v>0.35865282999999998</v>
      </c>
      <c r="E19" s="216">
        <v>0.33541946299999997</v>
      </c>
      <c r="F19" s="216">
        <v>0.34600380200000003</v>
      </c>
      <c r="G19" s="216">
        <v>0.34454568299999999</v>
      </c>
      <c r="H19" s="216">
        <v>0.37270476000000002</v>
      </c>
      <c r="I19" s="216">
        <v>0.39147679000000002</v>
      </c>
      <c r="J19" s="216">
        <v>0.39652405000000002</v>
      </c>
      <c r="K19" s="216">
        <v>0.37329915000000002</v>
      </c>
      <c r="L19" s="216">
        <v>0.33883195500000002</v>
      </c>
      <c r="M19" s="216">
        <v>0.36293382499999999</v>
      </c>
      <c r="N19" s="216">
        <v>0.380900978</v>
      </c>
      <c r="O19" s="216">
        <v>0.37637857000000002</v>
      </c>
      <c r="P19" s="216">
        <v>0.37994170700000002</v>
      </c>
      <c r="Q19" s="216">
        <v>0.35524378200000001</v>
      </c>
      <c r="R19" s="216">
        <v>0.35116206300000002</v>
      </c>
      <c r="S19" s="216">
        <v>0.36443345300000002</v>
      </c>
      <c r="T19" s="216">
        <v>0.38088682000000001</v>
      </c>
      <c r="U19" s="216">
        <v>0.40411346999999997</v>
      </c>
      <c r="V19" s="216">
        <v>0.40075593999999998</v>
      </c>
      <c r="W19" s="216">
        <v>0.37892580999999997</v>
      </c>
      <c r="X19" s="216">
        <v>0.35956117300000001</v>
      </c>
      <c r="Y19" s="216">
        <v>0.376882249</v>
      </c>
      <c r="Z19" s="216">
        <v>0.38475529400000003</v>
      </c>
      <c r="AA19" s="216">
        <v>0.39228449035000001</v>
      </c>
      <c r="AB19" s="216">
        <v>0.39133698584999999</v>
      </c>
      <c r="AC19" s="216">
        <v>0.38284089294000001</v>
      </c>
      <c r="AD19" s="216">
        <v>0.36515033156999999</v>
      </c>
      <c r="AE19" s="216">
        <v>0.37034614092000001</v>
      </c>
      <c r="AF19" s="216">
        <v>0.39459763436</v>
      </c>
      <c r="AG19" s="216">
        <v>0.41574835616</v>
      </c>
      <c r="AH19" s="216">
        <v>0.40461473583000002</v>
      </c>
      <c r="AI19" s="216">
        <v>0.38778747224999999</v>
      </c>
      <c r="AJ19" s="216">
        <v>0.37077624129999998</v>
      </c>
      <c r="AK19" s="216">
        <v>0.38631559367000001</v>
      </c>
      <c r="AL19" s="216">
        <v>0.40266155842000001</v>
      </c>
      <c r="AM19" s="216">
        <v>0.39841085682999999</v>
      </c>
      <c r="AN19" s="216">
        <v>0.38611284124</v>
      </c>
      <c r="AO19" s="216">
        <v>0.37676288151999998</v>
      </c>
      <c r="AP19" s="216">
        <v>0.35815305205999998</v>
      </c>
      <c r="AQ19" s="216">
        <v>0.35017225336000002</v>
      </c>
      <c r="AR19" s="216">
        <v>0.37557373374000003</v>
      </c>
      <c r="AS19" s="216">
        <v>0.38896697750999998</v>
      </c>
      <c r="AT19" s="216">
        <v>0.38679954958000001</v>
      </c>
      <c r="AU19" s="216">
        <v>0.37920323611000001</v>
      </c>
      <c r="AV19" s="216">
        <v>0.35049511787999998</v>
      </c>
      <c r="AW19" s="216">
        <v>0.37527404142999998</v>
      </c>
      <c r="AX19" s="216">
        <v>0.38754621563000002</v>
      </c>
      <c r="AY19" s="216">
        <v>0.38793382189999998</v>
      </c>
      <c r="AZ19" s="216">
        <v>0.37884198773</v>
      </c>
      <c r="BA19" s="216">
        <v>0.37100559214000001</v>
      </c>
      <c r="BB19" s="216">
        <v>0.36170345576000001</v>
      </c>
      <c r="BC19" s="357">
        <v>0.35645270000000001</v>
      </c>
      <c r="BD19" s="357">
        <v>0.38092969999999998</v>
      </c>
      <c r="BE19" s="357">
        <v>0.39404240000000001</v>
      </c>
      <c r="BF19" s="357">
        <v>0.39361360000000001</v>
      </c>
      <c r="BG19" s="357">
        <v>0.3860249</v>
      </c>
      <c r="BH19" s="357">
        <v>0.35804059999999999</v>
      </c>
      <c r="BI19" s="357">
        <v>0.38451580000000002</v>
      </c>
      <c r="BJ19" s="357">
        <v>0.39850590000000002</v>
      </c>
      <c r="BK19" s="357">
        <v>0.38901249999999998</v>
      </c>
      <c r="BL19" s="357">
        <v>0.3773878</v>
      </c>
      <c r="BM19" s="357">
        <v>0.37398510000000001</v>
      </c>
      <c r="BN19" s="357">
        <v>0.36354760000000003</v>
      </c>
      <c r="BO19" s="357">
        <v>0.35807870000000003</v>
      </c>
      <c r="BP19" s="357">
        <v>0.38459520000000003</v>
      </c>
      <c r="BQ19" s="357">
        <v>0.39957300000000001</v>
      </c>
      <c r="BR19" s="357">
        <v>0.39943659999999998</v>
      </c>
      <c r="BS19" s="357">
        <v>0.39314690000000002</v>
      </c>
      <c r="BT19" s="357">
        <v>0.36562299999999998</v>
      </c>
      <c r="BU19" s="357">
        <v>0.39249600000000001</v>
      </c>
      <c r="BV19" s="357">
        <v>0.40669509999999998</v>
      </c>
    </row>
    <row r="20" spans="1:74" ht="11.1" customHeight="1" x14ac:dyDescent="0.2">
      <c r="A20" s="107" t="s">
        <v>801</v>
      </c>
      <c r="B20" s="204" t="s">
        <v>627</v>
      </c>
      <c r="C20" s="216">
        <v>11.14066124</v>
      </c>
      <c r="D20" s="216">
        <v>10.962349189999999</v>
      </c>
      <c r="E20" s="216">
        <v>9.7564471679999993</v>
      </c>
      <c r="F20" s="216">
        <v>9.5194664010000007</v>
      </c>
      <c r="G20" s="216">
        <v>9.6346343220000001</v>
      </c>
      <c r="H20" s="216">
        <v>11.329615820000001</v>
      </c>
      <c r="I20" s="216">
        <v>12.349280439999999</v>
      </c>
      <c r="J20" s="216">
        <v>12.41974431</v>
      </c>
      <c r="K20" s="216">
        <v>11.24820654</v>
      </c>
      <c r="L20" s="216">
        <v>9.6334412520000008</v>
      </c>
      <c r="M20" s="216">
        <v>9.5374392869999998</v>
      </c>
      <c r="N20" s="216">
        <v>10.11781057</v>
      </c>
      <c r="O20" s="216">
        <v>10.407842580000001</v>
      </c>
      <c r="P20" s="216">
        <v>10.27590462</v>
      </c>
      <c r="Q20" s="216">
        <v>9.5078633549999996</v>
      </c>
      <c r="R20" s="216">
        <v>9.3764821440000006</v>
      </c>
      <c r="S20" s="216">
        <v>9.9440518069999992</v>
      </c>
      <c r="T20" s="216">
        <v>11.219549130000001</v>
      </c>
      <c r="U20" s="216">
        <v>12.3706522</v>
      </c>
      <c r="V20" s="216">
        <v>12.16800486</v>
      </c>
      <c r="W20" s="216">
        <v>10.98191607</v>
      </c>
      <c r="X20" s="216">
        <v>9.7381243319999999</v>
      </c>
      <c r="Y20" s="216">
        <v>9.6506130080000005</v>
      </c>
      <c r="Z20" s="216">
        <v>9.9746947729999995</v>
      </c>
      <c r="AA20" s="216">
        <v>10.737473720000001</v>
      </c>
      <c r="AB20" s="216">
        <v>10.802001416</v>
      </c>
      <c r="AC20" s="216">
        <v>9.9712729569</v>
      </c>
      <c r="AD20" s="216">
        <v>9.6250026016000003</v>
      </c>
      <c r="AE20" s="216">
        <v>9.7063427909000008</v>
      </c>
      <c r="AF20" s="216">
        <v>11.068662674</v>
      </c>
      <c r="AG20" s="216">
        <v>11.988476956</v>
      </c>
      <c r="AH20" s="216">
        <v>11.810692696</v>
      </c>
      <c r="AI20" s="216">
        <v>11.170980702</v>
      </c>
      <c r="AJ20" s="216">
        <v>9.8671395082999993</v>
      </c>
      <c r="AK20" s="216">
        <v>9.7699454957</v>
      </c>
      <c r="AL20" s="216">
        <v>10.612088438000001</v>
      </c>
      <c r="AM20" s="216">
        <v>11.305121047</v>
      </c>
      <c r="AN20" s="216">
        <v>11.313208431</v>
      </c>
      <c r="AO20" s="216">
        <v>10.030429186999999</v>
      </c>
      <c r="AP20" s="216">
        <v>9.4543792410999998</v>
      </c>
      <c r="AQ20" s="216">
        <v>9.6500416024</v>
      </c>
      <c r="AR20" s="216">
        <v>11.014723384</v>
      </c>
      <c r="AS20" s="216">
        <v>11.595773877999999</v>
      </c>
      <c r="AT20" s="216">
        <v>11.61377987</v>
      </c>
      <c r="AU20" s="216">
        <v>11.150304265999999</v>
      </c>
      <c r="AV20" s="216">
        <v>9.8055425519000003</v>
      </c>
      <c r="AW20" s="216">
        <v>9.7783319374000008</v>
      </c>
      <c r="AX20" s="216">
        <v>10.26543991</v>
      </c>
      <c r="AY20" s="216">
        <v>10.893788766</v>
      </c>
      <c r="AZ20" s="216">
        <v>11.244146867</v>
      </c>
      <c r="BA20" s="216">
        <v>9.9721005921000003</v>
      </c>
      <c r="BB20" s="216">
        <v>9.5224544558000002</v>
      </c>
      <c r="BC20" s="357">
        <v>9.7891100000000009</v>
      </c>
      <c r="BD20" s="357">
        <v>11.19295</v>
      </c>
      <c r="BE20" s="357">
        <v>12.056240000000001</v>
      </c>
      <c r="BF20" s="357">
        <v>12.09971</v>
      </c>
      <c r="BG20" s="357">
        <v>11.2341</v>
      </c>
      <c r="BH20" s="357">
        <v>9.8953059999999997</v>
      </c>
      <c r="BI20" s="357">
        <v>9.7375430000000005</v>
      </c>
      <c r="BJ20" s="357">
        <v>10.45941</v>
      </c>
      <c r="BK20" s="357">
        <v>11.00662</v>
      </c>
      <c r="BL20" s="357">
        <v>10.932729999999999</v>
      </c>
      <c r="BM20" s="357">
        <v>9.9585589999999993</v>
      </c>
      <c r="BN20" s="357">
        <v>9.5973100000000002</v>
      </c>
      <c r="BO20" s="357">
        <v>9.8261699999999994</v>
      </c>
      <c r="BP20" s="357">
        <v>11.31663</v>
      </c>
      <c r="BQ20" s="357">
        <v>12.19374</v>
      </c>
      <c r="BR20" s="357">
        <v>12.23869</v>
      </c>
      <c r="BS20" s="357">
        <v>11.363939999999999</v>
      </c>
      <c r="BT20" s="357">
        <v>10.02003</v>
      </c>
      <c r="BU20" s="357">
        <v>9.861148</v>
      </c>
      <c r="BV20" s="357">
        <v>10.54415</v>
      </c>
    </row>
    <row r="21" spans="1:74" ht="11.1" customHeight="1" x14ac:dyDescent="0.2">
      <c r="A21" s="107"/>
      <c r="B21" s="108" t="s">
        <v>204</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357"/>
      <c r="AZ21" s="216"/>
      <c r="BA21" s="216"/>
      <c r="BB21" s="216"/>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1.1" customHeight="1" x14ac:dyDescent="0.2">
      <c r="A22" s="107" t="s">
        <v>205</v>
      </c>
      <c r="B22" s="204" t="s">
        <v>206</v>
      </c>
      <c r="C22" s="277">
        <v>1152.285194</v>
      </c>
      <c r="D22" s="277">
        <v>953.77323471</v>
      </c>
      <c r="E22" s="277">
        <v>832.88844545999996</v>
      </c>
      <c r="F22" s="277">
        <v>743.55915653</v>
      </c>
      <c r="G22" s="277">
        <v>774.92181803000005</v>
      </c>
      <c r="H22" s="277">
        <v>998.99044533000006</v>
      </c>
      <c r="I22" s="277">
        <v>1226.4641461000001</v>
      </c>
      <c r="J22" s="277">
        <v>1218.1332376</v>
      </c>
      <c r="K22" s="277">
        <v>971.95936515999995</v>
      </c>
      <c r="L22" s="277">
        <v>748.81633442999998</v>
      </c>
      <c r="M22" s="277">
        <v>737.69487663999996</v>
      </c>
      <c r="N22" s="277">
        <v>920.25043589999996</v>
      </c>
      <c r="O22" s="277">
        <v>995.44832396000004</v>
      </c>
      <c r="P22" s="277">
        <v>853.44541501000003</v>
      </c>
      <c r="Q22" s="277">
        <v>784.97501650000004</v>
      </c>
      <c r="R22" s="277">
        <v>695.67430609999997</v>
      </c>
      <c r="S22" s="277">
        <v>796.25709003999998</v>
      </c>
      <c r="T22" s="277">
        <v>969.65258716000005</v>
      </c>
      <c r="U22" s="277">
        <v>1218.5588376000001</v>
      </c>
      <c r="V22" s="277">
        <v>1165.5428208000001</v>
      </c>
      <c r="W22" s="277">
        <v>935.63388898000005</v>
      </c>
      <c r="X22" s="277">
        <v>760.66099838000002</v>
      </c>
      <c r="Y22" s="277">
        <v>763.98858557999995</v>
      </c>
      <c r="Z22" s="277">
        <v>897.32550920999995</v>
      </c>
      <c r="AA22" s="277">
        <v>1034.2285032</v>
      </c>
      <c r="AB22" s="277">
        <v>887.10872152000002</v>
      </c>
      <c r="AC22" s="277">
        <v>878.53952489000005</v>
      </c>
      <c r="AD22" s="277">
        <v>748.29725466000002</v>
      </c>
      <c r="AE22" s="277">
        <v>745.08965525999997</v>
      </c>
      <c r="AF22" s="277">
        <v>922.89214547999995</v>
      </c>
      <c r="AG22" s="277">
        <v>1124.6737700000001</v>
      </c>
      <c r="AH22" s="277">
        <v>1078.6490289999999</v>
      </c>
      <c r="AI22" s="277">
        <v>948.03825438000001</v>
      </c>
      <c r="AJ22" s="277">
        <v>771.70777879000002</v>
      </c>
      <c r="AK22" s="277">
        <v>763.54798489999996</v>
      </c>
      <c r="AL22" s="277">
        <v>1005.2375349</v>
      </c>
      <c r="AM22" s="277">
        <v>1139.4436823999999</v>
      </c>
      <c r="AN22" s="277">
        <v>998.66721365000001</v>
      </c>
      <c r="AO22" s="277">
        <v>887.34746159999997</v>
      </c>
      <c r="AP22" s="277">
        <v>717.31777163000004</v>
      </c>
      <c r="AQ22" s="277">
        <v>742.77300527</v>
      </c>
      <c r="AR22" s="277">
        <v>914.15881843</v>
      </c>
      <c r="AS22" s="277">
        <v>1058.3842778999999</v>
      </c>
      <c r="AT22" s="277">
        <v>1050.7260922999999</v>
      </c>
      <c r="AU22" s="277">
        <v>933.04989806000003</v>
      </c>
      <c r="AV22" s="277">
        <v>757.22004363999997</v>
      </c>
      <c r="AW22" s="277">
        <v>768.02142845000003</v>
      </c>
      <c r="AX22" s="277">
        <v>931.87026186000003</v>
      </c>
      <c r="AY22" s="277">
        <v>1057.8162391000001</v>
      </c>
      <c r="AZ22" s="277">
        <v>957.65242418000003</v>
      </c>
      <c r="BA22" s="277">
        <v>873.27850000000001</v>
      </c>
      <c r="BB22" s="277">
        <v>705.0761</v>
      </c>
      <c r="BC22" s="340">
        <v>755.14589999999998</v>
      </c>
      <c r="BD22" s="340">
        <v>921.04579999999999</v>
      </c>
      <c r="BE22" s="340">
        <v>1109.9580000000001</v>
      </c>
      <c r="BF22" s="340">
        <v>1105.4269999999999</v>
      </c>
      <c r="BG22" s="340">
        <v>928.24990000000003</v>
      </c>
      <c r="BH22" s="340">
        <v>761.49530000000004</v>
      </c>
      <c r="BI22" s="340">
        <v>736.41859999999997</v>
      </c>
      <c r="BJ22" s="340">
        <v>944.74379999999996</v>
      </c>
      <c r="BK22" s="340">
        <v>1049.865</v>
      </c>
      <c r="BL22" s="340">
        <v>914.89049999999997</v>
      </c>
      <c r="BM22" s="340">
        <v>830.56190000000004</v>
      </c>
      <c r="BN22" s="340">
        <v>702.92600000000004</v>
      </c>
      <c r="BO22" s="340">
        <v>739.59939999999995</v>
      </c>
      <c r="BP22" s="340">
        <v>921.64700000000005</v>
      </c>
      <c r="BQ22" s="340">
        <v>1110.654</v>
      </c>
      <c r="BR22" s="340">
        <v>1106.1199999999999</v>
      </c>
      <c r="BS22" s="340">
        <v>928.74900000000002</v>
      </c>
      <c r="BT22" s="340">
        <v>764.99590000000001</v>
      </c>
      <c r="BU22" s="340">
        <v>739.82280000000003</v>
      </c>
      <c r="BV22" s="340">
        <v>936.99440000000004</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380"/>
      <c r="AZ23" s="237"/>
      <c r="BA23" s="237"/>
      <c r="BB23" s="237"/>
      <c r="BC23" s="380"/>
      <c r="BD23" s="380"/>
      <c r="BE23" s="380"/>
      <c r="BF23" s="380"/>
      <c r="BG23" s="380"/>
      <c r="BH23" s="380"/>
      <c r="BI23" s="380"/>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380"/>
      <c r="AZ24" s="237"/>
      <c r="BA24" s="237"/>
      <c r="BB24" s="237"/>
      <c r="BC24" s="380"/>
      <c r="BD24" s="380"/>
      <c r="BE24" s="380"/>
      <c r="BF24" s="380"/>
      <c r="BG24" s="380"/>
      <c r="BH24" s="380"/>
      <c r="BI24" s="380"/>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164.57453000000001</v>
      </c>
      <c r="D25" s="260">
        <v>161.06355400000001</v>
      </c>
      <c r="E25" s="260">
        <v>166.255223</v>
      </c>
      <c r="F25" s="260">
        <v>173.42745400000001</v>
      </c>
      <c r="G25" s="260">
        <v>174.09295800000001</v>
      </c>
      <c r="H25" s="260">
        <v>165.14904999999999</v>
      </c>
      <c r="I25" s="260">
        <v>147.296233</v>
      </c>
      <c r="J25" s="260">
        <v>138.52697699999999</v>
      </c>
      <c r="K25" s="260">
        <v>143.710892</v>
      </c>
      <c r="L25" s="260">
        <v>156.195866</v>
      </c>
      <c r="M25" s="260">
        <v>167.754198</v>
      </c>
      <c r="N25" s="260">
        <v>172.38668000000001</v>
      </c>
      <c r="O25" s="260">
        <v>180.091309</v>
      </c>
      <c r="P25" s="260">
        <v>186.86552</v>
      </c>
      <c r="Q25" s="260">
        <v>195.37981099999999</v>
      </c>
      <c r="R25" s="260">
        <v>202.26539299999999</v>
      </c>
      <c r="S25" s="260">
        <v>203.13744500000001</v>
      </c>
      <c r="T25" s="260">
        <v>197.92399</v>
      </c>
      <c r="U25" s="260">
        <v>183.95845399999999</v>
      </c>
      <c r="V25" s="260">
        <v>178.536947</v>
      </c>
      <c r="W25" s="260">
        <v>182.01965100000001</v>
      </c>
      <c r="X25" s="260">
        <v>186.39613399999999</v>
      </c>
      <c r="Y25" s="260">
        <v>188.291324</v>
      </c>
      <c r="Z25" s="260">
        <v>185.11583300000001</v>
      </c>
      <c r="AA25" s="260">
        <v>178.85896299999999</v>
      </c>
      <c r="AB25" s="260">
        <v>175.56505300000001</v>
      </c>
      <c r="AC25" s="260">
        <v>171.73636999999999</v>
      </c>
      <c r="AD25" s="260">
        <v>173.014216</v>
      </c>
      <c r="AE25" s="260">
        <v>177.17407700000001</v>
      </c>
      <c r="AF25" s="260">
        <v>171.12356399999999</v>
      </c>
      <c r="AG25" s="260">
        <v>160.019272</v>
      </c>
      <c r="AH25" s="260">
        <v>154.567047</v>
      </c>
      <c r="AI25" s="260">
        <v>152.693941</v>
      </c>
      <c r="AJ25" s="260">
        <v>154.19420600000001</v>
      </c>
      <c r="AK25" s="260">
        <v>156.24880999999999</v>
      </c>
      <c r="AL25" s="260">
        <v>147.88424699999999</v>
      </c>
      <c r="AM25" s="260">
        <v>133.64681999999999</v>
      </c>
      <c r="AN25" s="260">
        <v>119.885104</v>
      </c>
      <c r="AO25" s="260">
        <v>118.305458</v>
      </c>
      <c r="AP25" s="260">
        <v>128.88275400000001</v>
      </c>
      <c r="AQ25" s="260">
        <v>136.47351699999999</v>
      </c>
      <c r="AR25" s="260">
        <v>132.87852899999999</v>
      </c>
      <c r="AS25" s="260">
        <v>125.240059</v>
      </c>
      <c r="AT25" s="260">
        <v>120.70948</v>
      </c>
      <c r="AU25" s="260">
        <v>123.81398</v>
      </c>
      <c r="AV25" s="260">
        <v>135.70871600000001</v>
      </c>
      <c r="AW25" s="260">
        <v>141.30925199999999</v>
      </c>
      <c r="AX25" s="260">
        <v>151.36164099999999</v>
      </c>
      <c r="AY25" s="260">
        <v>155.206795</v>
      </c>
      <c r="AZ25" s="260">
        <v>150.504401</v>
      </c>
      <c r="BA25" s="260">
        <v>152.63999999999999</v>
      </c>
      <c r="BB25" s="260">
        <v>159.74870000000001</v>
      </c>
      <c r="BC25" s="348">
        <v>163.7045</v>
      </c>
      <c r="BD25" s="348">
        <v>159.81780000000001</v>
      </c>
      <c r="BE25" s="348">
        <v>150.31620000000001</v>
      </c>
      <c r="BF25" s="348">
        <v>145.0523</v>
      </c>
      <c r="BG25" s="348">
        <v>142.73589999999999</v>
      </c>
      <c r="BH25" s="348">
        <v>149.2998</v>
      </c>
      <c r="BI25" s="348">
        <v>150.62860000000001</v>
      </c>
      <c r="BJ25" s="348">
        <v>146.4794</v>
      </c>
      <c r="BK25" s="348">
        <v>141.70760000000001</v>
      </c>
      <c r="BL25" s="348">
        <v>142.9272</v>
      </c>
      <c r="BM25" s="348">
        <v>148.2354</v>
      </c>
      <c r="BN25" s="348">
        <v>156.24100000000001</v>
      </c>
      <c r="BO25" s="348">
        <v>157.65960000000001</v>
      </c>
      <c r="BP25" s="348">
        <v>153.69149999999999</v>
      </c>
      <c r="BQ25" s="348">
        <v>144.0479</v>
      </c>
      <c r="BR25" s="348">
        <v>138.35390000000001</v>
      </c>
      <c r="BS25" s="348">
        <v>139.60329999999999</v>
      </c>
      <c r="BT25" s="348">
        <v>146.2294</v>
      </c>
      <c r="BU25" s="348">
        <v>148.1165</v>
      </c>
      <c r="BV25" s="348">
        <v>144.02160000000001</v>
      </c>
    </row>
    <row r="26" spans="1:74" ht="11.1" customHeight="1" x14ac:dyDescent="0.2">
      <c r="A26" s="107" t="s">
        <v>82</v>
      </c>
      <c r="B26" s="204" t="s">
        <v>84</v>
      </c>
      <c r="C26" s="260">
        <v>16.011876999999998</v>
      </c>
      <c r="D26" s="260">
        <v>15.55185</v>
      </c>
      <c r="E26" s="260">
        <v>15.404878999999999</v>
      </c>
      <c r="F26" s="260">
        <v>15.181456000000001</v>
      </c>
      <c r="G26" s="260">
        <v>15.208766000000001</v>
      </c>
      <c r="H26" s="260">
        <v>16.358865000000002</v>
      </c>
      <c r="I26" s="260">
        <v>16.111184999999999</v>
      </c>
      <c r="J26" s="260">
        <v>15.843095999999999</v>
      </c>
      <c r="K26" s="260">
        <v>15.726118</v>
      </c>
      <c r="L26" s="260">
        <v>16.044257999999999</v>
      </c>
      <c r="M26" s="260">
        <v>15.963685999999999</v>
      </c>
      <c r="N26" s="260">
        <v>15.490698</v>
      </c>
      <c r="O26" s="260">
        <v>15.242139</v>
      </c>
      <c r="P26" s="260">
        <v>15.150454</v>
      </c>
      <c r="Q26" s="260">
        <v>15.324013000000001</v>
      </c>
      <c r="R26" s="260">
        <v>15.153881</v>
      </c>
      <c r="S26" s="260">
        <v>14.813898</v>
      </c>
      <c r="T26" s="260">
        <v>14.600139</v>
      </c>
      <c r="U26" s="260">
        <v>13.87191</v>
      </c>
      <c r="V26" s="260">
        <v>13.668342000000001</v>
      </c>
      <c r="W26" s="260">
        <v>13.523578000000001</v>
      </c>
      <c r="X26" s="260">
        <v>13.405614999999999</v>
      </c>
      <c r="Y26" s="260">
        <v>13.220634</v>
      </c>
      <c r="Z26" s="260">
        <v>12.998638</v>
      </c>
      <c r="AA26" s="260">
        <v>12.219094999999999</v>
      </c>
      <c r="AB26" s="260">
        <v>12.024288</v>
      </c>
      <c r="AC26" s="260">
        <v>12.983297</v>
      </c>
      <c r="AD26" s="260">
        <v>12.531000000000001</v>
      </c>
      <c r="AE26" s="260">
        <v>12.475519</v>
      </c>
      <c r="AF26" s="260">
        <v>12.197537000000001</v>
      </c>
      <c r="AG26" s="260">
        <v>11.76</v>
      </c>
      <c r="AH26" s="260">
        <v>12.274962</v>
      </c>
      <c r="AI26" s="260">
        <v>12.348831000000001</v>
      </c>
      <c r="AJ26" s="260">
        <v>12.514302000000001</v>
      </c>
      <c r="AK26" s="260">
        <v>13.04583</v>
      </c>
      <c r="AL26" s="260">
        <v>12.926384000000001</v>
      </c>
      <c r="AM26" s="260">
        <v>10.005309</v>
      </c>
      <c r="AN26" s="260">
        <v>10.594068</v>
      </c>
      <c r="AO26" s="260">
        <v>10.508754</v>
      </c>
      <c r="AP26" s="260">
        <v>10.505796999999999</v>
      </c>
      <c r="AQ26" s="260">
        <v>10.489368000000001</v>
      </c>
      <c r="AR26" s="260">
        <v>10.577373</v>
      </c>
      <c r="AS26" s="260">
        <v>10.169980000000001</v>
      </c>
      <c r="AT26" s="260">
        <v>10.361996</v>
      </c>
      <c r="AU26" s="260">
        <v>10.425909000000001</v>
      </c>
      <c r="AV26" s="260">
        <v>10.757331000000001</v>
      </c>
      <c r="AW26" s="260">
        <v>11.837534</v>
      </c>
      <c r="AX26" s="260">
        <v>12.68228</v>
      </c>
      <c r="AY26" s="260">
        <v>12.130110999999999</v>
      </c>
      <c r="AZ26" s="260">
        <v>9.6664480000000008</v>
      </c>
      <c r="BA26" s="260">
        <v>10.144690000000001</v>
      </c>
      <c r="BB26" s="260">
        <v>10.34005</v>
      </c>
      <c r="BC26" s="348">
        <v>10.539009999999999</v>
      </c>
      <c r="BD26" s="348">
        <v>10.896000000000001</v>
      </c>
      <c r="BE26" s="348">
        <v>10.608409999999999</v>
      </c>
      <c r="BF26" s="348">
        <v>10.75325</v>
      </c>
      <c r="BG26" s="348">
        <v>11.120150000000001</v>
      </c>
      <c r="BH26" s="348">
        <v>11.404909999999999</v>
      </c>
      <c r="BI26" s="348">
        <v>11.587260000000001</v>
      </c>
      <c r="BJ26" s="348">
        <v>11.440469999999999</v>
      </c>
      <c r="BK26" s="348">
        <v>10.993309999999999</v>
      </c>
      <c r="BL26" s="348">
        <v>11.162710000000001</v>
      </c>
      <c r="BM26" s="348">
        <v>11.367229999999999</v>
      </c>
      <c r="BN26" s="348">
        <v>11.12743</v>
      </c>
      <c r="BO26" s="348">
        <v>11.024190000000001</v>
      </c>
      <c r="BP26" s="348">
        <v>11.1424</v>
      </c>
      <c r="BQ26" s="348">
        <v>10.678430000000001</v>
      </c>
      <c r="BR26" s="348">
        <v>10.682980000000001</v>
      </c>
      <c r="BS26" s="348">
        <v>10.93469</v>
      </c>
      <c r="BT26" s="348">
        <v>11.13566</v>
      </c>
      <c r="BU26" s="348">
        <v>11.25944</v>
      </c>
      <c r="BV26" s="348">
        <v>11.07433</v>
      </c>
    </row>
    <row r="27" spans="1:74" ht="11.1" customHeight="1" x14ac:dyDescent="0.2">
      <c r="A27" s="107" t="s">
        <v>83</v>
      </c>
      <c r="B27" s="204" t="s">
        <v>85</v>
      </c>
      <c r="C27" s="260">
        <v>16.612552999999998</v>
      </c>
      <c r="D27" s="260">
        <v>16.565455</v>
      </c>
      <c r="E27" s="260">
        <v>16.366962000000001</v>
      </c>
      <c r="F27" s="260">
        <v>16.152619000000001</v>
      </c>
      <c r="G27" s="260">
        <v>15.997071999999999</v>
      </c>
      <c r="H27" s="260">
        <v>16.379342000000001</v>
      </c>
      <c r="I27" s="260">
        <v>16.169758000000002</v>
      </c>
      <c r="J27" s="260">
        <v>16.162258000000001</v>
      </c>
      <c r="K27" s="260">
        <v>16.311136999999999</v>
      </c>
      <c r="L27" s="260">
        <v>16.567122000000001</v>
      </c>
      <c r="M27" s="260">
        <v>16.729026000000001</v>
      </c>
      <c r="N27" s="260">
        <v>16.648637999999998</v>
      </c>
      <c r="O27" s="260">
        <v>16.682179000000001</v>
      </c>
      <c r="P27" s="260">
        <v>16.500475000000002</v>
      </c>
      <c r="Q27" s="260">
        <v>16.413094999999998</v>
      </c>
      <c r="R27" s="260">
        <v>16.371372999999998</v>
      </c>
      <c r="S27" s="260">
        <v>16.290493000000001</v>
      </c>
      <c r="T27" s="260">
        <v>16.248121000000001</v>
      </c>
      <c r="U27" s="260">
        <v>16.699631</v>
      </c>
      <c r="V27" s="260">
        <v>16.123415000000001</v>
      </c>
      <c r="W27" s="260">
        <v>16.058872999999998</v>
      </c>
      <c r="X27" s="260">
        <v>16.019271</v>
      </c>
      <c r="Y27" s="260">
        <v>16.030847000000001</v>
      </c>
      <c r="Z27" s="260">
        <v>16.433373</v>
      </c>
      <c r="AA27" s="260">
        <v>16.430948999999998</v>
      </c>
      <c r="AB27" s="260">
        <v>16.516938</v>
      </c>
      <c r="AC27" s="260">
        <v>16.508486000000001</v>
      </c>
      <c r="AD27" s="260">
        <v>16.322309000000001</v>
      </c>
      <c r="AE27" s="260">
        <v>16.271231</v>
      </c>
      <c r="AF27" s="260">
        <v>16.345048999999999</v>
      </c>
      <c r="AG27" s="260">
        <v>16.259592000000001</v>
      </c>
      <c r="AH27" s="260">
        <v>16.350287000000002</v>
      </c>
      <c r="AI27" s="260">
        <v>16.301220000000001</v>
      </c>
      <c r="AJ27" s="260">
        <v>16.496969</v>
      </c>
      <c r="AK27" s="260">
        <v>16.787022</v>
      </c>
      <c r="AL27" s="260">
        <v>16.067637000000001</v>
      </c>
      <c r="AM27" s="260">
        <v>14.759523</v>
      </c>
      <c r="AN27" s="260">
        <v>15.482919000000001</v>
      </c>
      <c r="AO27" s="260">
        <v>15.487321</v>
      </c>
      <c r="AP27" s="260">
        <v>15.724232000000001</v>
      </c>
      <c r="AQ27" s="260">
        <v>15.357964000000001</v>
      </c>
      <c r="AR27" s="260">
        <v>15.535223999999999</v>
      </c>
      <c r="AS27" s="260">
        <v>15.415095000000001</v>
      </c>
      <c r="AT27" s="260">
        <v>15.328715000000001</v>
      </c>
      <c r="AU27" s="260">
        <v>15.536251</v>
      </c>
      <c r="AV27" s="260">
        <v>16.025700000000001</v>
      </c>
      <c r="AW27" s="260">
        <v>16.563645999999999</v>
      </c>
      <c r="AX27" s="260">
        <v>16.932120000000001</v>
      </c>
      <c r="AY27" s="260">
        <v>16.888587000000001</v>
      </c>
      <c r="AZ27" s="260">
        <v>15.336883</v>
      </c>
      <c r="BA27" s="260">
        <v>15.290419999999999</v>
      </c>
      <c r="BB27" s="260">
        <v>15.235340000000001</v>
      </c>
      <c r="BC27" s="348">
        <v>15.18859</v>
      </c>
      <c r="BD27" s="348">
        <v>15.283099999999999</v>
      </c>
      <c r="BE27" s="348">
        <v>15.25103</v>
      </c>
      <c r="BF27" s="348">
        <v>15.26371</v>
      </c>
      <c r="BG27" s="348">
        <v>15.301170000000001</v>
      </c>
      <c r="BH27" s="348">
        <v>15.39198</v>
      </c>
      <c r="BI27" s="348">
        <v>15.58084</v>
      </c>
      <c r="BJ27" s="348">
        <v>15.61774</v>
      </c>
      <c r="BK27" s="348">
        <v>15.665089999999999</v>
      </c>
      <c r="BL27" s="348">
        <v>15.78748</v>
      </c>
      <c r="BM27" s="348">
        <v>15.708909999999999</v>
      </c>
      <c r="BN27" s="348">
        <v>15.607609999999999</v>
      </c>
      <c r="BO27" s="348">
        <v>15.52619</v>
      </c>
      <c r="BP27" s="348">
        <v>15.58663</v>
      </c>
      <c r="BQ27" s="348">
        <v>15.524789999999999</v>
      </c>
      <c r="BR27" s="348">
        <v>15.502649999999999</v>
      </c>
      <c r="BS27" s="348">
        <v>15.51351</v>
      </c>
      <c r="BT27" s="348">
        <v>15.580909999999999</v>
      </c>
      <c r="BU27" s="348">
        <v>15.750019999999999</v>
      </c>
      <c r="BV27" s="348">
        <v>15.769780000000001</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380"/>
      <c r="AZ28" s="237"/>
      <c r="BA28" s="237"/>
      <c r="BB28" s="237"/>
      <c r="BC28" s="380"/>
      <c r="BD28" s="380"/>
      <c r="BE28" s="380"/>
      <c r="BF28" s="380"/>
      <c r="BG28" s="380"/>
      <c r="BH28" s="380"/>
      <c r="BI28" s="380"/>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380"/>
      <c r="AZ29" s="237"/>
      <c r="BA29" s="237"/>
      <c r="BB29" s="237"/>
      <c r="BC29" s="380"/>
      <c r="BD29" s="380"/>
      <c r="BE29" s="380"/>
      <c r="BF29" s="380"/>
      <c r="BG29" s="380"/>
      <c r="BH29" s="380"/>
      <c r="BI29" s="380"/>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380"/>
      <c r="AZ30" s="237"/>
      <c r="BA30" s="237"/>
      <c r="BB30" s="237"/>
      <c r="BC30" s="380"/>
      <c r="BD30" s="380"/>
      <c r="BE30" s="380"/>
      <c r="BF30" s="380"/>
      <c r="BG30" s="380"/>
      <c r="BH30" s="380"/>
      <c r="BI30" s="380"/>
      <c r="BJ30" s="380"/>
      <c r="BK30" s="380"/>
      <c r="BL30" s="380"/>
      <c r="BM30" s="380"/>
      <c r="BN30" s="380"/>
      <c r="BO30" s="380"/>
      <c r="BP30" s="380"/>
      <c r="BQ30" s="380"/>
      <c r="BR30" s="380"/>
      <c r="BS30" s="380"/>
      <c r="BT30" s="380"/>
      <c r="BU30" s="380"/>
      <c r="BV30" s="380"/>
    </row>
    <row r="31" spans="1:74" ht="11.1" customHeight="1" x14ac:dyDescent="0.2">
      <c r="A31" s="52" t="s">
        <v>699</v>
      </c>
      <c r="B31" s="204" t="s">
        <v>561</v>
      </c>
      <c r="C31" s="216">
        <v>2.3199999999999998</v>
      </c>
      <c r="D31" s="216">
        <v>2.35</v>
      </c>
      <c r="E31" s="216">
        <v>2.34</v>
      </c>
      <c r="F31" s="216">
        <v>2.38</v>
      </c>
      <c r="G31" s="216">
        <v>2.4300000000000002</v>
      </c>
      <c r="H31" s="216">
        <v>2.4</v>
      </c>
      <c r="I31" s="216">
        <v>2.44</v>
      </c>
      <c r="J31" s="216">
        <v>2.4700000000000002</v>
      </c>
      <c r="K31" s="216">
        <v>2.44</v>
      </c>
      <c r="L31" s="216">
        <v>2.39</v>
      </c>
      <c r="M31" s="216">
        <v>2.37</v>
      </c>
      <c r="N31" s="216">
        <v>2.34</v>
      </c>
      <c r="O31" s="216">
        <v>2.37</v>
      </c>
      <c r="P31" s="216">
        <v>2.38</v>
      </c>
      <c r="Q31" s="216">
        <v>2.39</v>
      </c>
      <c r="R31" s="216">
        <v>2.42</v>
      </c>
      <c r="S31" s="216">
        <v>2.42</v>
      </c>
      <c r="T31" s="216">
        <v>2.36</v>
      </c>
      <c r="U31" s="216">
        <v>2.4</v>
      </c>
      <c r="V31" s="216">
        <v>2.4</v>
      </c>
      <c r="W31" s="216">
        <v>2.38</v>
      </c>
      <c r="X31" s="216">
        <v>2.36</v>
      </c>
      <c r="Y31" s="216">
        <v>2.36</v>
      </c>
      <c r="Z31" s="216">
        <v>2.36</v>
      </c>
      <c r="AA31" s="216">
        <v>2.34</v>
      </c>
      <c r="AB31" s="216">
        <v>2.34</v>
      </c>
      <c r="AC31" s="216">
        <v>2.35</v>
      </c>
      <c r="AD31" s="216">
        <v>2.37</v>
      </c>
      <c r="AE31" s="216">
        <v>2.37</v>
      </c>
      <c r="AF31" s="216">
        <v>2.36</v>
      </c>
      <c r="AG31" s="216">
        <v>2.31</v>
      </c>
      <c r="AH31" s="216">
        <v>2.33</v>
      </c>
      <c r="AI31" s="216">
        <v>2.35</v>
      </c>
      <c r="AJ31" s="216">
        <v>2.34</v>
      </c>
      <c r="AK31" s="216">
        <v>2.33</v>
      </c>
      <c r="AL31" s="216">
        <v>2.34</v>
      </c>
      <c r="AM31" s="216">
        <v>2.2999999999999998</v>
      </c>
      <c r="AN31" s="216">
        <v>2.33</v>
      </c>
      <c r="AO31" s="216">
        <v>2.37</v>
      </c>
      <c r="AP31" s="216">
        <v>2.39</v>
      </c>
      <c r="AQ31" s="216">
        <v>2.4</v>
      </c>
      <c r="AR31" s="216">
        <v>2.38</v>
      </c>
      <c r="AS31" s="216">
        <v>2.37</v>
      </c>
      <c r="AT31" s="216">
        <v>2.37</v>
      </c>
      <c r="AU31" s="216">
        <v>2.37</v>
      </c>
      <c r="AV31" s="216">
        <v>2.2999999999999998</v>
      </c>
      <c r="AW31" s="216">
        <v>2.2999999999999998</v>
      </c>
      <c r="AX31" s="216">
        <v>2.5099999999999998</v>
      </c>
      <c r="AY31" s="216">
        <v>2.2819350896000001</v>
      </c>
      <c r="AZ31" s="216">
        <v>2.2583225751999998</v>
      </c>
      <c r="BA31" s="216">
        <v>2.2651819999999998</v>
      </c>
      <c r="BB31" s="216">
        <v>2.310632</v>
      </c>
      <c r="BC31" s="357">
        <v>2.3494459999999999</v>
      </c>
      <c r="BD31" s="357">
        <v>2.3431519999999999</v>
      </c>
      <c r="BE31" s="357">
        <v>2.339496</v>
      </c>
      <c r="BF31" s="357">
        <v>2.3463210000000001</v>
      </c>
      <c r="BG31" s="357">
        <v>2.30416</v>
      </c>
      <c r="BH31" s="357">
        <v>2.325183</v>
      </c>
      <c r="BI31" s="357">
        <v>2.2769629999999998</v>
      </c>
      <c r="BJ31" s="357">
        <v>2.2978480000000001</v>
      </c>
      <c r="BK31" s="357">
        <v>2.2954080000000001</v>
      </c>
      <c r="BL31" s="357">
        <v>2.311766</v>
      </c>
      <c r="BM31" s="357">
        <v>2.3091110000000001</v>
      </c>
      <c r="BN31" s="357">
        <v>2.3181120000000002</v>
      </c>
      <c r="BO31" s="357">
        <v>2.3351250000000001</v>
      </c>
      <c r="BP31" s="357">
        <v>2.3471820000000001</v>
      </c>
      <c r="BQ31" s="357">
        <v>2.3452299999999999</v>
      </c>
      <c r="BR31" s="357">
        <v>2.348004</v>
      </c>
      <c r="BS31" s="357">
        <v>2.3174419999999998</v>
      </c>
      <c r="BT31" s="357">
        <v>2.3192400000000002</v>
      </c>
      <c r="BU31" s="357">
        <v>2.2703730000000002</v>
      </c>
      <c r="BV31" s="357">
        <v>2.2855500000000002</v>
      </c>
    </row>
    <row r="32" spans="1:74" ht="11.1" customHeight="1" x14ac:dyDescent="0.2">
      <c r="A32" s="107" t="s">
        <v>701</v>
      </c>
      <c r="B32" s="204" t="s">
        <v>628</v>
      </c>
      <c r="C32" s="216">
        <v>5.39</v>
      </c>
      <c r="D32" s="216">
        <v>5.09</v>
      </c>
      <c r="E32" s="216">
        <v>4.6399999999999997</v>
      </c>
      <c r="F32" s="216">
        <v>4.8600000000000003</v>
      </c>
      <c r="G32" s="216">
        <v>4.8899999999999997</v>
      </c>
      <c r="H32" s="216">
        <v>5.04</v>
      </c>
      <c r="I32" s="216">
        <v>4.9800000000000004</v>
      </c>
      <c r="J32" s="216">
        <v>4.7300000000000004</v>
      </c>
      <c r="K32" s="216">
        <v>4.5599999999999996</v>
      </c>
      <c r="L32" s="216">
        <v>4.33</v>
      </c>
      <c r="M32" s="216">
        <v>4.0999999999999996</v>
      </c>
      <c r="N32" s="216">
        <v>4.04</v>
      </c>
      <c r="O32" s="216">
        <v>3.69</v>
      </c>
      <c r="P32" s="216">
        <v>3.34</v>
      </c>
      <c r="Q32" s="216">
        <v>2.99</v>
      </c>
      <c r="R32" s="216">
        <v>2.71</v>
      </c>
      <c r="S32" s="216">
        <v>2.94</v>
      </c>
      <c r="T32" s="216">
        <v>3.11</v>
      </c>
      <c r="U32" s="216">
        <v>3.43</v>
      </c>
      <c r="V32" s="216">
        <v>3.5</v>
      </c>
      <c r="W32" s="216">
        <v>3.41</v>
      </c>
      <c r="X32" s="216">
        <v>3.84</v>
      </c>
      <c r="Y32" s="216">
        <v>4.25</v>
      </c>
      <c r="Z32" s="216">
        <v>4.21</v>
      </c>
      <c r="AA32" s="216">
        <v>4.38</v>
      </c>
      <c r="AB32" s="216">
        <v>4.3899999999999997</v>
      </c>
      <c r="AC32" s="216">
        <v>4.3</v>
      </c>
      <c r="AD32" s="216">
        <v>4.67</v>
      </c>
      <c r="AE32" s="216">
        <v>4.62</v>
      </c>
      <c r="AF32" s="216">
        <v>4.42</v>
      </c>
      <c r="AG32" s="216">
        <v>4.2</v>
      </c>
      <c r="AH32" s="216">
        <v>3.91</v>
      </c>
      <c r="AI32" s="216">
        <v>4.08</v>
      </c>
      <c r="AJ32" s="216">
        <v>4.1100000000000003</v>
      </c>
      <c r="AK32" s="216">
        <v>4.1900000000000004</v>
      </c>
      <c r="AL32" s="216">
        <v>4.91</v>
      </c>
      <c r="AM32" s="216">
        <v>7.04</v>
      </c>
      <c r="AN32" s="216">
        <v>7.4</v>
      </c>
      <c r="AO32" s="216">
        <v>6</v>
      </c>
      <c r="AP32" s="216">
        <v>5.07</v>
      </c>
      <c r="AQ32" s="216">
        <v>4.93</v>
      </c>
      <c r="AR32" s="216">
        <v>4.83</v>
      </c>
      <c r="AS32" s="216">
        <v>4.43</v>
      </c>
      <c r="AT32" s="216">
        <v>4.12</v>
      </c>
      <c r="AU32" s="216">
        <v>4.2</v>
      </c>
      <c r="AV32" s="216">
        <v>4.0999999999999996</v>
      </c>
      <c r="AW32" s="216">
        <v>4.4800000000000004</v>
      </c>
      <c r="AX32" s="216">
        <v>4.3499999999999996</v>
      </c>
      <c r="AY32" s="216">
        <v>4.0991839472000002</v>
      </c>
      <c r="AZ32" s="216">
        <v>4.6806626019999999</v>
      </c>
      <c r="BA32" s="216">
        <v>3.6403699999999999</v>
      </c>
      <c r="BB32" s="216">
        <v>3.4553090000000002</v>
      </c>
      <c r="BC32" s="357">
        <v>3.4560430000000002</v>
      </c>
      <c r="BD32" s="357">
        <v>3.5393599999999998</v>
      </c>
      <c r="BE32" s="357">
        <v>3.6310850000000001</v>
      </c>
      <c r="BF32" s="357">
        <v>3.7823289999999998</v>
      </c>
      <c r="BG32" s="357">
        <v>3.7611620000000001</v>
      </c>
      <c r="BH32" s="357">
        <v>3.843404</v>
      </c>
      <c r="BI32" s="357">
        <v>4.1201169999999996</v>
      </c>
      <c r="BJ32" s="357">
        <v>4.3839319999999997</v>
      </c>
      <c r="BK32" s="357">
        <v>4.4032600000000004</v>
      </c>
      <c r="BL32" s="357">
        <v>4.2724289999999998</v>
      </c>
      <c r="BM32" s="357">
        <v>4.0433659999999998</v>
      </c>
      <c r="BN32" s="357">
        <v>3.8848750000000001</v>
      </c>
      <c r="BO32" s="357">
        <v>3.8478289999999999</v>
      </c>
      <c r="BP32" s="357">
        <v>3.7793399999999999</v>
      </c>
      <c r="BQ32" s="357">
        <v>3.9944730000000002</v>
      </c>
      <c r="BR32" s="357">
        <v>4.1366269999999998</v>
      </c>
      <c r="BS32" s="357">
        <v>4.0970940000000002</v>
      </c>
      <c r="BT32" s="357">
        <v>4.1925509999999999</v>
      </c>
      <c r="BU32" s="357">
        <v>4.4613449999999997</v>
      </c>
      <c r="BV32" s="357">
        <v>4.6378959999999996</v>
      </c>
    </row>
    <row r="33" spans="1:74" ht="11.1" customHeight="1" x14ac:dyDescent="0.2">
      <c r="A33" s="52" t="s">
        <v>700</v>
      </c>
      <c r="B33" s="204" t="s">
        <v>570</v>
      </c>
      <c r="C33" s="216">
        <v>14.8</v>
      </c>
      <c r="D33" s="216">
        <v>15.94</v>
      </c>
      <c r="E33" s="216">
        <v>17.59</v>
      </c>
      <c r="F33" s="216">
        <v>18.21</v>
      </c>
      <c r="G33" s="216">
        <v>17.57</v>
      </c>
      <c r="H33" s="216">
        <v>20.38</v>
      </c>
      <c r="I33" s="216">
        <v>20.18</v>
      </c>
      <c r="J33" s="216">
        <v>17.09</v>
      </c>
      <c r="K33" s="216">
        <v>19.66</v>
      </c>
      <c r="L33" s="216">
        <v>19.62</v>
      </c>
      <c r="M33" s="216">
        <v>19.47</v>
      </c>
      <c r="N33" s="216">
        <v>20.99</v>
      </c>
      <c r="O33" s="216">
        <v>20.86</v>
      </c>
      <c r="P33" s="216">
        <v>21.1</v>
      </c>
      <c r="Q33" s="216">
        <v>22.1</v>
      </c>
      <c r="R33" s="216">
        <v>22.99</v>
      </c>
      <c r="S33" s="216">
        <v>23.06</v>
      </c>
      <c r="T33" s="216">
        <v>22.41</v>
      </c>
      <c r="U33" s="216">
        <v>19.84</v>
      </c>
      <c r="V33" s="216">
        <v>19.86</v>
      </c>
      <c r="W33" s="216">
        <v>20.9</v>
      </c>
      <c r="X33" s="216">
        <v>20.77</v>
      </c>
      <c r="Y33" s="216">
        <v>20.72</v>
      </c>
      <c r="Z33" s="216">
        <v>18.829999999999998</v>
      </c>
      <c r="AA33" s="216">
        <v>19.13</v>
      </c>
      <c r="AB33" s="216">
        <v>19.7</v>
      </c>
      <c r="AC33" s="216">
        <v>19.38</v>
      </c>
      <c r="AD33" s="216">
        <v>20.23</v>
      </c>
      <c r="AE33" s="216">
        <v>19.53</v>
      </c>
      <c r="AF33" s="216">
        <v>19.670000000000002</v>
      </c>
      <c r="AG33" s="216">
        <v>18.760000000000002</v>
      </c>
      <c r="AH33" s="216">
        <v>18.59</v>
      </c>
      <c r="AI33" s="216">
        <v>18.920000000000002</v>
      </c>
      <c r="AJ33" s="216">
        <v>19.71</v>
      </c>
      <c r="AK33" s="216">
        <v>18.850000000000001</v>
      </c>
      <c r="AL33" s="216">
        <v>19.670000000000002</v>
      </c>
      <c r="AM33" s="216">
        <v>19.670000000000002</v>
      </c>
      <c r="AN33" s="216">
        <v>20.059999999999999</v>
      </c>
      <c r="AO33" s="216">
        <v>20.62</v>
      </c>
      <c r="AP33" s="216">
        <v>20.89</v>
      </c>
      <c r="AQ33" s="216">
        <v>19.98</v>
      </c>
      <c r="AR33" s="216">
        <v>20.38</v>
      </c>
      <c r="AS33" s="216">
        <v>20.56</v>
      </c>
      <c r="AT33" s="216">
        <v>19.89</v>
      </c>
      <c r="AU33" s="216">
        <v>18.64</v>
      </c>
      <c r="AV33" s="216">
        <v>17.190000000000001</v>
      </c>
      <c r="AW33" s="216">
        <v>14.64</v>
      </c>
      <c r="AX33" s="216">
        <v>12.1</v>
      </c>
      <c r="AY33" s="216">
        <v>12.25</v>
      </c>
      <c r="AZ33" s="216">
        <v>11.24123</v>
      </c>
      <c r="BA33" s="216">
        <v>11.717409999999999</v>
      </c>
      <c r="BB33" s="216">
        <v>12.05958</v>
      </c>
      <c r="BC33" s="357">
        <v>11.83778</v>
      </c>
      <c r="BD33" s="357">
        <v>12.72809</v>
      </c>
      <c r="BE33" s="357">
        <v>12.46326</v>
      </c>
      <c r="BF33" s="357">
        <v>12.391019999999999</v>
      </c>
      <c r="BG33" s="357">
        <v>12.50573</v>
      </c>
      <c r="BH33" s="357">
        <v>12.29172</v>
      </c>
      <c r="BI33" s="357">
        <v>12.247439999999999</v>
      </c>
      <c r="BJ33" s="357">
        <v>12.19247</v>
      </c>
      <c r="BK33" s="357">
        <v>11.917630000000001</v>
      </c>
      <c r="BL33" s="357">
        <v>11.943490000000001</v>
      </c>
      <c r="BM33" s="357">
        <v>12.548310000000001</v>
      </c>
      <c r="BN33" s="357">
        <v>13.296340000000001</v>
      </c>
      <c r="BO33" s="357">
        <v>13.028700000000001</v>
      </c>
      <c r="BP33" s="357">
        <v>13.79485</v>
      </c>
      <c r="BQ33" s="357">
        <v>13.636570000000001</v>
      </c>
      <c r="BR33" s="357">
        <v>13.62968</v>
      </c>
      <c r="BS33" s="357">
        <v>13.83249</v>
      </c>
      <c r="BT33" s="357">
        <v>13.57939</v>
      </c>
      <c r="BU33" s="357">
        <v>13.425509999999999</v>
      </c>
      <c r="BV33" s="357">
        <v>13.210940000000001</v>
      </c>
    </row>
    <row r="34" spans="1:74" ht="11.1" customHeight="1" x14ac:dyDescent="0.2">
      <c r="A34" s="56" t="s">
        <v>21</v>
      </c>
      <c r="B34" s="204" t="s">
        <v>569</v>
      </c>
      <c r="C34" s="216">
        <v>19.59</v>
      </c>
      <c r="D34" s="216">
        <v>20.93</v>
      </c>
      <c r="E34" s="216">
        <v>22.59</v>
      </c>
      <c r="F34" s="216">
        <v>24.06</v>
      </c>
      <c r="G34" s="216">
        <v>23.04</v>
      </c>
      <c r="H34" s="216">
        <v>23.13</v>
      </c>
      <c r="I34" s="216">
        <v>22.95</v>
      </c>
      <c r="J34" s="216">
        <v>22.51</v>
      </c>
      <c r="K34" s="216">
        <v>22.73</v>
      </c>
      <c r="L34" s="216">
        <v>23.2</v>
      </c>
      <c r="M34" s="216">
        <v>23.38</v>
      </c>
      <c r="N34" s="216">
        <v>22.45</v>
      </c>
      <c r="O34" s="216">
        <v>22.94</v>
      </c>
      <c r="P34" s="216">
        <v>23.81</v>
      </c>
      <c r="Q34" s="216">
        <v>24.96</v>
      </c>
      <c r="R34" s="216">
        <v>24.61</v>
      </c>
      <c r="S34" s="216">
        <v>23.24</v>
      </c>
      <c r="T34" s="216">
        <v>21.63</v>
      </c>
      <c r="U34" s="216">
        <v>21.92</v>
      </c>
      <c r="V34" s="216">
        <v>23.38</v>
      </c>
      <c r="W34" s="216">
        <v>24.42</v>
      </c>
      <c r="X34" s="216">
        <v>24.93</v>
      </c>
      <c r="Y34" s="216">
        <v>24.28</v>
      </c>
      <c r="Z34" s="216">
        <v>23.44</v>
      </c>
      <c r="AA34" s="216">
        <v>22.94</v>
      </c>
      <c r="AB34" s="216">
        <v>23.84</v>
      </c>
      <c r="AC34" s="216">
        <v>23.87</v>
      </c>
      <c r="AD34" s="216">
        <v>22.96</v>
      </c>
      <c r="AE34" s="216">
        <v>22.6</v>
      </c>
      <c r="AF34" s="216">
        <v>22.37</v>
      </c>
      <c r="AG34" s="216">
        <v>23.1</v>
      </c>
      <c r="AH34" s="216">
        <v>23.24</v>
      </c>
      <c r="AI34" s="216">
        <v>23.55</v>
      </c>
      <c r="AJ34" s="216">
        <v>22.85</v>
      </c>
      <c r="AK34" s="216">
        <v>22.74</v>
      </c>
      <c r="AL34" s="216">
        <v>22.81</v>
      </c>
      <c r="AM34" s="216">
        <v>23.13</v>
      </c>
      <c r="AN34" s="216">
        <v>23.97</v>
      </c>
      <c r="AO34" s="216">
        <v>23.82</v>
      </c>
      <c r="AP34" s="216">
        <v>22.82</v>
      </c>
      <c r="AQ34" s="216">
        <v>22.77</v>
      </c>
      <c r="AR34" s="216">
        <v>22.73</v>
      </c>
      <c r="AS34" s="216">
        <v>22.36</v>
      </c>
      <c r="AT34" s="216">
        <v>21.95</v>
      </c>
      <c r="AU34" s="216">
        <v>21.38</v>
      </c>
      <c r="AV34" s="216">
        <v>20.09</v>
      </c>
      <c r="AW34" s="216">
        <v>19.68</v>
      </c>
      <c r="AX34" s="216">
        <v>16.59</v>
      </c>
      <c r="AY34" s="216">
        <v>13.38</v>
      </c>
      <c r="AZ34" s="216">
        <v>14.02787</v>
      </c>
      <c r="BA34" s="216">
        <v>12.705299999999999</v>
      </c>
      <c r="BB34" s="216">
        <v>13.646330000000001</v>
      </c>
      <c r="BC34" s="357">
        <v>14.563829999999999</v>
      </c>
      <c r="BD34" s="357">
        <v>14.344340000000001</v>
      </c>
      <c r="BE34" s="357">
        <v>14.24253</v>
      </c>
      <c r="BF34" s="357">
        <v>14.163550000000001</v>
      </c>
      <c r="BG34" s="357">
        <v>14.50713</v>
      </c>
      <c r="BH34" s="357">
        <v>15.027559999999999</v>
      </c>
      <c r="BI34" s="357">
        <v>15.037240000000001</v>
      </c>
      <c r="BJ34" s="357">
        <v>14.979340000000001</v>
      </c>
      <c r="BK34" s="357">
        <v>15.40489</v>
      </c>
      <c r="BL34" s="357">
        <v>15.48427</v>
      </c>
      <c r="BM34" s="357">
        <v>15.568669999999999</v>
      </c>
      <c r="BN34" s="357">
        <v>16.049849999999999</v>
      </c>
      <c r="BO34" s="357">
        <v>16.251529999999999</v>
      </c>
      <c r="BP34" s="357">
        <v>16.324359999999999</v>
      </c>
      <c r="BQ34" s="357">
        <v>16.33343</v>
      </c>
      <c r="BR34" s="357">
        <v>16.432960000000001</v>
      </c>
      <c r="BS34" s="357">
        <v>16.675350000000002</v>
      </c>
      <c r="BT34" s="357">
        <v>16.972449999999998</v>
      </c>
      <c r="BU34" s="357">
        <v>16.685179999999999</v>
      </c>
      <c r="BV34" s="357">
        <v>16.545819999999999</v>
      </c>
    </row>
    <row r="35" spans="1:74" ht="11.1" customHeight="1" x14ac:dyDescent="0.2">
      <c r="A35" s="107"/>
      <c r="B35" s="55" t="s">
        <v>1069</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380"/>
      <c r="AZ35" s="237"/>
      <c r="BA35" s="237"/>
      <c r="BB35" s="237"/>
      <c r="BC35" s="380"/>
      <c r="BD35" s="380"/>
      <c r="BE35" s="380"/>
      <c r="BF35" s="380"/>
      <c r="BG35" s="380"/>
      <c r="BH35" s="380"/>
      <c r="BI35" s="380"/>
      <c r="BJ35" s="380"/>
      <c r="BK35" s="380"/>
      <c r="BL35" s="380"/>
      <c r="BM35" s="380"/>
      <c r="BN35" s="380"/>
      <c r="BO35" s="380"/>
      <c r="BP35" s="380"/>
      <c r="BQ35" s="380"/>
      <c r="BR35" s="380"/>
      <c r="BS35" s="380"/>
      <c r="BT35" s="380"/>
      <c r="BU35" s="380"/>
      <c r="BV35" s="380"/>
    </row>
    <row r="36" spans="1:74" ht="11.1" customHeight="1" x14ac:dyDescent="0.2">
      <c r="A36" s="52" t="s">
        <v>703</v>
      </c>
      <c r="B36" s="204" t="s">
        <v>560</v>
      </c>
      <c r="C36" s="263">
        <v>10.87</v>
      </c>
      <c r="D36" s="263">
        <v>11.06</v>
      </c>
      <c r="E36" s="263">
        <v>11.52</v>
      </c>
      <c r="F36" s="263">
        <v>11.67</v>
      </c>
      <c r="G36" s="263">
        <v>11.93</v>
      </c>
      <c r="H36" s="263">
        <v>11.97</v>
      </c>
      <c r="I36" s="263">
        <v>12.09</v>
      </c>
      <c r="J36" s="263">
        <v>12.09</v>
      </c>
      <c r="K36" s="263">
        <v>12.17</v>
      </c>
      <c r="L36" s="263">
        <v>12.08</v>
      </c>
      <c r="M36" s="263">
        <v>11.78</v>
      </c>
      <c r="N36" s="263">
        <v>11.4</v>
      </c>
      <c r="O36" s="263">
        <v>11.41</v>
      </c>
      <c r="P36" s="263">
        <v>11.51</v>
      </c>
      <c r="Q36" s="263">
        <v>11.7</v>
      </c>
      <c r="R36" s="263">
        <v>11.92</v>
      </c>
      <c r="S36" s="263">
        <v>11.9</v>
      </c>
      <c r="T36" s="263">
        <v>12.09</v>
      </c>
      <c r="U36" s="263">
        <v>12</v>
      </c>
      <c r="V36" s="263">
        <v>12.17</v>
      </c>
      <c r="W36" s="263">
        <v>12.3</v>
      </c>
      <c r="X36" s="263">
        <v>12.03</v>
      </c>
      <c r="Y36" s="263">
        <v>11.75</v>
      </c>
      <c r="Z36" s="263">
        <v>11.62</v>
      </c>
      <c r="AA36" s="263">
        <v>11.45</v>
      </c>
      <c r="AB36" s="263">
        <v>11.63</v>
      </c>
      <c r="AC36" s="263">
        <v>11.61</v>
      </c>
      <c r="AD36" s="263">
        <v>11.92</v>
      </c>
      <c r="AE36" s="263">
        <v>12.41</v>
      </c>
      <c r="AF36" s="263">
        <v>12.54</v>
      </c>
      <c r="AG36" s="263">
        <v>12.65</v>
      </c>
      <c r="AH36" s="263">
        <v>12.52</v>
      </c>
      <c r="AI36" s="263">
        <v>12.51</v>
      </c>
      <c r="AJ36" s="263">
        <v>12.36</v>
      </c>
      <c r="AK36" s="263">
        <v>12.09</v>
      </c>
      <c r="AL36" s="263">
        <v>11.72</v>
      </c>
      <c r="AM36" s="263">
        <v>11.65</v>
      </c>
      <c r="AN36" s="263">
        <v>11.92</v>
      </c>
      <c r="AO36" s="263">
        <v>12.24</v>
      </c>
      <c r="AP36" s="263">
        <v>12.3</v>
      </c>
      <c r="AQ36" s="263">
        <v>12.84</v>
      </c>
      <c r="AR36" s="263">
        <v>12.98</v>
      </c>
      <c r="AS36" s="263">
        <v>13.05</v>
      </c>
      <c r="AT36" s="263">
        <v>13.02</v>
      </c>
      <c r="AU36" s="263">
        <v>12.94</v>
      </c>
      <c r="AV36" s="263">
        <v>12.59</v>
      </c>
      <c r="AW36" s="263">
        <v>12.46</v>
      </c>
      <c r="AX36" s="263">
        <v>12.15</v>
      </c>
      <c r="AY36" s="263">
        <v>12.1</v>
      </c>
      <c r="AZ36" s="263">
        <v>12.29</v>
      </c>
      <c r="BA36" s="263">
        <v>12.45965</v>
      </c>
      <c r="BB36" s="263">
        <v>12.48602</v>
      </c>
      <c r="BC36" s="386">
        <v>12.95449</v>
      </c>
      <c r="BD36" s="386">
        <v>13.12738</v>
      </c>
      <c r="BE36" s="386">
        <v>13.112259999999999</v>
      </c>
      <c r="BF36" s="386">
        <v>13.09299</v>
      </c>
      <c r="BG36" s="386">
        <v>13.05172</v>
      </c>
      <c r="BH36" s="386">
        <v>12.72681</v>
      </c>
      <c r="BI36" s="386">
        <v>12.71306</v>
      </c>
      <c r="BJ36" s="386">
        <v>12.19586</v>
      </c>
      <c r="BK36" s="386">
        <v>12.23563</v>
      </c>
      <c r="BL36" s="386">
        <v>12.525600000000001</v>
      </c>
      <c r="BM36" s="386">
        <v>12.74855</v>
      </c>
      <c r="BN36" s="386">
        <v>12.669510000000001</v>
      </c>
      <c r="BO36" s="386">
        <v>13.203609999999999</v>
      </c>
      <c r="BP36" s="386">
        <v>13.329739999999999</v>
      </c>
      <c r="BQ36" s="386">
        <v>13.33588</v>
      </c>
      <c r="BR36" s="386">
        <v>13.324630000000001</v>
      </c>
      <c r="BS36" s="386">
        <v>13.29175</v>
      </c>
      <c r="BT36" s="386">
        <v>12.96852</v>
      </c>
      <c r="BU36" s="386">
        <v>12.96302</v>
      </c>
      <c r="BV36" s="386">
        <v>12.454359999999999</v>
      </c>
    </row>
    <row r="37" spans="1:74" ht="11.1" customHeight="1" x14ac:dyDescent="0.2">
      <c r="A37" s="107" t="s">
        <v>8</v>
      </c>
      <c r="B37" s="204" t="s">
        <v>559</v>
      </c>
      <c r="C37" s="263">
        <v>9.7799999999999994</v>
      </c>
      <c r="D37" s="263">
        <v>9.99</v>
      </c>
      <c r="E37" s="263">
        <v>9.93</v>
      </c>
      <c r="F37" s="263">
        <v>9.9600000000000009</v>
      </c>
      <c r="G37" s="263">
        <v>10.19</v>
      </c>
      <c r="H37" s="263">
        <v>10.66</v>
      </c>
      <c r="I37" s="263">
        <v>10.67</v>
      </c>
      <c r="J37" s="263">
        <v>10.72</v>
      </c>
      <c r="K37" s="263">
        <v>10.59</v>
      </c>
      <c r="L37" s="263">
        <v>10.25</v>
      </c>
      <c r="M37" s="263">
        <v>9.98</v>
      </c>
      <c r="N37" s="263">
        <v>9.77</v>
      </c>
      <c r="O37" s="263">
        <v>9.84</v>
      </c>
      <c r="P37" s="263">
        <v>9.94</v>
      </c>
      <c r="Q37" s="263">
        <v>9.84</v>
      </c>
      <c r="R37" s="263">
        <v>9.82</v>
      </c>
      <c r="S37" s="263">
        <v>9.9600000000000009</v>
      </c>
      <c r="T37" s="263">
        <v>10.39</v>
      </c>
      <c r="U37" s="263">
        <v>10.39</v>
      </c>
      <c r="V37" s="263">
        <v>10.39</v>
      </c>
      <c r="W37" s="263">
        <v>10.5</v>
      </c>
      <c r="X37" s="263">
        <v>10.08</v>
      </c>
      <c r="Y37" s="263">
        <v>9.89</v>
      </c>
      <c r="Z37" s="263">
        <v>9.81</v>
      </c>
      <c r="AA37" s="263">
        <v>9.77</v>
      </c>
      <c r="AB37" s="263">
        <v>10.06</v>
      </c>
      <c r="AC37" s="263">
        <v>10.02</v>
      </c>
      <c r="AD37" s="263">
        <v>9.9600000000000009</v>
      </c>
      <c r="AE37" s="263">
        <v>10.25</v>
      </c>
      <c r="AF37" s="263">
        <v>10.69</v>
      </c>
      <c r="AG37" s="263">
        <v>10.75</v>
      </c>
      <c r="AH37" s="263">
        <v>10.72</v>
      </c>
      <c r="AI37" s="263">
        <v>10.56</v>
      </c>
      <c r="AJ37" s="263">
        <v>10.31</v>
      </c>
      <c r="AK37" s="263">
        <v>10.08</v>
      </c>
      <c r="AL37" s="263">
        <v>9.9600000000000009</v>
      </c>
      <c r="AM37" s="263">
        <v>10.34</v>
      </c>
      <c r="AN37" s="263">
        <v>10.67</v>
      </c>
      <c r="AO37" s="263">
        <v>10.66</v>
      </c>
      <c r="AP37" s="263">
        <v>10.48</v>
      </c>
      <c r="AQ37" s="263">
        <v>10.55</v>
      </c>
      <c r="AR37" s="263">
        <v>10.98</v>
      </c>
      <c r="AS37" s="263">
        <v>11.17</v>
      </c>
      <c r="AT37" s="263">
        <v>11.07</v>
      </c>
      <c r="AU37" s="263">
        <v>11.09</v>
      </c>
      <c r="AV37" s="263">
        <v>10.87</v>
      </c>
      <c r="AW37" s="263">
        <v>10.55</v>
      </c>
      <c r="AX37" s="263">
        <v>10.34</v>
      </c>
      <c r="AY37" s="263">
        <v>10.3</v>
      </c>
      <c r="AZ37" s="263">
        <v>10.62</v>
      </c>
      <c r="BA37" s="263">
        <v>10.387040000000001</v>
      </c>
      <c r="BB37" s="263">
        <v>10.280480000000001</v>
      </c>
      <c r="BC37" s="386">
        <v>10.51754</v>
      </c>
      <c r="BD37" s="386">
        <v>11.0022</v>
      </c>
      <c r="BE37" s="386">
        <v>11.09914</v>
      </c>
      <c r="BF37" s="386">
        <v>11.08616</v>
      </c>
      <c r="BG37" s="386">
        <v>11.051489999999999</v>
      </c>
      <c r="BH37" s="386">
        <v>10.74405</v>
      </c>
      <c r="BI37" s="386">
        <v>10.554080000000001</v>
      </c>
      <c r="BJ37" s="386">
        <v>10.284829999999999</v>
      </c>
      <c r="BK37" s="386">
        <v>10.37534</v>
      </c>
      <c r="BL37" s="386">
        <v>10.72631</v>
      </c>
      <c r="BM37" s="386">
        <v>10.49949</v>
      </c>
      <c r="BN37" s="386">
        <v>10.398949999999999</v>
      </c>
      <c r="BO37" s="386">
        <v>10.64945</v>
      </c>
      <c r="BP37" s="386">
        <v>11.149889999999999</v>
      </c>
      <c r="BQ37" s="386">
        <v>11.23889</v>
      </c>
      <c r="BR37" s="386">
        <v>11.23535</v>
      </c>
      <c r="BS37" s="386">
        <v>11.21095</v>
      </c>
      <c r="BT37" s="386">
        <v>10.91337</v>
      </c>
      <c r="BU37" s="386">
        <v>10.7226</v>
      </c>
      <c r="BV37" s="386">
        <v>10.46095</v>
      </c>
    </row>
    <row r="38" spans="1:74" ht="11.1" customHeight="1" x14ac:dyDescent="0.2">
      <c r="A38" s="110" t="s">
        <v>7</v>
      </c>
      <c r="B38" s="205" t="s">
        <v>558</v>
      </c>
      <c r="C38" s="217">
        <v>6.53</v>
      </c>
      <c r="D38" s="217">
        <v>6.63</v>
      </c>
      <c r="E38" s="217">
        <v>6.53</v>
      </c>
      <c r="F38" s="217">
        <v>6.53</v>
      </c>
      <c r="G38" s="217">
        <v>6.68</v>
      </c>
      <c r="H38" s="217">
        <v>7.14</v>
      </c>
      <c r="I38" s="217">
        <v>7.32</v>
      </c>
      <c r="J38" s="217">
        <v>7.39</v>
      </c>
      <c r="K38" s="217">
        <v>7.15</v>
      </c>
      <c r="L38" s="217">
        <v>6.77</v>
      </c>
      <c r="M38" s="217">
        <v>6.53</v>
      </c>
      <c r="N38" s="217">
        <v>6.51</v>
      </c>
      <c r="O38" s="217">
        <v>6.44</v>
      </c>
      <c r="P38" s="217">
        <v>6.45</v>
      </c>
      <c r="Q38" s="217">
        <v>6.46</v>
      </c>
      <c r="R38" s="217">
        <v>6.38</v>
      </c>
      <c r="S38" s="217">
        <v>6.53</v>
      </c>
      <c r="T38" s="217">
        <v>6.89</v>
      </c>
      <c r="U38" s="217">
        <v>7.13</v>
      </c>
      <c r="V38" s="217">
        <v>7.08</v>
      </c>
      <c r="W38" s="217">
        <v>6.97</v>
      </c>
      <c r="X38" s="217">
        <v>6.62</v>
      </c>
      <c r="Y38" s="217">
        <v>6.5</v>
      </c>
      <c r="Z38" s="217">
        <v>6.52</v>
      </c>
      <c r="AA38" s="217">
        <v>6.48</v>
      </c>
      <c r="AB38" s="217">
        <v>6.64</v>
      </c>
      <c r="AC38" s="217">
        <v>6.62</v>
      </c>
      <c r="AD38" s="217">
        <v>6.55</v>
      </c>
      <c r="AE38" s="217">
        <v>6.7</v>
      </c>
      <c r="AF38" s="217">
        <v>7.16</v>
      </c>
      <c r="AG38" s="217">
        <v>7.36</v>
      </c>
      <c r="AH38" s="217">
        <v>7.28</v>
      </c>
      <c r="AI38" s="217">
        <v>7.14</v>
      </c>
      <c r="AJ38" s="217">
        <v>6.79</v>
      </c>
      <c r="AK38" s="217">
        <v>6.6</v>
      </c>
      <c r="AL38" s="217">
        <v>6.63</v>
      </c>
      <c r="AM38" s="217">
        <v>6.94</v>
      </c>
      <c r="AN38" s="217">
        <v>7.07</v>
      </c>
      <c r="AO38" s="217">
        <v>6.96</v>
      </c>
      <c r="AP38" s="217">
        <v>6.74</v>
      </c>
      <c r="AQ38" s="217">
        <v>6.74</v>
      </c>
      <c r="AR38" s="217">
        <v>7.27</v>
      </c>
      <c r="AS38" s="217">
        <v>7.49</v>
      </c>
      <c r="AT38" s="217">
        <v>7.38</v>
      </c>
      <c r="AU38" s="217">
        <v>7.22</v>
      </c>
      <c r="AV38" s="217">
        <v>6.95</v>
      </c>
      <c r="AW38" s="217">
        <v>6.67</v>
      </c>
      <c r="AX38" s="217">
        <v>6.65</v>
      </c>
      <c r="AY38" s="217">
        <v>6.62</v>
      </c>
      <c r="AZ38" s="217">
        <v>6.88</v>
      </c>
      <c r="BA38" s="217">
        <v>6.6247699999999998</v>
      </c>
      <c r="BB38" s="217">
        <v>6.4695609999999997</v>
      </c>
      <c r="BC38" s="388">
        <v>6.5992119999999996</v>
      </c>
      <c r="BD38" s="388">
        <v>7.0472450000000002</v>
      </c>
      <c r="BE38" s="388">
        <v>7.3356620000000001</v>
      </c>
      <c r="BF38" s="388">
        <v>7.302543</v>
      </c>
      <c r="BG38" s="388">
        <v>7.1375060000000001</v>
      </c>
      <c r="BH38" s="388">
        <v>6.843242</v>
      </c>
      <c r="BI38" s="388">
        <v>6.5805040000000004</v>
      </c>
      <c r="BJ38" s="388">
        <v>6.5656660000000002</v>
      </c>
      <c r="BK38" s="388">
        <v>6.6772159999999996</v>
      </c>
      <c r="BL38" s="388">
        <v>6.9284039999999996</v>
      </c>
      <c r="BM38" s="388">
        <v>6.6526500000000004</v>
      </c>
      <c r="BN38" s="388">
        <v>6.5329600000000001</v>
      </c>
      <c r="BO38" s="388">
        <v>6.6686880000000004</v>
      </c>
      <c r="BP38" s="388">
        <v>7.1270759999999997</v>
      </c>
      <c r="BQ38" s="388">
        <v>7.4252840000000004</v>
      </c>
      <c r="BR38" s="388">
        <v>7.4015649999999997</v>
      </c>
      <c r="BS38" s="388">
        <v>7.243233</v>
      </c>
      <c r="BT38" s="388">
        <v>6.9486730000000003</v>
      </c>
      <c r="BU38" s="388">
        <v>6.6840830000000002</v>
      </c>
      <c r="BV38" s="388">
        <v>6.6889130000000003</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
      <c r="A40" s="101"/>
      <c r="B40" s="657" t="s">
        <v>1079</v>
      </c>
      <c r="C40" s="658"/>
      <c r="D40" s="658"/>
      <c r="E40" s="658"/>
      <c r="F40" s="658"/>
      <c r="G40" s="658"/>
      <c r="H40" s="658"/>
      <c r="I40" s="658"/>
      <c r="J40" s="658"/>
      <c r="K40" s="658"/>
      <c r="L40" s="658"/>
      <c r="M40" s="658"/>
      <c r="N40" s="658"/>
      <c r="O40" s="658"/>
      <c r="P40" s="658"/>
      <c r="Q40" s="658"/>
      <c r="AY40" s="521"/>
      <c r="AZ40" s="521"/>
      <c r="BA40" s="521"/>
      <c r="BB40" s="521"/>
      <c r="BC40" s="521"/>
      <c r="BD40" s="521"/>
      <c r="BE40" s="521"/>
      <c r="BF40" s="521"/>
      <c r="BG40" s="521"/>
      <c r="BH40" s="521"/>
      <c r="BI40" s="521"/>
      <c r="BJ40" s="521"/>
    </row>
    <row r="41" spans="1:74" s="276" customFormat="1" ht="12" customHeight="1" x14ac:dyDescent="0.2">
      <c r="A41" s="101"/>
      <c r="B41" s="666" t="s">
        <v>143</v>
      </c>
      <c r="C41" s="658"/>
      <c r="D41" s="658"/>
      <c r="E41" s="658"/>
      <c r="F41" s="658"/>
      <c r="G41" s="658"/>
      <c r="H41" s="658"/>
      <c r="I41" s="658"/>
      <c r="J41" s="658"/>
      <c r="K41" s="658"/>
      <c r="L41" s="658"/>
      <c r="M41" s="658"/>
      <c r="N41" s="658"/>
      <c r="O41" s="658"/>
      <c r="P41" s="658"/>
      <c r="Q41" s="658"/>
      <c r="AY41" s="521"/>
      <c r="AZ41" s="521"/>
      <c r="BA41" s="521"/>
      <c r="BB41" s="521"/>
      <c r="BC41" s="521"/>
      <c r="BD41" s="521"/>
      <c r="BE41" s="521"/>
      <c r="BF41" s="521"/>
      <c r="BG41" s="521"/>
      <c r="BH41" s="521"/>
      <c r="BI41" s="521"/>
      <c r="BJ41" s="521"/>
    </row>
    <row r="42" spans="1:74" s="461" customFormat="1" ht="12" customHeight="1" x14ac:dyDescent="0.2">
      <c r="A42" s="460"/>
      <c r="B42" s="711" t="s">
        <v>398</v>
      </c>
      <c r="C42" s="680"/>
      <c r="D42" s="680"/>
      <c r="E42" s="680"/>
      <c r="F42" s="680"/>
      <c r="G42" s="680"/>
      <c r="H42" s="680"/>
      <c r="I42" s="680"/>
      <c r="J42" s="680"/>
      <c r="K42" s="680"/>
      <c r="L42" s="680"/>
      <c r="M42" s="680"/>
      <c r="N42" s="680"/>
      <c r="O42" s="680"/>
      <c r="P42" s="680"/>
      <c r="Q42" s="676"/>
      <c r="AY42" s="522"/>
      <c r="AZ42" s="522"/>
      <c r="BA42" s="522"/>
      <c r="BB42" s="522"/>
      <c r="BC42" s="522"/>
      <c r="BD42" s="522"/>
      <c r="BE42" s="522"/>
      <c r="BF42" s="522"/>
      <c r="BG42" s="522"/>
      <c r="BH42" s="522"/>
      <c r="BI42" s="522"/>
      <c r="BJ42" s="522"/>
    </row>
    <row r="43" spans="1:74" s="461" customFormat="1" ht="12" customHeight="1" x14ac:dyDescent="0.2">
      <c r="A43" s="460"/>
      <c r="B43" s="550" t="s">
        <v>399</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
      <c r="A44" s="462"/>
      <c r="B44" s="706" t="s">
        <v>396</v>
      </c>
      <c r="C44" s="680"/>
      <c r="D44" s="680"/>
      <c r="E44" s="680"/>
      <c r="F44" s="680"/>
      <c r="G44" s="680"/>
      <c r="H44" s="680"/>
      <c r="I44" s="680"/>
      <c r="J44" s="680"/>
      <c r="K44" s="680"/>
      <c r="L44" s="680"/>
      <c r="M44" s="680"/>
      <c r="N44" s="680"/>
      <c r="O44" s="680"/>
      <c r="P44" s="680"/>
      <c r="Q44" s="676"/>
      <c r="AY44" s="522"/>
      <c r="AZ44" s="522"/>
      <c r="BA44" s="522"/>
      <c r="BB44" s="522"/>
      <c r="BC44" s="522"/>
      <c r="BD44" s="522"/>
      <c r="BE44" s="522"/>
      <c r="BF44" s="522"/>
      <c r="BG44" s="522"/>
      <c r="BH44" s="522"/>
      <c r="BI44" s="522"/>
      <c r="BJ44" s="522"/>
    </row>
    <row r="45" spans="1:74" s="461" customFormat="1" ht="12" customHeight="1" x14ac:dyDescent="0.2">
      <c r="A45" s="462"/>
      <c r="B45" s="706" t="s">
        <v>397</v>
      </c>
      <c r="C45" s="680"/>
      <c r="D45" s="680"/>
      <c r="E45" s="680"/>
      <c r="F45" s="680"/>
      <c r="G45" s="680"/>
      <c r="H45" s="680"/>
      <c r="I45" s="680"/>
      <c r="J45" s="680"/>
      <c r="K45" s="680"/>
      <c r="L45" s="680"/>
      <c r="M45" s="680"/>
      <c r="N45" s="680"/>
      <c r="O45" s="680"/>
      <c r="P45" s="680"/>
      <c r="Q45" s="676"/>
      <c r="AY45" s="522"/>
      <c r="AZ45" s="522"/>
      <c r="BA45" s="522"/>
      <c r="BB45" s="522"/>
      <c r="BC45" s="522"/>
      <c r="BD45" s="522"/>
      <c r="BE45" s="522"/>
      <c r="BF45" s="522"/>
      <c r="BG45" s="522"/>
      <c r="BH45" s="522"/>
      <c r="BI45" s="522"/>
      <c r="BJ45" s="522"/>
    </row>
    <row r="46" spans="1:74" s="461" customFormat="1" ht="12" customHeight="1" x14ac:dyDescent="0.2">
      <c r="A46" s="462"/>
      <c r="B46" s="706" t="s">
        <v>1153</v>
      </c>
      <c r="C46" s="676"/>
      <c r="D46" s="676"/>
      <c r="E46" s="676"/>
      <c r="F46" s="676"/>
      <c r="G46" s="676"/>
      <c r="H46" s="676"/>
      <c r="I46" s="676"/>
      <c r="J46" s="676"/>
      <c r="K46" s="676"/>
      <c r="L46" s="676"/>
      <c r="M46" s="676"/>
      <c r="N46" s="676"/>
      <c r="O46" s="676"/>
      <c r="P46" s="676"/>
      <c r="Q46" s="676"/>
      <c r="AY46" s="522"/>
      <c r="AZ46" s="522"/>
      <c r="BA46" s="522"/>
      <c r="BB46" s="522"/>
      <c r="BC46" s="522"/>
      <c r="BD46" s="522"/>
      <c r="BE46" s="522"/>
      <c r="BF46" s="522"/>
      <c r="BG46" s="522"/>
      <c r="BH46" s="522"/>
      <c r="BI46" s="522"/>
      <c r="BJ46" s="522"/>
    </row>
    <row r="47" spans="1:74" s="461" customFormat="1" ht="12" customHeight="1" x14ac:dyDescent="0.2">
      <c r="A47" s="460"/>
      <c r="B47" s="679" t="s">
        <v>1106</v>
      </c>
      <c r="C47" s="680"/>
      <c r="D47" s="680"/>
      <c r="E47" s="680"/>
      <c r="F47" s="680"/>
      <c r="G47" s="680"/>
      <c r="H47" s="680"/>
      <c r="I47" s="680"/>
      <c r="J47" s="680"/>
      <c r="K47" s="680"/>
      <c r="L47" s="680"/>
      <c r="M47" s="680"/>
      <c r="N47" s="680"/>
      <c r="O47" s="680"/>
      <c r="P47" s="680"/>
      <c r="Q47" s="676"/>
      <c r="AY47" s="522"/>
      <c r="AZ47" s="522"/>
      <c r="BA47" s="522"/>
      <c r="BB47" s="522"/>
      <c r="BC47" s="522"/>
      <c r="BD47" s="522"/>
      <c r="BE47" s="522"/>
      <c r="BF47" s="522"/>
      <c r="BG47" s="522"/>
      <c r="BH47" s="522"/>
      <c r="BI47" s="522"/>
      <c r="BJ47" s="522"/>
    </row>
    <row r="48" spans="1:74" s="461" customFormat="1" ht="22.35" customHeight="1" x14ac:dyDescent="0.2">
      <c r="A48" s="460"/>
      <c r="B48" s="679" t="s">
        <v>1154</v>
      </c>
      <c r="C48" s="680"/>
      <c r="D48" s="680"/>
      <c r="E48" s="680"/>
      <c r="F48" s="680"/>
      <c r="G48" s="680"/>
      <c r="H48" s="680"/>
      <c r="I48" s="680"/>
      <c r="J48" s="680"/>
      <c r="K48" s="680"/>
      <c r="L48" s="680"/>
      <c r="M48" s="680"/>
      <c r="N48" s="680"/>
      <c r="O48" s="680"/>
      <c r="P48" s="680"/>
      <c r="Q48" s="676"/>
      <c r="AY48" s="522"/>
      <c r="AZ48" s="522"/>
      <c r="BA48" s="522"/>
      <c r="BB48" s="522"/>
      <c r="BC48" s="522"/>
      <c r="BD48" s="522"/>
      <c r="BE48" s="522"/>
      <c r="BF48" s="522"/>
      <c r="BG48" s="522"/>
      <c r="BH48" s="522"/>
      <c r="BI48" s="522"/>
      <c r="BJ48" s="522"/>
    </row>
    <row r="49" spans="1:74" s="461" customFormat="1" ht="12" customHeight="1" x14ac:dyDescent="0.2">
      <c r="A49" s="460"/>
      <c r="B49" s="674" t="s">
        <v>1110</v>
      </c>
      <c r="C49" s="675"/>
      <c r="D49" s="675"/>
      <c r="E49" s="675"/>
      <c r="F49" s="675"/>
      <c r="G49" s="675"/>
      <c r="H49" s="675"/>
      <c r="I49" s="675"/>
      <c r="J49" s="675"/>
      <c r="K49" s="675"/>
      <c r="L49" s="675"/>
      <c r="M49" s="675"/>
      <c r="N49" s="675"/>
      <c r="O49" s="675"/>
      <c r="P49" s="675"/>
      <c r="Q49" s="676"/>
      <c r="AY49" s="522"/>
      <c r="AZ49" s="522"/>
      <c r="BA49" s="522"/>
      <c r="BB49" s="522"/>
      <c r="BC49" s="522"/>
      <c r="BD49" s="522"/>
      <c r="BE49" s="522"/>
      <c r="BF49" s="522"/>
      <c r="BG49" s="522"/>
      <c r="BH49" s="522"/>
      <c r="BI49" s="522"/>
      <c r="BJ49" s="522"/>
    </row>
    <row r="50" spans="1:74" s="463" customFormat="1" ht="12" customHeight="1" x14ac:dyDescent="0.2">
      <c r="A50" s="438"/>
      <c r="B50" s="687" t="s">
        <v>1227</v>
      </c>
      <c r="C50" s="676"/>
      <c r="D50" s="676"/>
      <c r="E50" s="676"/>
      <c r="F50" s="676"/>
      <c r="G50" s="676"/>
      <c r="H50" s="676"/>
      <c r="I50" s="676"/>
      <c r="J50" s="676"/>
      <c r="K50" s="676"/>
      <c r="L50" s="676"/>
      <c r="M50" s="676"/>
      <c r="N50" s="676"/>
      <c r="O50" s="676"/>
      <c r="P50" s="676"/>
      <c r="Q50" s="676"/>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D53" sqref="BD53"/>
    </sheetView>
  </sheetViews>
  <sheetFormatPr defaultColWidth="9.5703125" defaultRowHeight="11.25" x14ac:dyDescent="0.2"/>
  <cols>
    <col min="1" max="1" width="11.42578125" style="112" customWidth="1"/>
    <col min="2" max="2" width="17" style="112" customWidth="1"/>
    <col min="3" max="50" width="6.5703125" style="112" customWidth="1"/>
    <col min="51" max="62" width="6.5703125" style="378" customWidth="1"/>
    <col min="63" max="74" width="6.5703125" style="112" customWidth="1"/>
    <col min="75" max="16384" width="9.5703125" style="112"/>
  </cols>
  <sheetData>
    <row r="1" spans="1:74" ht="15.6" customHeight="1" x14ac:dyDescent="0.2">
      <c r="A1" s="667" t="s">
        <v>1054</v>
      </c>
      <c r="B1" s="713" t="s">
        <v>1071</v>
      </c>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714"/>
      <c r="AI1" s="714"/>
      <c r="AJ1" s="714"/>
      <c r="AK1" s="714"/>
      <c r="AL1" s="714"/>
      <c r="AM1" s="116"/>
    </row>
    <row r="2" spans="1:74" ht="13.35" customHeight="1"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845</v>
      </c>
      <c r="B6" s="206" t="s">
        <v>605</v>
      </c>
      <c r="C6" s="242">
        <v>154.18301968</v>
      </c>
      <c r="D6" s="242">
        <v>149.0975425</v>
      </c>
      <c r="E6" s="242">
        <v>127.85076484</v>
      </c>
      <c r="F6" s="242">
        <v>119.76887733</v>
      </c>
      <c r="G6" s="242">
        <v>104.17835903</v>
      </c>
      <c r="H6" s="242">
        <v>125.24987532999999</v>
      </c>
      <c r="I6" s="242">
        <v>153.34622805999999</v>
      </c>
      <c r="J6" s="242">
        <v>149.17932096999999</v>
      </c>
      <c r="K6" s="242">
        <v>128.37505400000001</v>
      </c>
      <c r="L6" s="242">
        <v>107.95786645</v>
      </c>
      <c r="M6" s="242">
        <v>112.92248633</v>
      </c>
      <c r="N6" s="242">
        <v>129.64931386999999</v>
      </c>
      <c r="O6" s="242">
        <v>144.58819161</v>
      </c>
      <c r="P6" s="242">
        <v>135.66238759000001</v>
      </c>
      <c r="Q6" s="242">
        <v>120.38162387</v>
      </c>
      <c r="R6" s="242">
        <v>106.87661067000001</v>
      </c>
      <c r="S6" s="242">
        <v>104.53037225999999</v>
      </c>
      <c r="T6" s="242">
        <v>124.354248</v>
      </c>
      <c r="U6" s="242">
        <v>157.02632097</v>
      </c>
      <c r="V6" s="242">
        <v>160.60113161000001</v>
      </c>
      <c r="W6" s="242">
        <v>131.38468632999999</v>
      </c>
      <c r="X6" s="242">
        <v>107.57095516</v>
      </c>
      <c r="Y6" s="242">
        <v>118.36958</v>
      </c>
      <c r="Z6" s="242">
        <v>135.75085709999999</v>
      </c>
      <c r="AA6" s="242">
        <v>150.16331194</v>
      </c>
      <c r="AB6" s="242">
        <v>152.45425821000001</v>
      </c>
      <c r="AC6" s="242">
        <v>130.94241129</v>
      </c>
      <c r="AD6" s="242">
        <v>118.012128</v>
      </c>
      <c r="AE6" s="242">
        <v>102.44693226</v>
      </c>
      <c r="AF6" s="242">
        <v>127.64321167</v>
      </c>
      <c r="AG6" s="242">
        <v>168.76572418999999</v>
      </c>
      <c r="AH6" s="242">
        <v>143.79946226000001</v>
      </c>
      <c r="AI6" s="242">
        <v>128.50062833000001</v>
      </c>
      <c r="AJ6" s="242">
        <v>105.38077903</v>
      </c>
      <c r="AK6" s="242">
        <v>117.76959266999999</v>
      </c>
      <c r="AL6" s="242">
        <v>145.06899129000001</v>
      </c>
      <c r="AM6" s="242">
        <v>161.28303774</v>
      </c>
      <c r="AN6" s="242">
        <v>159.96678786000001</v>
      </c>
      <c r="AO6" s="242">
        <v>137.90845128999999</v>
      </c>
      <c r="AP6" s="242">
        <v>116.21708633</v>
      </c>
      <c r="AQ6" s="242">
        <v>104.14120516</v>
      </c>
      <c r="AR6" s="242">
        <v>113.65355099999999</v>
      </c>
      <c r="AS6" s="242">
        <v>145.75909451999999</v>
      </c>
      <c r="AT6" s="242">
        <v>133.04929548000001</v>
      </c>
      <c r="AU6" s="242">
        <v>129.19731267</v>
      </c>
      <c r="AV6" s="242">
        <v>102.19721161</v>
      </c>
      <c r="AW6" s="242">
        <v>116.23368867000001</v>
      </c>
      <c r="AX6" s="242">
        <v>134.59542805999999</v>
      </c>
      <c r="AY6" s="242">
        <v>154.44691129</v>
      </c>
      <c r="AZ6" s="242">
        <v>165.94645786000001</v>
      </c>
      <c r="BA6" s="242">
        <v>138.22210000000001</v>
      </c>
      <c r="BB6" s="242">
        <v>114.9622</v>
      </c>
      <c r="BC6" s="335">
        <v>103.3336</v>
      </c>
      <c r="BD6" s="335">
        <v>119.2597</v>
      </c>
      <c r="BE6" s="335">
        <v>145.19749999999999</v>
      </c>
      <c r="BF6" s="335">
        <v>142.20599999999999</v>
      </c>
      <c r="BG6" s="335">
        <v>122.038</v>
      </c>
      <c r="BH6" s="335">
        <v>105.07259999999999</v>
      </c>
      <c r="BI6" s="335">
        <v>115.1508</v>
      </c>
      <c r="BJ6" s="335">
        <v>143.1103</v>
      </c>
      <c r="BK6" s="335">
        <v>154.023</v>
      </c>
      <c r="BL6" s="335">
        <v>146.38999999999999</v>
      </c>
      <c r="BM6" s="335">
        <v>129.9683</v>
      </c>
      <c r="BN6" s="335">
        <v>113.92400000000001</v>
      </c>
      <c r="BO6" s="335">
        <v>104.6893</v>
      </c>
      <c r="BP6" s="335">
        <v>120.87</v>
      </c>
      <c r="BQ6" s="335">
        <v>147.18899999999999</v>
      </c>
      <c r="BR6" s="335">
        <v>144.19900000000001</v>
      </c>
      <c r="BS6" s="335">
        <v>123.77930000000001</v>
      </c>
      <c r="BT6" s="335">
        <v>107.34829999999999</v>
      </c>
      <c r="BU6" s="335">
        <v>117.6742</v>
      </c>
      <c r="BV6" s="335">
        <v>143.2861</v>
      </c>
    </row>
    <row r="7" spans="1:74" ht="11.1" customHeight="1" x14ac:dyDescent="0.2">
      <c r="A7" s="111" t="s">
        <v>846</v>
      </c>
      <c r="B7" s="188" t="s">
        <v>639</v>
      </c>
      <c r="C7" s="242">
        <v>446.13945741999999</v>
      </c>
      <c r="D7" s="242">
        <v>420.08495749999997</v>
      </c>
      <c r="E7" s="242">
        <v>349.15361418999998</v>
      </c>
      <c r="F7" s="242">
        <v>312.80762666999999</v>
      </c>
      <c r="G7" s="242">
        <v>295.98502774000002</v>
      </c>
      <c r="H7" s="242">
        <v>368.74529032999999</v>
      </c>
      <c r="I7" s="242">
        <v>472.22385806</v>
      </c>
      <c r="J7" s="242">
        <v>452.62166387000002</v>
      </c>
      <c r="K7" s="242">
        <v>383.55117667000002</v>
      </c>
      <c r="L7" s="242">
        <v>298.16970226000001</v>
      </c>
      <c r="M7" s="242">
        <v>302.52118667000002</v>
      </c>
      <c r="N7" s="242">
        <v>351.60876774000002</v>
      </c>
      <c r="O7" s="242">
        <v>397.40589096999997</v>
      </c>
      <c r="P7" s="242">
        <v>377.78457309999999</v>
      </c>
      <c r="Q7" s="242">
        <v>316.89927547999997</v>
      </c>
      <c r="R7" s="242">
        <v>288.07561133000002</v>
      </c>
      <c r="S7" s="242">
        <v>290.63813548000002</v>
      </c>
      <c r="T7" s="242">
        <v>366.50372167</v>
      </c>
      <c r="U7" s="242">
        <v>474.07401644999999</v>
      </c>
      <c r="V7" s="242">
        <v>464.02124032</v>
      </c>
      <c r="W7" s="242">
        <v>385.15467132999999</v>
      </c>
      <c r="X7" s="242">
        <v>290.88527742000002</v>
      </c>
      <c r="Y7" s="242">
        <v>320.63397700000002</v>
      </c>
      <c r="Z7" s="242">
        <v>361.68035515999998</v>
      </c>
      <c r="AA7" s="242">
        <v>402.22558257999998</v>
      </c>
      <c r="AB7" s="242">
        <v>416.48252893</v>
      </c>
      <c r="AC7" s="242">
        <v>357.81939612999997</v>
      </c>
      <c r="AD7" s="242">
        <v>317.51143100000002</v>
      </c>
      <c r="AE7" s="242">
        <v>290.32254031999997</v>
      </c>
      <c r="AF7" s="242">
        <v>366.00351999999998</v>
      </c>
      <c r="AG7" s="242">
        <v>473.36658032000003</v>
      </c>
      <c r="AH7" s="242">
        <v>416.58546418999998</v>
      </c>
      <c r="AI7" s="242">
        <v>359.78854267000003</v>
      </c>
      <c r="AJ7" s="242">
        <v>291.37113871000003</v>
      </c>
      <c r="AK7" s="242">
        <v>314.52354000000003</v>
      </c>
      <c r="AL7" s="242">
        <v>386.92456257999999</v>
      </c>
      <c r="AM7" s="242">
        <v>442.47882613000002</v>
      </c>
      <c r="AN7" s="242">
        <v>444.21092786000003</v>
      </c>
      <c r="AO7" s="242">
        <v>383.47860871</v>
      </c>
      <c r="AP7" s="242">
        <v>319.209497</v>
      </c>
      <c r="AQ7" s="242">
        <v>281.60341194</v>
      </c>
      <c r="AR7" s="242">
        <v>345.50020332999998</v>
      </c>
      <c r="AS7" s="242">
        <v>408.06332677</v>
      </c>
      <c r="AT7" s="242">
        <v>385.50196452</v>
      </c>
      <c r="AU7" s="242">
        <v>353.49040832999998</v>
      </c>
      <c r="AV7" s="242">
        <v>281.38774934999998</v>
      </c>
      <c r="AW7" s="242">
        <v>316.54668900000001</v>
      </c>
      <c r="AX7" s="242">
        <v>369.79233386999999</v>
      </c>
      <c r="AY7" s="242">
        <v>426.08571581000001</v>
      </c>
      <c r="AZ7" s="242">
        <v>456.84381786</v>
      </c>
      <c r="BA7" s="242">
        <v>380.66649999999998</v>
      </c>
      <c r="BB7" s="242">
        <v>314.42469999999997</v>
      </c>
      <c r="BC7" s="335">
        <v>282.45609999999999</v>
      </c>
      <c r="BD7" s="335">
        <v>351.34249999999997</v>
      </c>
      <c r="BE7" s="335">
        <v>431.23140000000001</v>
      </c>
      <c r="BF7" s="335">
        <v>425.57010000000002</v>
      </c>
      <c r="BG7" s="335">
        <v>358.71960000000001</v>
      </c>
      <c r="BH7" s="335">
        <v>291.82889999999998</v>
      </c>
      <c r="BI7" s="335">
        <v>310.55529999999999</v>
      </c>
      <c r="BJ7" s="335">
        <v>380.44159999999999</v>
      </c>
      <c r="BK7" s="335">
        <v>419.85820000000001</v>
      </c>
      <c r="BL7" s="335">
        <v>404.6114</v>
      </c>
      <c r="BM7" s="335">
        <v>353.71170000000001</v>
      </c>
      <c r="BN7" s="335">
        <v>307.53629999999998</v>
      </c>
      <c r="BO7" s="335">
        <v>287.26510000000002</v>
      </c>
      <c r="BP7" s="335">
        <v>354.1902</v>
      </c>
      <c r="BQ7" s="335">
        <v>434.84769999999997</v>
      </c>
      <c r="BR7" s="335">
        <v>429.26029999999997</v>
      </c>
      <c r="BS7" s="335">
        <v>361.9323</v>
      </c>
      <c r="BT7" s="335">
        <v>295.99029999999999</v>
      </c>
      <c r="BU7" s="335">
        <v>315.06560000000002</v>
      </c>
      <c r="BV7" s="335">
        <v>377.86700000000002</v>
      </c>
    </row>
    <row r="8" spans="1:74" ht="11.1" customHeight="1" x14ac:dyDescent="0.2">
      <c r="A8" s="111" t="s">
        <v>847</v>
      </c>
      <c r="B8" s="206" t="s">
        <v>606</v>
      </c>
      <c r="C8" s="242">
        <v>650.00006676999999</v>
      </c>
      <c r="D8" s="242">
        <v>587.85073321000004</v>
      </c>
      <c r="E8" s="242">
        <v>491.01662290000002</v>
      </c>
      <c r="F8" s="242">
        <v>418.26189933000001</v>
      </c>
      <c r="G8" s="242">
        <v>418.64797806000001</v>
      </c>
      <c r="H8" s="242">
        <v>532.43615299999999</v>
      </c>
      <c r="I8" s="242">
        <v>719.03337644999999</v>
      </c>
      <c r="J8" s="242">
        <v>643.15730773999996</v>
      </c>
      <c r="K8" s="242">
        <v>462.71505200000001</v>
      </c>
      <c r="L8" s="242">
        <v>383.08462580999998</v>
      </c>
      <c r="M8" s="242">
        <v>443.71857333000003</v>
      </c>
      <c r="N8" s="242">
        <v>548.08319065000001</v>
      </c>
      <c r="O8" s="242">
        <v>587.74277515999995</v>
      </c>
      <c r="P8" s="242">
        <v>526.36576414000001</v>
      </c>
      <c r="Q8" s="242">
        <v>440.22433903000001</v>
      </c>
      <c r="R8" s="242">
        <v>379.45167400000003</v>
      </c>
      <c r="S8" s="242">
        <v>433.77032871</v>
      </c>
      <c r="T8" s="242">
        <v>572.21093800000006</v>
      </c>
      <c r="U8" s="242">
        <v>753.68962968000005</v>
      </c>
      <c r="V8" s="242">
        <v>618.34684064999999</v>
      </c>
      <c r="W8" s="242">
        <v>465.979623</v>
      </c>
      <c r="X8" s="242">
        <v>393.89715065000001</v>
      </c>
      <c r="Y8" s="242">
        <v>465.89717532999998</v>
      </c>
      <c r="Z8" s="242">
        <v>542.32456903000002</v>
      </c>
      <c r="AA8" s="242">
        <v>592.17056322999997</v>
      </c>
      <c r="AB8" s="242">
        <v>570.80137143000002</v>
      </c>
      <c r="AC8" s="242">
        <v>527.72036451999998</v>
      </c>
      <c r="AD8" s="242">
        <v>432.44948599999998</v>
      </c>
      <c r="AE8" s="242">
        <v>417.63800128999998</v>
      </c>
      <c r="AF8" s="242">
        <v>494.72145232999998</v>
      </c>
      <c r="AG8" s="242">
        <v>613.19319742000005</v>
      </c>
      <c r="AH8" s="242">
        <v>567.85506999999996</v>
      </c>
      <c r="AI8" s="242">
        <v>478.10494367000001</v>
      </c>
      <c r="AJ8" s="242">
        <v>409.71623839</v>
      </c>
      <c r="AK8" s="242">
        <v>478.50834600000002</v>
      </c>
      <c r="AL8" s="242">
        <v>599.12858871000003</v>
      </c>
      <c r="AM8" s="242">
        <v>669.74947128999997</v>
      </c>
      <c r="AN8" s="242">
        <v>646.12382392999996</v>
      </c>
      <c r="AO8" s="242">
        <v>535.89877548000004</v>
      </c>
      <c r="AP8" s="242">
        <v>412.65743166999999</v>
      </c>
      <c r="AQ8" s="242">
        <v>405.41500387000002</v>
      </c>
      <c r="AR8" s="242">
        <v>520.40234899999996</v>
      </c>
      <c r="AS8" s="242">
        <v>529.91135452000003</v>
      </c>
      <c r="AT8" s="242">
        <v>554.22344741999996</v>
      </c>
      <c r="AU8" s="242">
        <v>452.25454166999998</v>
      </c>
      <c r="AV8" s="242">
        <v>391.29615774000001</v>
      </c>
      <c r="AW8" s="242">
        <v>487.62696966999999</v>
      </c>
      <c r="AX8" s="242">
        <v>559.46113645000003</v>
      </c>
      <c r="AY8" s="242">
        <v>621.61360161000005</v>
      </c>
      <c r="AZ8" s="242">
        <v>629.39656678999995</v>
      </c>
      <c r="BA8" s="242">
        <v>505.3177</v>
      </c>
      <c r="BB8" s="242">
        <v>402.03030000000001</v>
      </c>
      <c r="BC8" s="335">
        <v>409.197</v>
      </c>
      <c r="BD8" s="335">
        <v>515.7921</v>
      </c>
      <c r="BE8" s="335">
        <v>617.09019999999998</v>
      </c>
      <c r="BF8" s="335">
        <v>596.52329999999995</v>
      </c>
      <c r="BG8" s="335">
        <v>465.78750000000002</v>
      </c>
      <c r="BH8" s="335">
        <v>408.77010000000001</v>
      </c>
      <c r="BI8" s="335">
        <v>463.48099999999999</v>
      </c>
      <c r="BJ8" s="335">
        <v>568.88940000000002</v>
      </c>
      <c r="BK8" s="335">
        <v>615.98260000000005</v>
      </c>
      <c r="BL8" s="335">
        <v>563.27419999999995</v>
      </c>
      <c r="BM8" s="335">
        <v>492.32029999999997</v>
      </c>
      <c r="BN8" s="335">
        <v>408.1934</v>
      </c>
      <c r="BO8" s="335">
        <v>405.84899999999999</v>
      </c>
      <c r="BP8" s="335">
        <v>519.19870000000003</v>
      </c>
      <c r="BQ8" s="335">
        <v>621.28250000000003</v>
      </c>
      <c r="BR8" s="335">
        <v>600.70540000000005</v>
      </c>
      <c r="BS8" s="335">
        <v>469.1497</v>
      </c>
      <c r="BT8" s="335">
        <v>415.93819999999999</v>
      </c>
      <c r="BU8" s="335">
        <v>471.7045</v>
      </c>
      <c r="BV8" s="335">
        <v>567.9402</v>
      </c>
    </row>
    <row r="9" spans="1:74" ht="11.1" customHeight="1" x14ac:dyDescent="0.2">
      <c r="A9" s="111" t="s">
        <v>848</v>
      </c>
      <c r="B9" s="206" t="s">
        <v>607</v>
      </c>
      <c r="C9" s="242">
        <v>370.17475999999999</v>
      </c>
      <c r="D9" s="242">
        <v>345.25770320999999</v>
      </c>
      <c r="E9" s="242">
        <v>280.20828323000001</v>
      </c>
      <c r="F9" s="242">
        <v>229.78495699999999</v>
      </c>
      <c r="G9" s="242">
        <v>225.61185742000001</v>
      </c>
      <c r="H9" s="242">
        <v>295.70578</v>
      </c>
      <c r="I9" s="242">
        <v>384.16702064999998</v>
      </c>
      <c r="J9" s="242">
        <v>357.27474000000001</v>
      </c>
      <c r="K9" s="242">
        <v>255.350673</v>
      </c>
      <c r="L9" s="242">
        <v>203.16131322999999</v>
      </c>
      <c r="M9" s="242">
        <v>239.41089767</v>
      </c>
      <c r="N9" s="242">
        <v>308.63715870999999</v>
      </c>
      <c r="O9" s="242">
        <v>318.78493580999998</v>
      </c>
      <c r="P9" s="242">
        <v>301.00041345</v>
      </c>
      <c r="Q9" s="242">
        <v>249.49037000000001</v>
      </c>
      <c r="R9" s="242">
        <v>208.33386433000001</v>
      </c>
      <c r="S9" s="242">
        <v>231.05862257999999</v>
      </c>
      <c r="T9" s="242">
        <v>308.67853066999999</v>
      </c>
      <c r="U9" s="242">
        <v>406.52405193999999</v>
      </c>
      <c r="V9" s="242">
        <v>335.62605805999999</v>
      </c>
      <c r="W9" s="242">
        <v>252.05264767</v>
      </c>
      <c r="X9" s="242">
        <v>208.67640226</v>
      </c>
      <c r="Y9" s="242">
        <v>246.72109366999999</v>
      </c>
      <c r="Z9" s="242">
        <v>301.34197452000001</v>
      </c>
      <c r="AA9" s="242">
        <v>350.63067645000001</v>
      </c>
      <c r="AB9" s="242">
        <v>328.81074999999998</v>
      </c>
      <c r="AC9" s="242">
        <v>297.18702160999999</v>
      </c>
      <c r="AD9" s="242">
        <v>251.64555200000001</v>
      </c>
      <c r="AE9" s="242">
        <v>226.51785032000001</v>
      </c>
      <c r="AF9" s="242">
        <v>271.16228967000001</v>
      </c>
      <c r="AG9" s="242">
        <v>333.23340194000002</v>
      </c>
      <c r="AH9" s="242">
        <v>318.57456418999999</v>
      </c>
      <c r="AI9" s="242">
        <v>285.47728499999999</v>
      </c>
      <c r="AJ9" s="242">
        <v>223.58248387</v>
      </c>
      <c r="AK9" s="242">
        <v>258.79675932999999</v>
      </c>
      <c r="AL9" s="242">
        <v>350.99895161000001</v>
      </c>
      <c r="AM9" s="242">
        <v>385.39829515999998</v>
      </c>
      <c r="AN9" s="242">
        <v>374.82094606999999</v>
      </c>
      <c r="AO9" s="242">
        <v>298.06379515999998</v>
      </c>
      <c r="AP9" s="242">
        <v>233.67058967</v>
      </c>
      <c r="AQ9" s="242">
        <v>225.38493419</v>
      </c>
      <c r="AR9" s="242">
        <v>280.95981533000003</v>
      </c>
      <c r="AS9" s="242">
        <v>303.76336451999998</v>
      </c>
      <c r="AT9" s="242">
        <v>317.20263323</v>
      </c>
      <c r="AU9" s="242">
        <v>256.29255132999998</v>
      </c>
      <c r="AV9" s="242">
        <v>211.67749226000001</v>
      </c>
      <c r="AW9" s="242">
        <v>261.77954299999999</v>
      </c>
      <c r="AX9" s="242">
        <v>322.88870806</v>
      </c>
      <c r="AY9" s="242">
        <v>352.80418935</v>
      </c>
      <c r="AZ9" s="242">
        <v>347.37932036000001</v>
      </c>
      <c r="BA9" s="242">
        <v>270.6379</v>
      </c>
      <c r="BB9" s="242">
        <v>220.04140000000001</v>
      </c>
      <c r="BC9" s="335">
        <v>223.95849999999999</v>
      </c>
      <c r="BD9" s="335">
        <v>285.69819999999999</v>
      </c>
      <c r="BE9" s="335">
        <v>346.35329999999999</v>
      </c>
      <c r="BF9" s="335">
        <v>334.62479999999999</v>
      </c>
      <c r="BG9" s="335">
        <v>265.72680000000003</v>
      </c>
      <c r="BH9" s="335">
        <v>219.34909999999999</v>
      </c>
      <c r="BI9" s="335">
        <v>247.45410000000001</v>
      </c>
      <c r="BJ9" s="335">
        <v>329.31869999999998</v>
      </c>
      <c r="BK9" s="335">
        <v>360.05520000000001</v>
      </c>
      <c r="BL9" s="335">
        <v>334.06650000000002</v>
      </c>
      <c r="BM9" s="335">
        <v>275.36099999999999</v>
      </c>
      <c r="BN9" s="335">
        <v>230.57130000000001</v>
      </c>
      <c r="BO9" s="335">
        <v>226.29220000000001</v>
      </c>
      <c r="BP9" s="335">
        <v>290.33319999999998</v>
      </c>
      <c r="BQ9" s="335">
        <v>351.96199999999999</v>
      </c>
      <c r="BR9" s="335">
        <v>340.04059999999998</v>
      </c>
      <c r="BS9" s="335">
        <v>270.02519999999998</v>
      </c>
      <c r="BT9" s="335">
        <v>224.67330000000001</v>
      </c>
      <c r="BU9" s="335">
        <v>253.46090000000001</v>
      </c>
      <c r="BV9" s="335">
        <v>335.17570000000001</v>
      </c>
    </row>
    <row r="10" spans="1:74" ht="11.1" customHeight="1" x14ac:dyDescent="0.2">
      <c r="A10" s="111" t="s">
        <v>849</v>
      </c>
      <c r="B10" s="206" t="s">
        <v>608</v>
      </c>
      <c r="C10" s="242">
        <v>1245.9304612999999</v>
      </c>
      <c r="D10" s="242">
        <v>1031.2321254000001</v>
      </c>
      <c r="E10" s="242">
        <v>777.08268257999998</v>
      </c>
      <c r="F10" s="242">
        <v>764.71561532999999</v>
      </c>
      <c r="G10" s="242">
        <v>801.88050290000001</v>
      </c>
      <c r="H10" s="242">
        <v>1128.391699</v>
      </c>
      <c r="I10" s="242">
        <v>1238.0203994000001</v>
      </c>
      <c r="J10" s="242">
        <v>1238.9090042</v>
      </c>
      <c r="K10" s="242">
        <v>1050.8245400000001</v>
      </c>
      <c r="L10" s="242">
        <v>756.69080805999999</v>
      </c>
      <c r="M10" s="242">
        <v>751.55261867000002</v>
      </c>
      <c r="N10" s="242">
        <v>867.79760515999999</v>
      </c>
      <c r="O10" s="242">
        <v>984.93649903000005</v>
      </c>
      <c r="P10" s="242">
        <v>887.46880207000004</v>
      </c>
      <c r="Q10" s="242">
        <v>771.18288031999998</v>
      </c>
      <c r="R10" s="242">
        <v>713.17736833000004</v>
      </c>
      <c r="S10" s="242">
        <v>827.16439032000005</v>
      </c>
      <c r="T10" s="242">
        <v>1005.316464</v>
      </c>
      <c r="U10" s="242">
        <v>1222.8981345</v>
      </c>
      <c r="V10" s="242">
        <v>1163.4082665000001</v>
      </c>
      <c r="W10" s="242">
        <v>985.82078766999996</v>
      </c>
      <c r="X10" s="242">
        <v>774.23098418999996</v>
      </c>
      <c r="Y10" s="242">
        <v>809.33139167000002</v>
      </c>
      <c r="Z10" s="242">
        <v>888.78376097</v>
      </c>
      <c r="AA10" s="242">
        <v>996.27859516000001</v>
      </c>
      <c r="AB10" s="242">
        <v>988.25614929000005</v>
      </c>
      <c r="AC10" s="242">
        <v>904.59609741999998</v>
      </c>
      <c r="AD10" s="242">
        <v>783.54346199999998</v>
      </c>
      <c r="AE10" s="242">
        <v>753.81475193999995</v>
      </c>
      <c r="AF10" s="242">
        <v>1005.354441</v>
      </c>
      <c r="AG10" s="242">
        <v>1122.1867158</v>
      </c>
      <c r="AH10" s="242">
        <v>1100.3221348</v>
      </c>
      <c r="AI10" s="242">
        <v>1000.8749947</v>
      </c>
      <c r="AJ10" s="242">
        <v>800.73560225999995</v>
      </c>
      <c r="AK10" s="242">
        <v>827.55445799999995</v>
      </c>
      <c r="AL10" s="242">
        <v>991.78294645000005</v>
      </c>
      <c r="AM10" s="242">
        <v>1191.5142929000001</v>
      </c>
      <c r="AN10" s="242">
        <v>1141.9907532</v>
      </c>
      <c r="AO10" s="242">
        <v>913.01024676999998</v>
      </c>
      <c r="AP10" s="242">
        <v>758.16554432999999</v>
      </c>
      <c r="AQ10" s="242">
        <v>801.75301032000004</v>
      </c>
      <c r="AR10" s="242">
        <v>1014.6233767</v>
      </c>
      <c r="AS10" s="242">
        <v>1133.0018123</v>
      </c>
      <c r="AT10" s="242">
        <v>1105.6933710000001</v>
      </c>
      <c r="AU10" s="242">
        <v>1022.8574913</v>
      </c>
      <c r="AV10" s="242">
        <v>781.73867710000002</v>
      </c>
      <c r="AW10" s="242">
        <v>830.20423032999997</v>
      </c>
      <c r="AX10" s="242">
        <v>970.51438097000005</v>
      </c>
      <c r="AY10" s="242">
        <v>1099.5969616</v>
      </c>
      <c r="AZ10" s="242">
        <v>1154.9990857</v>
      </c>
      <c r="BA10" s="242">
        <v>948.95540000000005</v>
      </c>
      <c r="BB10" s="242">
        <v>769.93190000000004</v>
      </c>
      <c r="BC10" s="335">
        <v>830.6979</v>
      </c>
      <c r="BD10" s="335">
        <v>1040.3330000000001</v>
      </c>
      <c r="BE10" s="335">
        <v>1181.0050000000001</v>
      </c>
      <c r="BF10" s="335">
        <v>1176.5440000000001</v>
      </c>
      <c r="BG10" s="335">
        <v>1045.021</v>
      </c>
      <c r="BH10" s="335">
        <v>817.24620000000004</v>
      </c>
      <c r="BI10" s="335">
        <v>802.95839999999998</v>
      </c>
      <c r="BJ10" s="335">
        <v>978.51509999999996</v>
      </c>
      <c r="BK10" s="335">
        <v>1110.825</v>
      </c>
      <c r="BL10" s="335">
        <v>1042.6030000000001</v>
      </c>
      <c r="BM10" s="335">
        <v>865.53369999999995</v>
      </c>
      <c r="BN10" s="335">
        <v>753.25409999999999</v>
      </c>
      <c r="BO10" s="335">
        <v>795.96699999999998</v>
      </c>
      <c r="BP10" s="335">
        <v>1054.54</v>
      </c>
      <c r="BQ10" s="335">
        <v>1197.124</v>
      </c>
      <c r="BR10" s="335">
        <v>1192.5940000000001</v>
      </c>
      <c r="BS10" s="335">
        <v>1059.2750000000001</v>
      </c>
      <c r="BT10" s="335">
        <v>831.70399999999995</v>
      </c>
      <c r="BU10" s="335">
        <v>817.15899999999999</v>
      </c>
      <c r="BV10" s="335">
        <v>970.37559999999996</v>
      </c>
    </row>
    <row r="11" spans="1:74" ht="11.1" customHeight="1" x14ac:dyDescent="0.2">
      <c r="A11" s="111" t="s">
        <v>850</v>
      </c>
      <c r="B11" s="206" t="s">
        <v>609</v>
      </c>
      <c r="C11" s="242">
        <v>444.05496484000003</v>
      </c>
      <c r="D11" s="242">
        <v>402.32175071</v>
      </c>
      <c r="E11" s="242">
        <v>272.97762839000001</v>
      </c>
      <c r="F11" s="242">
        <v>255.72950299999999</v>
      </c>
      <c r="G11" s="242">
        <v>258.99312548</v>
      </c>
      <c r="H11" s="242">
        <v>374.11103800000001</v>
      </c>
      <c r="I11" s="242">
        <v>427.36809903</v>
      </c>
      <c r="J11" s="242">
        <v>441.02697194000001</v>
      </c>
      <c r="K11" s="242">
        <v>353.25232167000001</v>
      </c>
      <c r="L11" s="242">
        <v>240.26483257999999</v>
      </c>
      <c r="M11" s="242">
        <v>251.89018933</v>
      </c>
      <c r="N11" s="242">
        <v>311.78022902999999</v>
      </c>
      <c r="O11" s="242">
        <v>345.79025000000001</v>
      </c>
      <c r="P11" s="242">
        <v>320.74805621000002</v>
      </c>
      <c r="Q11" s="242">
        <v>255.99456742000001</v>
      </c>
      <c r="R11" s="242">
        <v>236.02031066999999</v>
      </c>
      <c r="S11" s="242">
        <v>269.60502806</v>
      </c>
      <c r="T11" s="242">
        <v>345.88183033000001</v>
      </c>
      <c r="U11" s="242">
        <v>424.55147516</v>
      </c>
      <c r="V11" s="242">
        <v>401.29816387</v>
      </c>
      <c r="W11" s="242">
        <v>341.26224332999999</v>
      </c>
      <c r="X11" s="242">
        <v>241.60949968</v>
      </c>
      <c r="Y11" s="242">
        <v>267.02884399999999</v>
      </c>
      <c r="Z11" s="242">
        <v>302.04832355000002</v>
      </c>
      <c r="AA11" s="242">
        <v>364.69558323000001</v>
      </c>
      <c r="AB11" s="242">
        <v>352.70409357</v>
      </c>
      <c r="AC11" s="242">
        <v>319.49118419000001</v>
      </c>
      <c r="AD11" s="242">
        <v>270.35698232999999</v>
      </c>
      <c r="AE11" s="242">
        <v>244.36914418999999</v>
      </c>
      <c r="AF11" s="242">
        <v>330.04380932999999</v>
      </c>
      <c r="AG11" s="242">
        <v>373.18065452000002</v>
      </c>
      <c r="AH11" s="242">
        <v>372.34265839</v>
      </c>
      <c r="AI11" s="242">
        <v>354.42437467000002</v>
      </c>
      <c r="AJ11" s="242">
        <v>260.17852839</v>
      </c>
      <c r="AK11" s="242">
        <v>267.49102533000001</v>
      </c>
      <c r="AL11" s="242">
        <v>355.73888065</v>
      </c>
      <c r="AM11" s="242">
        <v>445.77577031999999</v>
      </c>
      <c r="AN11" s="242">
        <v>451.32559250000003</v>
      </c>
      <c r="AO11" s="242">
        <v>318.59350612999998</v>
      </c>
      <c r="AP11" s="242">
        <v>253.46146933</v>
      </c>
      <c r="AQ11" s="242">
        <v>248.56409452</v>
      </c>
      <c r="AR11" s="242">
        <v>332.13741800000003</v>
      </c>
      <c r="AS11" s="242">
        <v>365.67897290000002</v>
      </c>
      <c r="AT11" s="242">
        <v>367.39636483999999</v>
      </c>
      <c r="AU11" s="242">
        <v>356.16895099999999</v>
      </c>
      <c r="AV11" s="242">
        <v>252.87528258</v>
      </c>
      <c r="AW11" s="242">
        <v>281.17652533</v>
      </c>
      <c r="AX11" s="242">
        <v>330.50019838999998</v>
      </c>
      <c r="AY11" s="242">
        <v>396.78622870999999</v>
      </c>
      <c r="AZ11" s="242">
        <v>434.63944142999998</v>
      </c>
      <c r="BA11" s="242">
        <v>329.78460000000001</v>
      </c>
      <c r="BB11" s="242">
        <v>244.00460000000001</v>
      </c>
      <c r="BC11" s="335">
        <v>255.47659999999999</v>
      </c>
      <c r="BD11" s="335">
        <v>338.72219999999999</v>
      </c>
      <c r="BE11" s="335">
        <v>393.2534</v>
      </c>
      <c r="BF11" s="335">
        <v>396.32530000000003</v>
      </c>
      <c r="BG11" s="335">
        <v>355.50659999999999</v>
      </c>
      <c r="BH11" s="335">
        <v>260.74930000000001</v>
      </c>
      <c r="BI11" s="335">
        <v>258.40460000000002</v>
      </c>
      <c r="BJ11" s="335">
        <v>335.43090000000001</v>
      </c>
      <c r="BK11" s="335">
        <v>393.14569999999998</v>
      </c>
      <c r="BL11" s="335">
        <v>382.8415</v>
      </c>
      <c r="BM11" s="335">
        <v>301.19830000000002</v>
      </c>
      <c r="BN11" s="335">
        <v>252.50069999999999</v>
      </c>
      <c r="BO11" s="335">
        <v>255.19489999999999</v>
      </c>
      <c r="BP11" s="335">
        <v>341.2561</v>
      </c>
      <c r="BQ11" s="335">
        <v>396.24209999999999</v>
      </c>
      <c r="BR11" s="335">
        <v>399.39800000000002</v>
      </c>
      <c r="BS11" s="335">
        <v>358.3125</v>
      </c>
      <c r="BT11" s="335">
        <v>264.16140000000001</v>
      </c>
      <c r="BU11" s="335">
        <v>261.81920000000002</v>
      </c>
      <c r="BV11" s="335">
        <v>332.64179999999999</v>
      </c>
    </row>
    <row r="12" spans="1:74" ht="11.1" customHeight="1" x14ac:dyDescent="0.2">
      <c r="A12" s="111" t="s">
        <v>851</v>
      </c>
      <c r="B12" s="206" t="s">
        <v>610</v>
      </c>
      <c r="C12" s="242">
        <v>622.3530571</v>
      </c>
      <c r="D12" s="242">
        <v>647.87164464</v>
      </c>
      <c r="E12" s="242">
        <v>431.28900128999999</v>
      </c>
      <c r="F12" s="242">
        <v>435.63624900000002</v>
      </c>
      <c r="G12" s="242">
        <v>490.07351839</v>
      </c>
      <c r="H12" s="242">
        <v>741.59394033000001</v>
      </c>
      <c r="I12" s="242">
        <v>852.47434065000004</v>
      </c>
      <c r="J12" s="242">
        <v>893.61199452000005</v>
      </c>
      <c r="K12" s="242">
        <v>735.11151199999995</v>
      </c>
      <c r="L12" s="242">
        <v>489.65659968</v>
      </c>
      <c r="M12" s="242">
        <v>412.87356933000001</v>
      </c>
      <c r="N12" s="242">
        <v>510.50213000000002</v>
      </c>
      <c r="O12" s="242">
        <v>546.90046676999998</v>
      </c>
      <c r="P12" s="242">
        <v>493.94565620999998</v>
      </c>
      <c r="Q12" s="242">
        <v>426.54561645000001</v>
      </c>
      <c r="R12" s="242">
        <v>430.69108567000001</v>
      </c>
      <c r="S12" s="242">
        <v>517.40381226</v>
      </c>
      <c r="T12" s="242">
        <v>696.87224232999995</v>
      </c>
      <c r="U12" s="242">
        <v>794.40145934999998</v>
      </c>
      <c r="V12" s="242">
        <v>816.90490935000003</v>
      </c>
      <c r="W12" s="242">
        <v>693.49931366999999</v>
      </c>
      <c r="X12" s="242">
        <v>491.35685129000001</v>
      </c>
      <c r="Y12" s="242">
        <v>430.69703766999999</v>
      </c>
      <c r="Z12" s="242">
        <v>480.03487194000002</v>
      </c>
      <c r="AA12" s="242">
        <v>601.79176581000002</v>
      </c>
      <c r="AB12" s="242">
        <v>521.53804606999995</v>
      </c>
      <c r="AC12" s="242">
        <v>466.85435805999998</v>
      </c>
      <c r="AD12" s="242">
        <v>439.96654967000001</v>
      </c>
      <c r="AE12" s="242">
        <v>455.58668258</v>
      </c>
      <c r="AF12" s="242">
        <v>663.55866266999999</v>
      </c>
      <c r="AG12" s="242">
        <v>755.97346516000005</v>
      </c>
      <c r="AH12" s="242">
        <v>783.46757516000002</v>
      </c>
      <c r="AI12" s="242">
        <v>732.16615400000001</v>
      </c>
      <c r="AJ12" s="242">
        <v>528.18578097</v>
      </c>
      <c r="AK12" s="242">
        <v>433.49132166999999</v>
      </c>
      <c r="AL12" s="242">
        <v>592.73786065000002</v>
      </c>
      <c r="AM12" s="242">
        <v>681.95817580999994</v>
      </c>
      <c r="AN12" s="242">
        <v>673.25422429000002</v>
      </c>
      <c r="AO12" s="242">
        <v>500.96973000000003</v>
      </c>
      <c r="AP12" s="242">
        <v>417.212266</v>
      </c>
      <c r="AQ12" s="242">
        <v>452.33230967999998</v>
      </c>
      <c r="AR12" s="242">
        <v>634.34511233000001</v>
      </c>
      <c r="AS12" s="242">
        <v>722.93608613000004</v>
      </c>
      <c r="AT12" s="242">
        <v>749.58028838999996</v>
      </c>
      <c r="AU12" s="242">
        <v>719.41059067000003</v>
      </c>
      <c r="AV12" s="242">
        <v>522.8689071</v>
      </c>
      <c r="AW12" s="242">
        <v>452.46685200000002</v>
      </c>
      <c r="AX12" s="242">
        <v>516.14624031999995</v>
      </c>
      <c r="AY12" s="242">
        <v>646.23616000000004</v>
      </c>
      <c r="AZ12" s="242">
        <v>610.64045928999997</v>
      </c>
      <c r="BA12" s="242">
        <v>505.18470000000002</v>
      </c>
      <c r="BB12" s="242">
        <v>433.68110000000001</v>
      </c>
      <c r="BC12" s="335">
        <v>496.37139999999999</v>
      </c>
      <c r="BD12" s="335">
        <v>659.63829999999996</v>
      </c>
      <c r="BE12" s="335">
        <v>753.07539999999995</v>
      </c>
      <c r="BF12" s="335">
        <v>774.12009999999998</v>
      </c>
      <c r="BG12" s="335">
        <v>689.88130000000001</v>
      </c>
      <c r="BH12" s="335">
        <v>514.69730000000004</v>
      </c>
      <c r="BI12" s="335">
        <v>428.41090000000003</v>
      </c>
      <c r="BJ12" s="335">
        <v>549.54290000000003</v>
      </c>
      <c r="BK12" s="335">
        <v>639.05409999999995</v>
      </c>
      <c r="BL12" s="335">
        <v>595.78869999999995</v>
      </c>
      <c r="BM12" s="335">
        <v>476.3929</v>
      </c>
      <c r="BN12" s="335">
        <v>439.36770000000001</v>
      </c>
      <c r="BO12" s="335">
        <v>494.0258</v>
      </c>
      <c r="BP12" s="335">
        <v>674.93870000000004</v>
      </c>
      <c r="BQ12" s="335">
        <v>770.66759999999999</v>
      </c>
      <c r="BR12" s="335">
        <v>792.46569999999997</v>
      </c>
      <c r="BS12" s="335">
        <v>706.40949999999998</v>
      </c>
      <c r="BT12" s="335">
        <v>524.01639999999998</v>
      </c>
      <c r="BU12" s="335">
        <v>436.2808</v>
      </c>
      <c r="BV12" s="335">
        <v>557.65570000000002</v>
      </c>
    </row>
    <row r="13" spans="1:74" ht="11.1" customHeight="1" x14ac:dyDescent="0.2">
      <c r="A13" s="111" t="s">
        <v>852</v>
      </c>
      <c r="B13" s="206" t="s">
        <v>611</v>
      </c>
      <c r="C13" s="242">
        <v>272.23016225999999</v>
      </c>
      <c r="D13" s="242">
        <v>256.54428607</v>
      </c>
      <c r="E13" s="242">
        <v>216.13327290000001</v>
      </c>
      <c r="F13" s="242">
        <v>205.53368699999999</v>
      </c>
      <c r="G13" s="242">
        <v>207.80774581</v>
      </c>
      <c r="H13" s="242">
        <v>269.22676567000002</v>
      </c>
      <c r="I13" s="242">
        <v>349.12855096999999</v>
      </c>
      <c r="J13" s="242">
        <v>353.30361581</v>
      </c>
      <c r="K13" s="242">
        <v>296.68522100000001</v>
      </c>
      <c r="L13" s="242">
        <v>215.02029644999999</v>
      </c>
      <c r="M13" s="242">
        <v>207.76167667000001</v>
      </c>
      <c r="N13" s="242">
        <v>264.30804968000001</v>
      </c>
      <c r="O13" s="242">
        <v>259.52081806000001</v>
      </c>
      <c r="P13" s="242">
        <v>236.84294241000001</v>
      </c>
      <c r="Q13" s="242">
        <v>212.16814871</v>
      </c>
      <c r="R13" s="242">
        <v>202.78706467000001</v>
      </c>
      <c r="S13" s="242">
        <v>230.64248226000001</v>
      </c>
      <c r="T13" s="242">
        <v>305.52849133000001</v>
      </c>
      <c r="U13" s="242">
        <v>351.63658097000001</v>
      </c>
      <c r="V13" s="242">
        <v>357.15586065000002</v>
      </c>
      <c r="W13" s="242">
        <v>285.19675567000002</v>
      </c>
      <c r="X13" s="242">
        <v>216.80159839000001</v>
      </c>
      <c r="Y13" s="242">
        <v>205.78614332999999</v>
      </c>
      <c r="Z13" s="242">
        <v>243.84612580999999</v>
      </c>
      <c r="AA13" s="242">
        <v>289.17226935000002</v>
      </c>
      <c r="AB13" s="242">
        <v>252.69672</v>
      </c>
      <c r="AC13" s="242">
        <v>216.04901645000001</v>
      </c>
      <c r="AD13" s="242">
        <v>206.71821700000001</v>
      </c>
      <c r="AE13" s="242">
        <v>229.45439354999999</v>
      </c>
      <c r="AF13" s="242">
        <v>309.90736333000001</v>
      </c>
      <c r="AG13" s="242">
        <v>361.94451322999998</v>
      </c>
      <c r="AH13" s="242">
        <v>337.86842065000002</v>
      </c>
      <c r="AI13" s="242">
        <v>281.72636232999997</v>
      </c>
      <c r="AJ13" s="242">
        <v>205.50388419000001</v>
      </c>
      <c r="AK13" s="242">
        <v>206.36043799999999</v>
      </c>
      <c r="AL13" s="242">
        <v>267.71800289999999</v>
      </c>
      <c r="AM13" s="242">
        <v>264.78344935000001</v>
      </c>
      <c r="AN13" s="242">
        <v>240.61754178999999</v>
      </c>
      <c r="AO13" s="242">
        <v>208.53104805999999</v>
      </c>
      <c r="AP13" s="242">
        <v>202.41307699999999</v>
      </c>
      <c r="AQ13" s="242">
        <v>224.00287258</v>
      </c>
      <c r="AR13" s="242">
        <v>301.25493933000001</v>
      </c>
      <c r="AS13" s="242">
        <v>355.57763612999997</v>
      </c>
      <c r="AT13" s="242">
        <v>319.00422355000001</v>
      </c>
      <c r="AU13" s="242">
        <v>286.45847099999997</v>
      </c>
      <c r="AV13" s="242">
        <v>218.71293355</v>
      </c>
      <c r="AW13" s="242">
        <v>209.98929433000001</v>
      </c>
      <c r="AX13" s="242">
        <v>248.10036065</v>
      </c>
      <c r="AY13" s="242">
        <v>266.21980096999999</v>
      </c>
      <c r="AZ13" s="242">
        <v>222.84427428999999</v>
      </c>
      <c r="BA13" s="242">
        <v>204.4992</v>
      </c>
      <c r="BB13" s="242">
        <v>196.7647</v>
      </c>
      <c r="BC13" s="335">
        <v>226.88800000000001</v>
      </c>
      <c r="BD13" s="335">
        <v>299.46289999999999</v>
      </c>
      <c r="BE13" s="335">
        <v>368.12360000000001</v>
      </c>
      <c r="BF13" s="335">
        <v>355.23329999999999</v>
      </c>
      <c r="BG13" s="335">
        <v>302.166</v>
      </c>
      <c r="BH13" s="335">
        <v>220.37880000000001</v>
      </c>
      <c r="BI13" s="335">
        <v>211.6875</v>
      </c>
      <c r="BJ13" s="335">
        <v>257.52</v>
      </c>
      <c r="BK13" s="335">
        <v>272.61290000000002</v>
      </c>
      <c r="BL13" s="335">
        <v>239.4599</v>
      </c>
      <c r="BM13" s="335">
        <v>219.1395</v>
      </c>
      <c r="BN13" s="335">
        <v>206.34889999999999</v>
      </c>
      <c r="BO13" s="335">
        <v>227.2876</v>
      </c>
      <c r="BP13" s="335">
        <v>303.0718</v>
      </c>
      <c r="BQ13" s="335">
        <v>372.60669999999999</v>
      </c>
      <c r="BR13" s="335">
        <v>359.60680000000002</v>
      </c>
      <c r="BS13" s="335">
        <v>305.92579999999998</v>
      </c>
      <c r="BT13" s="335">
        <v>224.04169999999999</v>
      </c>
      <c r="BU13" s="335">
        <v>215.23230000000001</v>
      </c>
      <c r="BV13" s="335">
        <v>264.96469999999999</v>
      </c>
    </row>
    <row r="14" spans="1:74" ht="11.1" customHeight="1" x14ac:dyDescent="0.2">
      <c r="A14" s="111" t="s">
        <v>853</v>
      </c>
      <c r="B14" s="206" t="s">
        <v>270</v>
      </c>
      <c r="C14" s="242">
        <v>457.99252710000002</v>
      </c>
      <c r="D14" s="242">
        <v>434.43450786</v>
      </c>
      <c r="E14" s="242">
        <v>424.20819805999997</v>
      </c>
      <c r="F14" s="242">
        <v>367.61629699999997</v>
      </c>
      <c r="G14" s="242">
        <v>335.12355097</v>
      </c>
      <c r="H14" s="242">
        <v>351.31706600000001</v>
      </c>
      <c r="I14" s="242">
        <v>382.66702548000001</v>
      </c>
      <c r="J14" s="242">
        <v>417.22753194000001</v>
      </c>
      <c r="K14" s="242">
        <v>411.800771</v>
      </c>
      <c r="L14" s="242">
        <v>344.00322323</v>
      </c>
      <c r="M14" s="242">
        <v>370.34123467000001</v>
      </c>
      <c r="N14" s="242">
        <v>445.46525742</v>
      </c>
      <c r="O14" s="242">
        <v>459.31344645000001</v>
      </c>
      <c r="P14" s="242">
        <v>428.64204102999997</v>
      </c>
      <c r="Q14" s="242">
        <v>398.72005676999999</v>
      </c>
      <c r="R14" s="242">
        <v>358.33347666999998</v>
      </c>
      <c r="S14" s="242">
        <v>337.77444645000003</v>
      </c>
      <c r="T14" s="242">
        <v>360.18429067</v>
      </c>
      <c r="U14" s="242">
        <v>389.24510161000001</v>
      </c>
      <c r="V14" s="242">
        <v>442.44293032000002</v>
      </c>
      <c r="W14" s="242">
        <v>408.39497267000002</v>
      </c>
      <c r="X14" s="242">
        <v>380.47367516000003</v>
      </c>
      <c r="Y14" s="242">
        <v>360.06709833000002</v>
      </c>
      <c r="Z14" s="242">
        <v>412.53359096999998</v>
      </c>
      <c r="AA14" s="242">
        <v>489.21519452000001</v>
      </c>
      <c r="AB14" s="242">
        <v>442.76022928999998</v>
      </c>
      <c r="AC14" s="242">
        <v>382.63160773999999</v>
      </c>
      <c r="AD14" s="242">
        <v>351.74370399999998</v>
      </c>
      <c r="AE14" s="242">
        <v>338.61599903000001</v>
      </c>
      <c r="AF14" s="242">
        <v>352.94610232999997</v>
      </c>
      <c r="AG14" s="242">
        <v>427.48001290000002</v>
      </c>
      <c r="AH14" s="242">
        <v>401.07562418999998</v>
      </c>
      <c r="AI14" s="242">
        <v>414.36212467000001</v>
      </c>
      <c r="AJ14" s="242">
        <v>353.09308613000002</v>
      </c>
      <c r="AK14" s="242">
        <v>346.05363433000002</v>
      </c>
      <c r="AL14" s="242">
        <v>455.64630226000003</v>
      </c>
      <c r="AM14" s="242">
        <v>457.83270193999999</v>
      </c>
      <c r="AN14" s="242">
        <v>432.14406893</v>
      </c>
      <c r="AO14" s="242">
        <v>366.94006387000002</v>
      </c>
      <c r="AP14" s="242">
        <v>348.02810333000002</v>
      </c>
      <c r="AQ14" s="242">
        <v>326.71569097000003</v>
      </c>
      <c r="AR14" s="242">
        <v>366.71615632999999</v>
      </c>
      <c r="AS14" s="242">
        <v>419.66831516000002</v>
      </c>
      <c r="AT14" s="242">
        <v>423.62782935000001</v>
      </c>
      <c r="AU14" s="242">
        <v>421.92307032999997</v>
      </c>
      <c r="AV14" s="242">
        <v>376.05805773999998</v>
      </c>
      <c r="AW14" s="242">
        <v>336.47135800000001</v>
      </c>
      <c r="AX14" s="242">
        <v>418.77054355000001</v>
      </c>
      <c r="AY14" s="242">
        <v>435.19841194000003</v>
      </c>
      <c r="AZ14" s="242">
        <v>390.24804107</v>
      </c>
      <c r="BA14" s="242">
        <v>352.66829999999999</v>
      </c>
      <c r="BB14" s="242">
        <v>338.75569999999999</v>
      </c>
      <c r="BC14" s="335">
        <v>320.2921</v>
      </c>
      <c r="BD14" s="335">
        <v>364.31319999999999</v>
      </c>
      <c r="BE14" s="335">
        <v>405.63979999999998</v>
      </c>
      <c r="BF14" s="335">
        <v>424.5369</v>
      </c>
      <c r="BG14" s="335">
        <v>410.79899999999998</v>
      </c>
      <c r="BH14" s="335">
        <v>349.7672</v>
      </c>
      <c r="BI14" s="335">
        <v>349.61450000000002</v>
      </c>
      <c r="BJ14" s="335">
        <v>420.82909999999998</v>
      </c>
      <c r="BK14" s="335">
        <v>444.16320000000002</v>
      </c>
      <c r="BL14" s="335">
        <v>402.8734</v>
      </c>
      <c r="BM14" s="335">
        <v>380.48379999999997</v>
      </c>
      <c r="BN14" s="335">
        <v>345.92230000000001</v>
      </c>
      <c r="BO14" s="335">
        <v>320.69540000000001</v>
      </c>
      <c r="BP14" s="335">
        <v>362.68130000000002</v>
      </c>
      <c r="BQ14" s="335">
        <v>403.93549999999999</v>
      </c>
      <c r="BR14" s="335">
        <v>422.87110000000001</v>
      </c>
      <c r="BS14" s="335">
        <v>409.30250000000001</v>
      </c>
      <c r="BT14" s="335">
        <v>352.11169999999998</v>
      </c>
      <c r="BU14" s="335">
        <v>352.05669999999998</v>
      </c>
      <c r="BV14" s="335">
        <v>428.09870000000001</v>
      </c>
    </row>
    <row r="15" spans="1:74" ht="11.1" customHeight="1" x14ac:dyDescent="0.2">
      <c r="A15" s="111" t="s">
        <v>875</v>
      </c>
      <c r="B15" s="206" t="s">
        <v>271</v>
      </c>
      <c r="C15" s="242">
        <v>16.350808064999999</v>
      </c>
      <c r="D15" s="242">
        <v>14.946503570999999</v>
      </c>
      <c r="E15" s="242">
        <v>14.664544193999999</v>
      </c>
      <c r="F15" s="242">
        <v>13.533265667</v>
      </c>
      <c r="G15" s="242">
        <v>12.95956</v>
      </c>
      <c r="H15" s="242">
        <v>12.648565333000001</v>
      </c>
      <c r="I15" s="242">
        <v>12.826579677</v>
      </c>
      <c r="J15" s="242">
        <v>13.001805806</v>
      </c>
      <c r="K15" s="242">
        <v>12.983635</v>
      </c>
      <c r="L15" s="242">
        <v>13.123652903</v>
      </c>
      <c r="M15" s="242">
        <v>14.357434667</v>
      </c>
      <c r="N15" s="242">
        <v>15.10452871</v>
      </c>
      <c r="O15" s="242">
        <v>15.709738065</v>
      </c>
      <c r="P15" s="242">
        <v>14.827552068999999</v>
      </c>
      <c r="Q15" s="242">
        <v>13.608791612999999</v>
      </c>
      <c r="R15" s="242">
        <v>13.026585667000001</v>
      </c>
      <c r="S15" s="242">
        <v>12.093587419</v>
      </c>
      <c r="T15" s="242">
        <v>12.273623000000001</v>
      </c>
      <c r="U15" s="242">
        <v>12.374876129</v>
      </c>
      <c r="V15" s="242">
        <v>12.486296773999999</v>
      </c>
      <c r="W15" s="242">
        <v>12.299033</v>
      </c>
      <c r="X15" s="242">
        <v>12.866424839</v>
      </c>
      <c r="Y15" s="242">
        <v>13.975391332999999</v>
      </c>
      <c r="Z15" s="242">
        <v>15.126607419000001</v>
      </c>
      <c r="AA15" s="242">
        <v>15.08727129</v>
      </c>
      <c r="AB15" s="242">
        <v>13.594460357000001</v>
      </c>
      <c r="AC15" s="242">
        <v>12.977703870999999</v>
      </c>
      <c r="AD15" s="242">
        <v>12.962614332999999</v>
      </c>
      <c r="AE15" s="242">
        <v>12.16033</v>
      </c>
      <c r="AF15" s="242">
        <v>11.675819667000001</v>
      </c>
      <c r="AG15" s="242">
        <v>11.868890645</v>
      </c>
      <c r="AH15" s="242">
        <v>12.077170000000001</v>
      </c>
      <c r="AI15" s="242">
        <v>12.125565333000001</v>
      </c>
      <c r="AJ15" s="242">
        <v>12.564732580999999</v>
      </c>
      <c r="AK15" s="242">
        <v>13.123571332999999</v>
      </c>
      <c r="AL15" s="242">
        <v>14.733159677</v>
      </c>
      <c r="AM15" s="242">
        <v>14.623235484</v>
      </c>
      <c r="AN15" s="242">
        <v>13.772918928999999</v>
      </c>
      <c r="AO15" s="242">
        <v>12.995061613000001</v>
      </c>
      <c r="AP15" s="242">
        <v>11.819534666999999</v>
      </c>
      <c r="AQ15" s="242">
        <v>11.257198710000001</v>
      </c>
      <c r="AR15" s="242">
        <v>11.421587000000001</v>
      </c>
      <c r="AS15" s="242">
        <v>11.702804194</v>
      </c>
      <c r="AT15" s="242">
        <v>11.904247419000001</v>
      </c>
      <c r="AU15" s="242">
        <v>12.053569</v>
      </c>
      <c r="AV15" s="242">
        <v>12.842841290000001</v>
      </c>
      <c r="AW15" s="242">
        <v>13.053822332999999</v>
      </c>
      <c r="AX15" s="242">
        <v>13.467526452</v>
      </c>
      <c r="AY15" s="242">
        <v>13.86201</v>
      </c>
      <c r="AZ15" s="242">
        <v>13.496816786</v>
      </c>
      <c r="BA15" s="242">
        <v>12.733599999999999</v>
      </c>
      <c r="BB15" s="242">
        <v>11.91971</v>
      </c>
      <c r="BC15" s="335">
        <v>11.48855</v>
      </c>
      <c r="BD15" s="335">
        <v>11.61745</v>
      </c>
      <c r="BE15" s="335">
        <v>11.723800000000001</v>
      </c>
      <c r="BF15" s="335">
        <v>11.94937</v>
      </c>
      <c r="BG15" s="335">
        <v>11.953139999999999</v>
      </c>
      <c r="BH15" s="335">
        <v>12.42197</v>
      </c>
      <c r="BI15" s="335">
        <v>13.18247</v>
      </c>
      <c r="BJ15" s="335">
        <v>13.92323</v>
      </c>
      <c r="BK15" s="335">
        <v>14.422890000000001</v>
      </c>
      <c r="BL15" s="335">
        <v>13.164849999999999</v>
      </c>
      <c r="BM15" s="335">
        <v>12.43751</v>
      </c>
      <c r="BN15" s="335">
        <v>11.913259999999999</v>
      </c>
      <c r="BO15" s="335">
        <v>11.252879999999999</v>
      </c>
      <c r="BP15" s="335">
        <v>11.40762</v>
      </c>
      <c r="BQ15" s="335">
        <v>11.511509999999999</v>
      </c>
      <c r="BR15" s="335">
        <v>11.73232</v>
      </c>
      <c r="BS15" s="335">
        <v>11.735329999999999</v>
      </c>
      <c r="BT15" s="335">
        <v>12.28257</v>
      </c>
      <c r="BU15" s="335">
        <v>13.03388</v>
      </c>
      <c r="BV15" s="335">
        <v>13.872339999999999</v>
      </c>
    </row>
    <row r="16" spans="1:74" ht="11.1" customHeight="1" x14ac:dyDescent="0.2">
      <c r="A16" s="111" t="s">
        <v>876</v>
      </c>
      <c r="B16" s="206" t="s">
        <v>613</v>
      </c>
      <c r="C16" s="242">
        <v>4679.4092844999996</v>
      </c>
      <c r="D16" s="242">
        <v>4289.6417546000002</v>
      </c>
      <c r="E16" s="242">
        <v>3384.5846126000001</v>
      </c>
      <c r="F16" s="242">
        <v>3123.3879772999999</v>
      </c>
      <c r="G16" s="242">
        <v>3151.2612257999999</v>
      </c>
      <c r="H16" s="242">
        <v>4199.4261729999998</v>
      </c>
      <c r="I16" s="242">
        <v>4991.2554784000004</v>
      </c>
      <c r="J16" s="242">
        <v>4959.3139567999997</v>
      </c>
      <c r="K16" s="242">
        <v>4090.6499563000002</v>
      </c>
      <c r="L16" s="242">
        <v>3051.1329206</v>
      </c>
      <c r="M16" s="242">
        <v>3107.3498672999999</v>
      </c>
      <c r="N16" s="242">
        <v>3752.9362310000001</v>
      </c>
      <c r="O16" s="242">
        <v>4060.6930118999999</v>
      </c>
      <c r="P16" s="242">
        <v>3723.2881883</v>
      </c>
      <c r="Q16" s="242">
        <v>3205.2156697</v>
      </c>
      <c r="R16" s="242">
        <v>2936.7736519999999</v>
      </c>
      <c r="S16" s="242">
        <v>3254.6812058</v>
      </c>
      <c r="T16" s="242">
        <v>4097.8043799999996</v>
      </c>
      <c r="U16" s="242">
        <v>4986.4216468000004</v>
      </c>
      <c r="V16" s="242">
        <v>4772.2916980999998</v>
      </c>
      <c r="W16" s="242">
        <v>3961.0447343000001</v>
      </c>
      <c r="X16" s="242">
        <v>3118.3688189999998</v>
      </c>
      <c r="Y16" s="242">
        <v>3238.5077323</v>
      </c>
      <c r="Z16" s="242">
        <v>3683.4710365000001</v>
      </c>
      <c r="AA16" s="242">
        <v>4251.4308135000001</v>
      </c>
      <c r="AB16" s="242">
        <v>4040.0986071000002</v>
      </c>
      <c r="AC16" s="242">
        <v>3616.2691613000002</v>
      </c>
      <c r="AD16" s="242">
        <v>3184.9101262999998</v>
      </c>
      <c r="AE16" s="242">
        <v>3070.9266254999998</v>
      </c>
      <c r="AF16" s="242">
        <v>3933.0166720000002</v>
      </c>
      <c r="AG16" s="242">
        <v>4641.1931561000001</v>
      </c>
      <c r="AH16" s="242">
        <v>4453.9681438999996</v>
      </c>
      <c r="AI16" s="242">
        <v>4047.5509753000001</v>
      </c>
      <c r="AJ16" s="242">
        <v>3190.3122545000001</v>
      </c>
      <c r="AK16" s="242">
        <v>3263.6726867000002</v>
      </c>
      <c r="AL16" s="242">
        <v>4160.4782468000003</v>
      </c>
      <c r="AM16" s="242">
        <v>4715.3972561</v>
      </c>
      <c r="AN16" s="242">
        <v>4578.2275854</v>
      </c>
      <c r="AO16" s="242">
        <v>3676.3892870999998</v>
      </c>
      <c r="AP16" s="242">
        <v>3072.8545992999998</v>
      </c>
      <c r="AQ16" s="242">
        <v>3081.1697319</v>
      </c>
      <c r="AR16" s="242">
        <v>3921.0145083000002</v>
      </c>
      <c r="AS16" s="242">
        <v>4396.0627671000002</v>
      </c>
      <c r="AT16" s="242">
        <v>4367.1836652000002</v>
      </c>
      <c r="AU16" s="242">
        <v>4010.1069573</v>
      </c>
      <c r="AV16" s="242">
        <v>3151.6553103000001</v>
      </c>
      <c r="AW16" s="242">
        <v>3305.5489726999999</v>
      </c>
      <c r="AX16" s="242">
        <v>3884.2368568000002</v>
      </c>
      <c r="AY16" s="242">
        <v>4412.849991</v>
      </c>
      <c r="AZ16" s="242">
        <v>4426.4342814000001</v>
      </c>
      <c r="BA16" s="242">
        <v>3648.67</v>
      </c>
      <c r="BB16" s="242">
        <v>3046.5160000000001</v>
      </c>
      <c r="BC16" s="335">
        <v>3160.16</v>
      </c>
      <c r="BD16" s="335">
        <v>3986.1790000000001</v>
      </c>
      <c r="BE16" s="335">
        <v>4652.6930000000002</v>
      </c>
      <c r="BF16" s="335">
        <v>4637.6329999999998</v>
      </c>
      <c r="BG16" s="335">
        <v>4027.598</v>
      </c>
      <c r="BH16" s="335">
        <v>3200.2809999999999</v>
      </c>
      <c r="BI16" s="335">
        <v>3200.9</v>
      </c>
      <c r="BJ16" s="335">
        <v>3977.5210000000002</v>
      </c>
      <c r="BK16" s="335">
        <v>4424.143</v>
      </c>
      <c r="BL16" s="335">
        <v>4125.0739999999996</v>
      </c>
      <c r="BM16" s="335">
        <v>3506.547</v>
      </c>
      <c r="BN16" s="335">
        <v>3069.5320000000002</v>
      </c>
      <c r="BO16" s="335">
        <v>3128.5189999999998</v>
      </c>
      <c r="BP16" s="335">
        <v>4032.4879999999998</v>
      </c>
      <c r="BQ16" s="335">
        <v>4707.3689999999997</v>
      </c>
      <c r="BR16" s="335">
        <v>4692.8729999999996</v>
      </c>
      <c r="BS16" s="335">
        <v>4075.8470000000002</v>
      </c>
      <c r="BT16" s="335">
        <v>3252.268</v>
      </c>
      <c r="BU16" s="335">
        <v>3253.4870000000001</v>
      </c>
      <c r="BV16" s="335">
        <v>3991.8780000000002</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374"/>
      <c r="BD17" s="374"/>
      <c r="BE17" s="374"/>
      <c r="BF17" s="374"/>
      <c r="BG17" s="374"/>
      <c r="BH17" s="374"/>
      <c r="BI17" s="374"/>
      <c r="BJ17" s="374"/>
      <c r="BK17" s="374"/>
      <c r="BL17" s="374"/>
      <c r="BM17" s="374"/>
      <c r="BN17" s="374"/>
      <c r="BO17" s="374"/>
      <c r="BP17" s="374"/>
      <c r="BQ17" s="374"/>
      <c r="BR17" s="374"/>
      <c r="BS17" s="374"/>
      <c r="BT17" s="374"/>
      <c r="BU17" s="374"/>
      <c r="BV17" s="374"/>
    </row>
    <row r="18" spans="1:74" ht="11.1" customHeight="1" x14ac:dyDescent="0.2">
      <c r="A18" s="111" t="s">
        <v>854</v>
      </c>
      <c r="B18" s="206" t="s">
        <v>605</v>
      </c>
      <c r="C18" s="242">
        <v>123.70923612999999</v>
      </c>
      <c r="D18" s="242">
        <v>127.18534</v>
      </c>
      <c r="E18" s="242">
        <v>118.21941194</v>
      </c>
      <c r="F18" s="242">
        <v>114.90064133</v>
      </c>
      <c r="G18" s="242">
        <v>112.96067128999999</v>
      </c>
      <c r="H18" s="242">
        <v>131.07085767000001</v>
      </c>
      <c r="I18" s="242">
        <v>139.29186483999999</v>
      </c>
      <c r="J18" s="242">
        <v>134.82502452</v>
      </c>
      <c r="K18" s="242">
        <v>129.16835567000001</v>
      </c>
      <c r="L18" s="242">
        <v>117.50085129</v>
      </c>
      <c r="M18" s="242">
        <v>113.14233433</v>
      </c>
      <c r="N18" s="242">
        <v>118.29367806</v>
      </c>
      <c r="O18" s="242">
        <v>121.17536968</v>
      </c>
      <c r="P18" s="242">
        <v>122.34079482999999</v>
      </c>
      <c r="Q18" s="242">
        <v>115.14768934999999</v>
      </c>
      <c r="R18" s="242">
        <v>112.86697767</v>
      </c>
      <c r="S18" s="242">
        <v>113.82070581000001</v>
      </c>
      <c r="T18" s="242">
        <v>128.93126899999999</v>
      </c>
      <c r="U18" s="242">
        <v>137.21537065000001</v>
      </c>
      <c r="V18" s="242">
        <v>141.94545902999999</v>
      </c>
      <c r="W18" s="242">
        <v>128.00853867000001</v>
      </c>
      <c r="X18" s="242">
        <v>116.56172773999999</v>
      </c>
      <c r="Y18" s="242">
        <v>114.80363233</v>
      </c>
      <c r="Z18" s="242">
        <v>117.94114484000001</v>
      </c>
      <c r="AA18" s="242">
        <v>121.66251871</v>
      </c>
      <c r="AB18" s="242">
        <v>128.25026679000001</v>
      </c>
      <c r="AC18" s="242">
        <v>115.15351355</v>
      </c>
      <c r="AD18" s="242">
        <v>113.478298</v>
      </c>
      <c r="AE18" s="242">
        <v>112.58591548</v>
      </c>
      <c r="AF18" s="242">
        <v>129.388949</v>
      </c>
      <c r="AG18" s="242">
        <v>144.28596322999999</v>
      </c>
      <c r="AH18" s="242">
        <v>132.4085</v>
      </c>
      <c r="AI18" s="242">
        <v>128.74621132999999</v>
      </c>
      <c r="AJ18" s="242">
        <v>116.20106258</v>
      </c>
      <c r="AK18" s="242">
        <v>115.42697099999999</v>
      </c>
      <c r="AL18" s="242">
        <v>120.16716129</v>
      </c>
      <c r="AM18" s="242">
        <v>148.29209</v>
      </c>
      <c r="AN18" s="242">
        <v>156.61292499999999</v>
      </c>
      <c r="AO18" s="242">
        <v>140.32485774</v>
      </c>
      <c r="AP18" s="242">
        <v>134.95171367</v>
      </c>
      <c r="AQ18" s="242">
        <v>131.82077451999999</v>
      </c>
      <c r="AR18" s="242">
        <v>147.08134466999999</v>
      </c>
      <c r="AS18" s="242">
        <v>158.73089225999999</v>
      </c>
      <c r="AT18" s="242">
        <v>149.42651581000001</v>
      </c>
      <c r="AU18" s="242">
        <v>154.575051</v>
      </c>
      <c r="AV18" s="242">
        <v>138.49332451999999</v>
      </c>
      <c r="AW18" s="242">
        <v>138.91727</v>
      </c>
      <c r="AX18" s="242">
        <v>139.31032031999999</v>
      </c>
      <c r="AY18" s="242">
        <v>145.8821729</v>
      </c>
      <c r="AZ18" s="242">
        <v>156.80244857</v>
      </c>
      <c r="BA18" s="242">
        <v>138.08750000000001</v>
      </c>
      <c r="BB18" s="242">
        <v>135.84280000000001</v>
      </c>
      <c r="BC18" s="335">
        <v>131.5197</v>
      </c>
      <c r="BD18" s="335">
        <v>150.2105</v>
      </c>
      <c r="BE18" s="335">
        <v>161.7629</v>
      </c>
      <c r="BF18" s="335">
        <v>156.47749999999999</v>
      </c>
      <c r="BG18" s="335">
        <v>151.3854</v>
      </c>
      <c r="BH18" s="335">
        <v>138.92400000000001</v>
      </c>
      <c r="BI18" s="335">
        <v>137.0179</v>
      </c>
      <c r="BJ18" s="335">
        <v>141.87880000000001</v>
      </c>
      <c r="BK18" s="335">
        <v>145.30000000000001</v>
      </c>
      <c r="BL18" s="335">
        <v>151.06880000000001</v>
      </c>
      <c r="BM18" s="335">
        <v>137.88650000000001</v>
      </c>
      <c r="BN18" s="335">
        <v>132.72049999999999</v>
      </c>
      <c r="BO18" s="335">
        <v>132.0463</v>
      </c>
      <c r="BP18" s="335">
        <v>150.80430000000001</v>
      </c>
      <c r="BQ18" s="335">
        <v>161.60290000000001</v>
      </c>
      <c r="BR18" s="335">
        <v>156.3158</v>
      </c>
      <c r="BS18" s="335">
        <v>151.22909999999999</v>
      </c>
      <c r="BT18" s="335">
        <v>138.50810000000001</v>
      </c>
      <c r="BU18" s="335">
        <v>136.60720000000001</v>
      </c>
      <c r="BV18" s="335">
        <v>141.4528</v>
      </c>
    </row>
    <row r="19" spans="1:74" ht="11.1" customHeight="1" x14ac:dyDescent="0.2">
      <c r="A19" s="111" t="s">
        <v>855</v>
      </c>
      <c r="B19" s="188" t="s">
        <v>639</v>
      </c>
      <c r="C19" s="242">
        <v>434.79098451999999</v>
      </c>
      <c r="D19" s="242">
        <v>454.02177179</v>
      </c>
      <c r="E19" s="242">
        <v>414.97451870999998</v>
      </c>
      <c r="F19" s="242">
        <v>398.67158999999998</v>
      </c>
      <c r="G19" s="242">
        <v>402.75219613000002</v>
      </c>
      <c r="H19" s="242">
        <v>459.24379733000001</v>
      </c>
      <c r="I19" s="242">
        <v>497.07462871000001</v>
      </c>
      <c r="J19" s="242">
        <v>485.87000774000001</v>
      </c>
      <c r="K19" s="242">
        <v>464.26128567000001</v>
      </c>
      <c r="L19" s="242">
        <v>411.96273934999999</v>
      </c>
      <c r="M19" s="242">
        <v>395.55933766999999</v>
      </c>
      <c r="N19" s="242">
        <v>411.11334806000002</v>
      </c>
      <c r="O19" s="242">
        <v>420.43081934999998</v>
      </c>
      <c r="P19" s="242">
        <v>430.75792138000003</v>
      </c>
      <c r="Q19" s="242">
        <v>401.14368483999999</v>
      </c>
      <c r="R19" s="242">
        <v>396.63724200000001</v>
      </c>
      <c r="S19" s="242">
        <v>404.56319903000002</v>
      </c>
      <c r="T19" s="242">
        <v>451.12987399999997</v>
      </c>
      <c r="U19" s="242">
        <v>491.90100774000001</v>
      </c>
      <c r="V19" s="242">
        <v>486.65346935000002</v>
      </c>
      <c r="W19" s="242">
        <v>467.32315533000002</v>
      </c>
      <c r="X19" s="242">
        <v>405.81300871000002</v>
      </c>
      <c r="Y19" s="242">
        <v>393.58854366999998</v>
      </c>
      <c r="Z19" s="242">
        <v>406.45816096999999</v>
      </c>
      <c r="AA19" s="242">
        <v>418.31525032000002</v>
      </c>
      <c r="AB19" s="242">
        <v>459.29517106999998</v>
      </c>
      <c r="AC19" s="242">
        <v>407.88605870999999</v>
      </c>
      <c r="AD19" s="242">
        <v>396.69247300000001</v>
      </c>
      <c r="AE19" s="242">
        <v>395.88030386999998</v>
      </c>
      <c r="AF19" s="242">
        <v>450.19567967</v>
      </c>
      <c r="AG19" s="242">
        <v>492.56916805999998</v>
      </c>
      <c r="AH19" s="242">
        <v>475.86765258000003</v>
      </c>
      <c r="AI19" s="242">
        <v>454.97384599999998</v>
      </c>
      <c r="AJ19" s="242">
        <v>409.21575225999999</v>
      </c>
      <c r="AK19" s="242">
        <v>406.12320699999998</v>
      </c>
      <c r="AL19" s="242">
        <v>420.20223548000001</v>
      </c>
      <c r="AM19" s="242">
        <v>436.28239000000002</v>
      </c>
      <c r="AN19" s="242">
        <v>469.46089143</v>
      </c>
      <c r="AO19" s="242">
        <v>423.70076581000001</v>
      </c>
      <c r="AP19" s="242">
        <v>402.89482366999999</v>
      </c>
      <c r="AQ19" s="242">
        <v>393.93785032</v>
      </c>
      <c r="AR19" s="242">
        <v>443.32015200000001</v>
      </c>
      <c r="AS19" s="242">
        <v>472.82060323000002</v>
      </c>
      <c r="AT19" s="242">
        <v>454.35288484</v>
      </c>
      <c r="AU19" s="242">
        <v>454.68916999999999</v>
      </c>
      <c r="AV19" s="242">
        <v>406.88948839</v>
      </c>
      <c r="AW19" s="242">
        <v>402.23842200000001</v>
      </c>
      <c r="AX19" s="242">
        <v>418.95957419000001</v>
      </c>
      <c r="AY19" s="242">
        <v>434.76344968000001</v>
      </c>
      <c r="AZ19" s="242">
        <v>471.04257820999999</v>
      </c>
      <c r="BA19" s="242">
        <v>414.47219999999999</v>
      </c>
      <c r="BB19" s="242">
        <v>401.76929999999999</v>
      </c>
      <c r="BC19" s="335">
        <v>394.3818</v>
      </c>
      <c r="BD19" s="335">
        <v>446.83609999999999</v>
      </c>
      <c r="BE19" s="335">
        <v>488.42290000000003</v>
      </c>
      <c r="BF19" s="335">
        <v>475.56040000000002</v>
      </c>
      <c r="BG19" s="335">
        <v>460.61219999999997</v>
      </c>
      <c r="BH19" s="335">
        <v>410.90750000000003</v>
      </c>
      <c r="BI19" s="335">
        <v>402.39339999999999</v>
      </c>
      <c r="BJ19" s="335">
        <v>419.6189</v>
      </c>
      <c r="BK19" s="335">
        <v>438.74959999999999</v>
      </c>
      <c r="BL19" s="335">
        <v>462.41750000000002</v>
      </c>
      <c r="BM19" s="335">
        <v>420.65190000000001</v>
      </c>
      <c r="BN19" s="335">
        <v>396.17180000000002</v>
      </c>
      <c r="BO19" s="335">
        <v>398.71640000000002</v>
      </c>
      <c r="BP19" s="335">
        <v>451.7473</v>
      </c>
      <c r="BQ19" s="335">
        <v>490.86090000000002</v>
      </c>
      <c r="BR19" s="335">
        <v>477.93459999999999</v>
      </c>
      <c r="BS19" s="335">
        <v>462.91250000000002</v>
      </c>
      <c r="BT19" s="335">
        <v>412.54969999999997</v>
      </c>
      <c r="BU19" s="335">
        <v>404.0018</v>
      </c>
      <c r="BV19" s="335">
        <v>421.29669999999999</v>
      </c>
    </row>
    <row r="20" spans="1:74" ht="11.1" customHeight="1" x14ac:dyDescent="0.2">
      <c r="A20" s="111" t="s">
        <v>859</v>
      </c>
      <c r="B20" s="206" t="s">
        <v>606</v>
      </c>
      <c r="C20" s="242">
        <v>505.50112225999999</v>
      </c>
      <c r="D20" s="242">
        <v>507.85353821000001</v>
      </c>
      <c r="E20" s="242">
        <v>478.62529483999998</v>
      </c>
      <c r="F20" s="242">
        <v>450.73467833000001</v>
      </c>
      <c r="G20" s="242">
        <v>479.45548289999999</v>
      </c>
      <c r="H20" s="242">
        <v>526.25811733</v>
      </c>
      <c r="I20" s="242">
        <v>592.29469934999997</v>
      </c>
      <c r="J20" s="242">
        <v>560.35224742000003</v>
      </c>
      <c r="K20" s="242">
        <v>502.99990000000003</v>
      </c>
      <c r="L20" s="242">
        <v>479.14582258000002</v>
      </c>
      <c r="M20" s="242">
        <v>466.47598167000001</v>
      </c>
      <c r="N20" s="242">
        <v>477.03757903000002</v>
      </c>
      <c r="O20" s="242">
        <v>489.35812644999999</v>
      </c>
      <c r="P20" s="242">
        <v>486.45177034</v>
      </c>
      <c r="Q20" s="242">
        <v>464.05602613000002</v>
      </c>
      <c r="R20" s="242">
        <v>454.102664</v>
      </c>
      <c r="S20" s="242">
        <v>493.46835226000002</v>
      </c>
      <c r="T20" s="242">
        <v>547.78199099999995</v>
      </c>
      <c r="U20" s="242">
        <v>592.92763484</v>
      </c>
      <c r="V20" s="242">
        <v>554.04741548000004</v>
      </c>
      <c r="W20" s="242">
        <v>501.41870232999997</v>
      </c>
      <c r="X20" s="242">
        <v>488.00777613000002</v>
      </c>
      <c r="Y20" s="242">
        <v>462.18000032999998</v>
      </c>
      <c r="Z20" s="242">
        <v>474.95253613</v>
      </c>
      <c r="AA20" s="242">
        <v>492.43370580999999</v>
      </c>
      <c r="AB20" s="242">
        <v>501.00303071000002</v>
      </c>
      <c r="AC20" s="242">
        <v>478.95182483999997</v>
      </c>
      <c r="AD20" s="242">
        <v>462.29000300000001</v>
      </c>
      <c r="AE20" s="242">
        <v>481.00741419000002</v>
      </c>
      <c r="AF20" s="242">
        <v>523.20799</v>
      </c>
      <c r="AG20" s="242">
        <v>549.60298645</v>
      </c>
      <c r="AH20" s="242">
        <v>546.10238547999995</v>
      </c>
      <c r="AI20" s="242">
        <v>513.25071566999998</v>
      </c>
      <c r="AJ20" s="242">
        <v>490.29090258000002</v>
      </c>
      <c r="AK20" s="242">
        <v>470.82495633000002</v>
      </c>
      <c r="AL20" s="242">
        <v>499.77765968</v>
      </c>
      <c r="AM20" s="242">
        <v>524.35901129000001</v>
      </c>
      <c r="AN20" s="242">
        <v>519.92593285999999</v>
      </c>
      <c r="AO20" s="242">
        <v>489.16893902999999</v>
      </c>
      <c r="AP20" s="242">
        <v>458.78850833000001</v>
      </c>
      <c r="AQ20" s="242">
        <v>475.40302548</v>
      </c>
      <c r="AR20" s="242">
        <v>537.31794833000004</v>
      </c>
      <c r="AS20" s="242">
        <v>528.41957774000002</v>
      </c>
      <c r="AT20" s="242">
        <v>539.34187902999997</v>
      </c>
      <c r="AU20" s="242">
        <v>508.58133832999999</v>
      </c>
      <c r="AV20" s="242">
        <v>475.09935870999999</v>
      </c>
      <c r="AW20" s="242">
        <v>480.57078100000001</v>
      </c>
      <c r="AX20" s="242">
        <v>485.44207419000003</v>
      </c>
      <c r="AY20" s="242">
        <v>512.90631097000005</v>
      </c>
      <c r="AZ20" s="242">
        <v>531.48176713999999</v>
      </c>
      <c r="BA20" s="242">
        <v>476.05130000000003</v>
      </c>
      <c r="BB20" s="242">
        <v>462.93329999999997</v>
      </c>
      <c r="BC20" s="335">
        <v>486.76179999999999</v>
      </c>
      <c r="BD20" s="335">
        <v>540.47360000000003</v>
      </c>
      <c r="BE20" s="335">
        <v>576.71320000000003</v>
      </c>
      <c r="BF20" s="335">
        <v>565.91369999999995</v>
      </c>
      <c r="BG20" s="335">
        <v>516.32799999999997</v>
      </c>
      <c r="BH20" s="335">
        <v>490.3476</v>
      </c>
      <c r="BI20" s="335">
        <v>479.50049999999999</v>
      </c>
      <c r="BJ20" s="335">
        <v>493.12459999999999</v>
      </c>
      <c r="BK20" s="335">
        <v>521.28390000000002</v>
      </c>
      <c r="BL20" s="335">
        <v>522.52300000000002</v>
      </c>
      <c r="BM20" s="335">
        <v>492.94049999999999</v>
      </c>
      <c r="BN20" s="335">
        <v>470.10570000000001</v>
      </c>
      <c r="BO20" s="335">
        <v>495.96080000000001</v>
      </c>
      <c r="BP20" s="335">
        <v>550.6925</v>
      </c>
      <c r="BQ20" s="335">
        <v>584.7287</v>
      </c>
      <c r="BR20" s="335">
        <v>573.79330000000004</v>
      </c>
      <c r="BS20" s="335">
        <v>523.52419999999995</v>
      </c>
      <c r="BT20" s="335">
        <v>496.70240000000001</v>
      </c>
      <c r="BU20" s="335">
        <v>485.7244</v>
      </c>
      <c r="BV20" s="335">
        <v>499.53590000000003</v>
      </c>
    </row>
    <row r="21" spans="1:74" ht="11.1" customHeight="1" x14ac:dyDescent="0.2">
      <c r="A21" s="111" t="s">
        <v>860</v>
      </c>
      <c r="B21" s="206" t="s">
        <v>607</v>
      </c>
      <c r="C21" s="242">
        <v>272.66135097</v>
      </c>
      <c r="D21" s="242">
        <v>282.08629679000001</v>
      </c>
      <c r="E21" s="242">
        <v>257.44052097000002</v>
      </c>
      <c r="F21" s="242">
        <v>247.039299</v>
      </c>
      <c r="G21" s="242">
        <v>253.14030645</v>
      </c>
      <c r="H21" s="242">
        <v>288.98537333000002</v>
      </c>
      <c r="I21" s="242">
        <v>313.08529677000001</v>
      </c>
      <c r="J21" s="242">
        <v>305.20265710000001</v>
      </c>
      <c r="K21" s="242">
        <v>275.72392166999998</v>
      </c>
      <c r="L21" s="242">
        <v>260.82562129000002</v>
      </c>
      <c r="M21" s="242">
        <v>253.70069267</v>
      </c>
      <c r="N21" s="242">
        <v>260.90163805999998</v>
      </c>
      <c r="O21" s="242">
        <v>260.30461451999997</v>
      </c>
      <c r="P21" s="242">
        <v>267.16681</v>
      </c>
      <c r="Q21" s="242">
        <v>248.22696194</v>
      </c>
      <c r="R21" s="242">
        <v>252.25254967000001</v>
      </c>
      <c r="S21" s="242">
        <v>264.69963710000002</v>
      </c>
      <c r="T21" s="242">
        <v>293.06220000000002</v>
      </c>
      <c r="U21" s="242">
        <v>320.23002031999999</v>
      </c>
      <c r="V21" s="242">
        <v>299.00358806000003</v>
      </c>
      <c r="W21" s="242">
        <v>277.97062933000001</v>
      </c>
      <c r="X21" s="242">
        <v>262.48598290000001</v>
      </c>
      <c r="Y21" s="242">
        <v>255.227643</v>
      </c>
      <c r="Z21" s="242">
        <v>262.43383096999997</v>
      </c>
      <c r="AA21" s="242">
        <v>271.45466451999999</v>
      </c>
      <c r="AB21" s="242">
        <v>279.93141964</v>
      </c>
      <c r="AC21" s="242">
        <v>261.88029483999998</v>
      </c>
      <c r="AD21" s="242">
        <v>256.88768033000002</v>
      </c>
      <c r="AE21" s="242">
        <v>257.89048289999999</v>
      </c>
      <c r="AF21" s="242">
        <v>283.27871433000001</v>
      </c>
      <c r="AG21" s="242">
        <v>298.12848967999997</v>
      </c>
      <c r="AH21" s="242">
        <v>304.76716677000002</v>
      </c>
      <c r="AI21" s="242">
        <v>291.35546866999999</v>
      </c>
      <c r="AJ21" s="242">
        <v>266.96602968000002</v>
      </c>
      <c r="AK21" s="242">
        <v>269.64045367</v>
      </c>
      <c r="AL21" s="242">
        <v>278.32554290000002</v>
      </c>
      <c r="AM21" s="242">
        <v>291.71050838999997</v>
      </c>
      <c r="AN21" s="242">
        <v>299.54555285999999</v>
      </c>
      <c r="AO21" s="242">
        <v>269.93759612999997</v>
      </c>
      <c r="AP21" s="242">
        <v>258.95275633</v>
      </c>
      <c r="AQ21" s="242">
        <v>266.60783773999998</v>
      </c>
      <c r="AR21" s="242">
        <v>293.52699100000001</v>
      </c>
      <c r="AS21" s="242">
        <v>296.46487903000002</v>
      </c>
      <c r="AT21" s="242">
        <v>310.07109129000003</v>
      </c>
      <c r="AU21" s="242">
        <v>285.60222333000002</v>
      </c>
      <c r="AV21" s="242">
        <v>265.00982161000002</v>
      </c>
      <c r="AW21" s="242">
        <v>275.50891632999998</v>
      </c>
      <c r="AX21" s="242">
        <v>275.37966676999997</v>
      </c>
      <c r="AY21" s="242">
        <v>285.45363580999998</v>
      </c>
      <c r="AZ21" s="242">
        <v>295.27199179000002</v>
      </c>
      <c r="BA21" s="242">
        <v>265.27350000000001</v>
      </c>
      <c r="BB21" s="242">
        <v>260.06979999999999</v>
      </c>
      <c r="BC21" s="335">
        <v>269.49009999999998</v>
      </c>
      <c r="BD21" s="335">
        <v>301.73090000000002</v>
      </c>
      <c r="BE21" s="335">
        <v>320.4966</v>
      </c>
      <c r="BF21" s="335">
        <v>320.70339999999999</v>
      </c>
      <c r="BG21" s="335">
        <v>294.36630000000002</v>
      </c>
      <c r="BH21" s="335">
        <v>273.82749999999999</v>
      </c>
      <c r="BI21" s="335">
        <v>273.53309999999999</v>
      </c>
      <c r="BJ21" s="335">
        <v>281.40190000000001</v>
      </c>
      <c r="BK21" s="335">
        <v>289.61419999999998</v>
      </c>
      <c r="BL21" s="335">
        <v>297.34640000000002</v>
      </c>
      <c r="BM21" s="335">
        <v>272.30070000000001</v>
      </c>
      <c r="BN21" s="335">
        <v>267.70949999999999</v>
      </c>
      <c r="BO21" s="335">
        <v>274.8648</v>
      </c>
      <c r="BP21" s="335">
        <v>307.74889999999999</v>
      </c>
      <c r="BQ21" s="335">
        <v>326.56400000000002</v>
      </c>
      <c r="BR21" s="335">
        <v>326.77800000000002</v>
      </c>
      <c r="BS21" s="335">
        <v>299.94159999999999</v>
      </c>
      <c r="BT21" s="335">
        <v>278.46609999999998</v>
      </c>
      <c r="BU21" s="335">
        <v>278.17059999999998</v>
      </c>
      <c r="BV21" s="335">
        <v>286.17669999999998</v>
      </c>
    </row>
    <row r="22" spans="1:74" ht="11.1" customHeight="1" x14ac:dyDescent="0.2">
      <c r="A22" s="111" t="s">
        <v>861</v>
      </c>
      <c r="B22" s="206" t="s">
        <v>608</v>
      </c>
      <c r="C22" s="242">
        <v>798.20434193999995</v>
      </c>
      <c r="D22" s="242">
        <v>786.51468607000004</v>
      </c>
      <c r="E22" s="242">
        <v>752.23760547999996</v>
      </c>
      <c r="F22" s="242">
        <v>785.04355499999997</v>
      </c>
      <c r="G22" s="242">
        <v>834.64096934999998</v>
      </c>
      <c r="H22" s="242">
        <v>941.20503033</v>
      </c>
      <c r="I22" s="242">
        <v>963.93671097000004</v>
      </c>
      <c r="J22" s="242">
        <v>948.00873516000001</v>
      </c>
      <c r="K22" s="242">
        <v>910.26492033</v>
      </c>
      <c r="L22" s="242">
        <v>800.32601870999997</v>
      </c>
      <c r="M22" s="242">
        <v>761.65360899999996</v>
      </c>
      <c r="N22" s="242">
        <v>760.56324418999998</v>
      </c>
      <c r="O22" s="242">
        <v>765.19209322999995</v>
      </c>
      <c r="P22" s="242">
        <v>774.77408965999996</v>
      </c>
      <c r="Q22" s="242">
        <v>747.70077805999995</v>
      </c>
      <c r="R22" s="242">
        <v>787.84115233</v>
      </c>
      <c r="S22" s="242">
        <v>844.25496773999998</v>
      </c>
      <c r="T22" s="242">
        <v>909.82347332999996</v>
      </c>
      <c r="U22" s="242">
        <v>953.25775032000001</v>
      </c>
      <c r="V22" s="242">
        <v>942.62725967999995</v>
      </c>
      <c r="W22" s="242">
        <v>886.80986667000002</v>
      </c>
      <c r="X22" s="242">
        <v>803.16175065000004</v>
      </c>
      <c r="Y22" s="242">
        <v>774.76705067</v>
      </c>
      <c r="Z22" s="242">
        <v>752.62756709999996</v>
      </c>
      <c r="AA22" s="242">
        <v>775.42654871000002</v>
      </c>
      <c r="AB22" s="242">
        <v>804.18120213999998</v>
      </c>
      <c r="AC22" s="242">
        <v>762.61200386999997</v>
      </c>
      <c r="AD22" s="242">
        <v>758.42991832999996</v>
      </c>
      <c r="AE22" s="242">
        <v>819.30703000000005</v>
      </c>
      <c r="AF22" s="242">
        <v>915.65530966999995</v>
      </c>
      <c r="AG22" s="242">
        <v>931.79958741999997</v>
      </c>
      <c r="AH22" s="242">
        <v>925.26262644999997</v>
      </c>
      <c r="AI22" s="242">
        <v>890.48349332999999</v>
      </c>
      <c r="AJ22" s="242">
        <v>824.16336290000004</v>
      </c>
      <c r="AK22" s="242">
        <v>791.24262767000005</v>
      </c>
      <c r="AL22" s="242">
        <v>775.70503097000005</v>
      </c>
      <c r="AM22" s="242">
        <v>833.9584529</v>
      </c>
      <c r="AN22" s="242">
        <v>799.97078999999997</v>
      </c>
      <c r="AO22" s="242">
        <v>775.34272386999999</v>
      </c>
      <c r="AP22" s="242">
        <v>773.59754133000001</v>
      </c>
      <c r="AQ22" s="242">
        <v>833.23912676999998</v>
      </c>
      <c r="AR22" s="242">
        <v>920.59017400000005</v>
      </c>
      <c r="AS22" s="242">
        <v>928.27285547999998</v>
      </c>
      <c r="AT22" s="242">
        <v>937.38834354999995</v>
      </c>
      <c r="AU22" s="242">
        <v>893.71587333000002</v>
      </c>
      <c r="AV22" s="242">
        <v>820.99242871000001</v>
      </c>
      <c r="AW22" s="242">
        <v>793.55892167000002</v>
      </c>
      <c r="AX22" s="242">
        <v>764.34726580999995</v>
      </c>
      <c r="AY22" s="242">
        <v>811.46399031999999</v>
      </c>
      <c r="AZ22" s="242">
        <v>846.42200786000001</v>
      </c>
      <c r="BA22" s="242">
        <v>767.73249999999996</v>
      </c>
      <c r="BB22" s="242">
        <v>792.26840000000004</v>
      </c>
      <c r="BC22" s="335">
        <v>845.55669999999998</v>
      </c>
      <c r="BD22" s="335">
        <v>946.96950000000004</v>
      </c>
      <c r="BE22" s="335">
        <v>974.48919999999998</v>
      </c>
      <c r="BF22" s="335">
        <v>968.15030000000002</v>
      </c>
      <c r="BG22" s="335">
        <v>927.77919999999995</v>
      </c>
      <c r="BH22" s="335">
        <v>832.99220000000003</v>
      </c>
      <c r="BI22" s="335">
        <v>801.36779999999999</v>
      </c>
      <c r="BJ22" s="335">
        <v>796.58109999999999</v>
      </c>
      <c r="BK22" s="335">
        <v>827.92650000000003</v>
      </c>
      <c r="BL22" s="335">
        <v>830.13120000000004</v>
      </c>
      <c r="BM22" s="335">
        <v>781.76440000000002</v>
      </c>
      <c r="BN22" s="335">
        <v>796.01739999999995</v>
      </c>
      <c r="BO22" s="335">
        <v>854.91909999999996</v>
      </c>
      <c r="BP22" s="335">
        <v>957.40039999999999</v>
      </c>
      <c r="BQ22" s="335">
        <v>986.25149999999996</v>
      </c>
      <c r="BR22" s="335">
        <v>979.78539999999998</v>
      </c>
      <c r="BS22" s="335">
        <v>938.93029999999999</v>
      </c>
      <c r="BT22" s="335">
        <v>842.97670000000005</v>
      </c>
      <c r="BU22" s="335">
        <v>810.97249999999997</v>
      </c>
      <c r="BV22" s="335">
        <v>806.12689999999998</v>
      </c>
    </row>
    <row r="23" spans="1:74" ht="11.1" customHeight="1" x14ac:dyDescent="0.2">
      <c r="A23" s="111" t="s">
        <v>862</v>
      </c>
      <c r="B23" s="206" t="s">
        <v>609</v>
      </c>
      <c r="C23" s="242">
        <v>224.61741645000001</v>
      </c>
      <c r="D23" s="242">
        <v>226.69093000000001</v>
      </c>
      <c r="E23" s="242">
        <v>202.45532194</v>
      </c>
      <c r="F23" s="242">
        <v>211.06638333000001</v>
      </c>
      <c r="G23" s="242">
        <v>216.14390484</v>
      </c>
      <c r="H23" s="242">
        <v>256.48415299999999</v>
      </c>
      <c r="I23" s="242">
        <v>269.27716580999999</v>
      </c>
      <c r="J23" s="242">
        <v>276.89603548000002</v>
      </c>
      <c r="K23" s="242">
        <v>249.80892266999999</v>
      </c>
      <c r="L23" s="242">
        <v>212.31768355</v>
      </c>
      <c r="M23" s="242">
        <v>205.39043867000001</v>
      </c>
      <c r="N23" s="242">
        <v>201.89321580999999</v>
      </c>
      <c r="O23" s="242">
        <v>207.75462064999999</v>
      </c>
      <c r="P23" s="242">
        <v>213.00307240999999</v>
      </c>
      <c r="Q23" s="242">
        <v>200.22995871000001</v>
      </c>
      <c r="R23" s="242">
        <v>210.22183100000001</v>
      </c>
      <c r="S23" s="242">
        <v>223.50008645</v>
      </c>
      <c r="T23" s="242">
        <v>248.40957732999999</v>
      </c>
      <c r="U23" s="242">
        <v>266.13412226000003</v>
      </c>
      <c r="V23" s="242">
        <v>262.61530839</v>
      </c>
      <c r="W23" s="242">
        <v>248.72392600000001</v>
      </c>
      <c r="X23" s="242">
        <v>214.42599709999999</v>
      </c>
      <c r="Y23" s="242">
        <v>202.85057900000001</v>
      </c>
      <c r="Z23" s="242">
        <v>199.74672967999999</v>
      </c>
      <c r="AA23" s="242">
        <v>230.68263386999999</v>
      </c>
      <c r="AB23" s="242">
        <v>243.38371000000001</v>
      </c>
      <c r="AC23" s="242">
        <v>219.52936484</v>
      </c>
      <c r="AD23" s="242">
        <v>225.41630599999999</v>
      </c>
      <c r="AE23" s="242">
        <v>232.44973257999999</v>
      </c>
      <c r="AF23" s="242">
        <v>280.21416866999999</v>
      </c>
      <c r="AG23" s="242">
        <v>292.45269805999999</v>
      </c>
      <c r="AH23" s="242">
        <v>295.00209000000001</v>
      </c>
      <c r="AI23" s="242">
        <v>287.25987832999999</v>
      </c>
      <c r="AJ23" s="242">
        <v>242.76980968000001</v>
      </c>
      <c r="AK23" s="242">
        <v>227.16715533000001</v>
      </c>
      <c r="AL23" s="242">
        <v>227.54505548</v>
      </c>
      <c r="AM23" s="242">
        <v>246.66601613</v>
      </c>
      <c r="AN23" s="242">
        <v>253.69722035999999</v>
      </c>
      <c r="AO23" s="242">
        <v>217.98274355000001</v>
      </c>
      <c r="AP23" s="242">
        <v>219.84789067</v>
      </c>
      <c r="AQ23" s="242">
        <v>228.74886645000001</v>
      </c>
      <c r="AR23" s="242">
        <v>264.03555232999997</v>
      </c>
      <c r="AS23" s="242">
        <v>268.49044451999998</v>
      </c>
      <c r="AT23" s="242">
        <v>271.03691161</v>
      </c>
      <c r="AU23" s="242">
        <v>275.00676600000003</v>
      </c>
      <c r="AV23" s="242">
        <v>233.85929257999999</v>
      </c>
      <c r="AW23" s="242">
        <v>223.14937832999999</v>
      </c>
      <c r="AX23" s="242">
        <v>219.89377354999999</v>
      </c>
      <c r="AY23" s="242">
        <v>234.32549355</v>
      </c>
      <c r="AZ23" s="242">
        <v>249.66644786000001</v>
      </c>
      <c r="BA23" s="242">
        <v>211.61510000000001</v>
      </c>
      <c r="BB23" s="242">
        <v>220.67949999999999</v>
      </c>
      <c r="BC23" s="335">
        <v>230.57050000000001</v>
      </c>
      <c r="BD23" s="335">
        <v>270.63249999999999</v>
      </c>
      <c r="BE23" s="335">
        <v>284.84140000000002</v>
      </c>
      <c r="BF23" s="335">
        <v>287.68009999999998</v>
      </c>
      <c r="BG23" s="335">
        <v>274.90550000000002</v>
      </c>
      <c r="BH23" s="335">
        <v>234.85810000000001</v>
      </c>
      <c r="BI23" s="335">
        <v>223.40520000000001</v>
      </c>
      <c r="BJ23" s="335">
        <v>224.7971</v>
      </c>
      <c r="BK23" s="335">
        <v>237.9152</v>
      </c>
      <c r="BL23" s="335">
        <v>246.52459999999999</v>
      </c>
      <c r="BM23" s="335">
        <v>219.1395</v>
      </c>
      <c r="BN23" s="335">
        <v>224.971</v>
      </c>
      <c r="BO23" s="335">
        <v>234.00030000000001</v>
      </c>
      <c r="BP23" s="335">
        <v>274.66750000000002</v>
      </c>
      <c r="BQ23" s="335">
        <v>288.22820000000002</v>
      </c>
      <c r="BR23" s="335">
        <v>291.12079999999997</v>
      </c>
      <c r="BS23" s="335">
        <v>278.20179999999999</v>
      </c>
      <c r="BT23" s="335">
        <v>237.21539999999999</v>
      </c>
      <c r="BU23" s="335">
        <v>225.65520000000001</v>
      </c>
      <c r="BV23" s="335">
        <v>227.06880000000001</v>
      </c>
    </row>
    <row r="24" spans="1:74" ht="11.1" customHeight="1" x14ac:dyDescent="0.2">
      <c r="A24" s="111" t="s">
        <v>863</v>
      </c>
      <c r="B24" s="206" t="s">
        <v>610</v>
      </c>
      <c r="C24" s="242">
        <v>444.86780773999999</v>
      </c>
      <c r="D24" s="242">
        <v>462.00535963999999</v>
      </c>
      <c r="E24" s="242">
        <v>441.87564871000001</v>
      </c>
      <c r="F24" s="242">
        <v>462.36236967000002</v>
      </c>
      <c r="G24" s="242">
        <v>479.83087805999997</v>
      </c>
      <c r="H24" s="242">
        <v>578.70339433000004</v>
      </c>
      <c r="I24" s="242">
        <v>584.02111774000002</v>
      </c>
      <c r="J24" s="242">
        <v>625.79386710000006</v>
      </c>
      <c r="K24" s="242">
        <v>589.77551900000003</v>
      </c>
      <c r="L24" s="242">
        <v>499.24071257999998</v>
      </c>
      <c r="M24" s="242">
        <v>446.22492067000002</v>
      </c>
      <c r="N24" s="242">
        <v>440.67273645</v>
      </c>
      <c r="O24" s="242">
        <v>451.51403773999999</v>
      </c>
      <c r="P24" s="242">
        <v>460.74348896999999</v>
      </c>
      <c r="Q24" s="242">
        <v>447.43224128999998</v>
      </c>
      <c r="R24" s="242">
        <v>477.30865567000001</v>
      </c>
      <c r="S24" s="242">
        <v>516.34369226000001</v>
      </c>
      <c r="T24" s="242">
        <v>575.18011233000004</v>
      </c>
      <c r="U24" s="242">
        <v>607.30854902999999</v>
      </c>
      <c r="V24" s="242">
        <v>618.66391806000001</v>
      </c>
      <c r="W24" s="242">
        <v>591.68506266999998</v>
      </c>
      <c r="X24" s="242">
        <v>521.39462355000001</v>
      </c>
      <c r="Y24" s="242">
        <v>484.38666000000001</v>
      </c>
      <c r="Z24" s="242">
        <v>456.52171677000001</v>
      </c>
      <c r="AA24" s="242">
        <v>469.69005484000002</v>
      </c>
      <c r="AB24" s="242">
        <v>484.42896714</v>
      </c>
      <c r="AC24" s="242">
        <v>445.98238032</v>
      </c>
      <c r="AD24" s="242">
        <v>475.15872867000002</v>
      </c>
      <c r="AE24" s="242">
        <v>497.99641355</v>
      </c>
      <c r="AF24" s="242">
        <v>583.21732832999999</v>
      </c>
      <c r="AG24" s="242">
        <v>607.77722097000003</v>
      </c>
      <c r="AH24" s="242">
        <v>620.64727645000005</v>
      </c>
      <c r="AI24" s="242">
        <v>617.07787132999999</v>
      </c>
      <c r="AJ24" s="242">
        <v>547.58908968000003</v>
      </c>
      <c r="AK24" s="242">
        <v>489.25887967</v>
      </c>
      <c r="AL24" s="242">
        <v>487.91978160999997</v>
      </c>
      <c r="AM24" s="242">
        <v>502.45653838999999</v>
      </c>
      <c r="AN24" s="242">
        <v>517.50470857000005</v>
      </c>
      <c r="AO24" s="242">
        <v>463.15523452000002</v>
      </c>
      <c r="AP24" s="242">
        <v>471.68611666999999</v>
      </c>
      <c r="AQ24" s="242">
        <v>507.28289999999998</v>
      </c>
      <c r="AR24" s="242">
        <v>583.54268366999997</v>
      </c>
      <c r="AS24" s="242">
        <v>593.95253613</v>
      </c>
      <c r="AT24" s="242">
        <v>612.25503160999995</v>
      </c>
      <c r="AU24" s="242">
        <v>623.20346032999998</v>
      </c>
      <c r="AV24" s="242">
        <v>551.04754290000005</v>
      </c>
      <c r="AW24" s="242">
        <v>483.95369933000001</v>
      </c>
      <c r="AX24" s="242">
        <v>476.48153645000002</v>
      </c>
      <c r="AY24" s="242">
        <v>484.74770160999998</v>
      </c>
      <c r="AZ24" s="242">
        <v>516.35252143000002</v>
      </c>
      <c r="BA24" s="242">
        <v>473.40600000000001</v>
      </c>
      <c r="BB24" s="242">
        <v>489.81810000000002</v>
      </c>
      <c r="BC24" s="335">
        <v>520.53340000000003</v>
      </c>
      <c r="BD24" s="335">
        <v>608.20740000000001</v>
      </c>
      <c r="BE24" s="335">
        <v>613.08730000000003</v>
      </c>
      <c r="BF24" s="335">
        <v>636.92909999999995</v>
      </c>
      <c r="BG24" s="335">
        <v>619.05079999999998</v>
      </c>
      <c r="BH24" s="335">
        <v>549.49390000000005</v>
      </c>
      <c r="BI24" s="335">
        <v>494.27929999999998</v>
      </c>
      <c r="BJ24" s="335">
        <v>481.4828</v>
      </c>
      <c r="BK24" s="335">
        <v>498.37869999999998</v>
      </c>
      <c r="BL24" s="335">
        <v>513.36620000000005</v>
      </c>
      <c r="BM24" s="335">
        <v>479.61669999999998</v>
      </c>
      <c r="BN24" s="335">
        <v>497.27879999999999</v>
      </c>
      <c r="BO24" s="335">
        <v>526.23040000000003</v>
      </c>
      <c r="BP24" s="335">
        <v>614.86559999999997</v>
      </c>
      <c r="BQ24" s="335">
        <v>627.15589999999997</v>
      </c>
      <c r="BR24" s="335">
        <v>651.55020000000002</v>
      </c>
      <c r="BS24" s="335">
        <v>633.26649999999995</v>
      </c>
      <c r="BT24" s="335">
        <v>559.37310000000002</v>
      </c>
      <c r="BU24" s="335">
        <v>503.16919999999999</v>
      </c>
      <c r="BV24" s="335">
        <v>490.14640000000003</v>
      </c>
    </row>
    <row r="25" spans="1:74" ht="11.1" customHeight="1" x14ac:dyDescent="0.2">
      <c r="A25" s="111" t="s">
        <v>864</v>
      </c>
      <c r="B25" s="206" t="s">
        <v>611</v>
      </c>
      <c r="C25" s="242">
        <v>240.27957258000001</v>
      </c>
      <c r="D25" s="242">
        <v>248.7304925</v>
      </c>
      <c r="E25" s="242">
        <v>231.36551258</v>
      </c>
      <c r="F25" s="242">
        <v>239.90263167000001</v>
      </c>
      <c r="G25" s="242">
        <v>242.45387160999999</v>
      </c>
      <c r="H25" s="242">
        <v>268.55814966999998</v>
      </c>
      <c r="I25" s="242">
        <v>287.78894097</v>
      </c>
      <c r="J25" s="242">
        <v>299.34078452</v>
      </c>
      <c r="K25" s="242">
        <v>278.37462399999998</v>
      </c>
      <c r="L25" s="242">
        <v>248.01267451999999</v>
      </c>
      <c r="M25" s="242">
        <v>240.78331433</v>
      </c>
      <c r="N25" s="242">
        <v>244.96773096999999</v>
      </c>
      <c r="O25" s="242">
        <v>231.12603644999999</v>
      </c>
      <c r="P25" s="242">
        <v>241.50416759000001</v>
      </c>
      <c r="Q25" s="242">
        <v>232.22412387</v>
      </c>
      <c r="R25" s="242">
        <v>241.93965</v>
      </c>
      <c r="S25" s="242">
        <v>257.41739160999998</v>
      </c>
      <c r="T25" s="242">
        <v>285.00448167000002</v>
      </c>
      <c r="U25" s="242">
        <v>289.76640097000001</v>
      </c>
      <c r="V25" s="242">
        <v>297.84521934999998</v>
      </c>
      <c r="W25" s="242">
        <v>278.65297800000002</v>
      </c>
      <c r="X25" s="242">
        <v>249.21844225999999</v>
      </c>
      <c r="Y25" s="242">
        <v>239.82410032999999</v>
      </c>
      <c r="Z25" s="242">
        <v>240.70063805999999</v>
      </c>
      <c r="AA25" s="242">
        <v>241.94578806000001</v>
      </c>
      <c r="AB25" s="242">
        <v>247.82290286</v>
      </c>
      <c r="AC25" s="242">
        <v>233.90114645</v>
      </c>
      <c r="AD25" s="242">
        <v>245.85399899999999</v>
      </c>
      <c r="AE25" s="242">
        <v>256.66978612999998</v>
      </c>
      <c r="AF25" s="242">
        <v>287.88330532999998</v>
      </c>
      <c r="AG25" s="242">
        <v>291.31659289999999</v>
      </c>
      <c r="AH25" s="242">
        <v>297.81785871</v>
      </c>
      <c r="AI25" s="242">
        <v>275.61466200000001</v>
      </c>
      <c r="AJ25" s="242">
        <v>243.45161676999999</v>
      </c>
      <c r="AK25" s="242">
        <v>243.008396</v>
      </c>
      <c r="AL25" s="242">
        <v>245.42727355</v>
      </c>
      <c r="AM25" s="242">
        <v>239.90131516</v>
      </c>
      <c r="AN25" s="242">
        <v>241.53557143</v>
      </c>
      <c r="AO25" s="242">
        <v>234.93457194000001</v>
      </c>
      <c r="AP25" s="242">
        <v>240.36686767</v>
      </c>
      <c r="AQ25" s="242">
        <v>259.03248645000002</v>
      </c>
      <c r="AR25" s="242">
        <v>277.24503666999999</v>
      </c>
      <c r="AS25" s="242">
        <v>295.00475096999998</v>
      </c>
      <c r="AT25" s="242">
        <v>286.32587999999998</v>
      </c>
      <c r="AU25" s="242">
        <v>278.08939666999999</v>
      </c>
      <c r="AV25" s="242">
        <v>248.24341967999999</v>
      </c>
      <c r="AW25" s="242">
        <v>243.04497333</v>
      </c>
      <c r="AX25" s="242">
        <v>238.75723515999999</v>
      </c>
      <c r="AY25" s="242">
        <v>238.80901258</v>
      </c>
      <c r="AZ25" s="242">
        <v>243.15445249999999</v>
      </c>
      <c r="BA25" s="242">
        <v>241.04599999999999</v>
      </c>
      <c r="BB25" s="242">
        <v>243.7218</v>
      </c>
      <c r="BC25" s="335">
        <v>260.88959999999997</v>
      </c>
      <c r="BD25" s="335">
        <v>288.65050000000002</v>
      </c>
      <c r="BE25" s="335">
        <v>303.0283</v>
      </c>
      <c r="BF25" s="335">
        <v>304.7518</v>
      </c>
      <c r="BG25" s="335">
        <v>289.29509999999999</v>
      </c>
      <c r="BH25" s="335">
        <v>253.0746</v>
      </c>
      <c r="BI25" s="335">
        <v>247.30510000000001</v>
      </c>
      <c r="BJ25" s="335">
        <v>246.4162</v>
      </c>
      <c r="BK25" s="335">
        <v>246.53110000000001</v>
      </c>
      <c r="BL25" s="335">
        <v>253.2191</v>
      </c>
      <c r="BM25" s="335">
        <v>241.15459999999999</v>
      </c>
      <c r="BN25" s="335">
        <v>253.9649</v>
      </c>
      <c r="BO25" s="335">
        <v>264.82299999999998</v>
      </c>
      <c r="BP25" s="335">
        <v>293.00209999999998</v>
      </c>
      <c r="BQ25" s="335">
        <v>309.71730000000002</v>
      </c>
      <c r="BR25" s="335">
        <v>311.4769</v>
      </c>
      <c r="BS25" s="335">
        <v>295.67619999999999</v>
      </c>
      <c r="BT25" s="335">
        <v>258.39890000000003</v>
      </c>
      <c r="BU25" s="335">
        <v>252.506</v>
      </c>
      <c r="BV25" s="335">
        <v>251.5959</v>
      </c>
    </row>
    <row r="26" spans="1:74" ht="11.1" customHeight="1" x14ac:dyDescent="0.2">
      <c r="A26" s="111" t="s">
        <v>865</v>
      </c>
      <c r="B26" s="206" t="s">
        <v>270</v>
      </c>
      <c r="C26" s="242">
        <v>430.06349741999998</v>
      </c>
      <c r="D26" s="242">
        <v>450.64050643000002</v>
      </c>
      <c r="E26" s="242">
        <v>448.61000258000001</v>
      </c>
      <c r="F26" s="242">
        <v>423.43253233000002</v>
      </c>
      <c r="G26" s="242">
        <v>433.75530773999998</v>
      </c>
      <c r="H26" s="242">
        <v>472.15793400000001</v>
      </c>
      <c r="I26" s="242">
        <v>467.98777612999999</v>
      </c>
      <c r="J26" s="242">
        <v>519.78795838999997</v>
      </c>
      <c r="K26" s="242">
        <v>514.21538899999996</v>
      </c>
      <c r="L26" s="242">
        <v>458.65423290000001</v>
      </c>
      <c r="M26" s="242">
        <v>451.42314099999999</v>
      </c>
      <c r="N26" s="242">
        <v>450.47238322999999</v>
      </c>
      <c r="O26" s="242">
        <v>430.96121548000002</v>
      </c>
      <c r="P26" s="242">
        <v>436.51965207000001</v>
      </c>
      <c r="Q26" s="242">
        <v>433.05841290000001</v>
      </c>
      <c r="R26" s="242">
        <v>418.28975066999999</v>
      </c>
      <c r="S26" s="242">
        <v>440.07532773999998</v>
      </c>
      <c r="T26" s="242">
        <v>478.20800200000002</v>
      </c>
      <c r="U26" s="242">
        <v>471.37754999999999</v>
      </c>
      <c r="V26" s="242">
        <v>512.28228774000002</v>
      </c>
      <c r="W26" s="242">
        <v>489.00457232999997</v>
      </c>
      <c r="X26" s="242">
        <v>485.74202742</v>
      </c>
      <c r="Y26" s="242">
        <v>443.20737832999998</v>
      </c>
      <c r="Z26" s="242">
        <v>430.19972483999999</v>
      </c>
      <c r="AA26" s="242">
        <v>445.19363386999999</v>
      </c>
      <c r="AB26" s="242">
        <v>451.76465321000001</v>
      </c>
      <c r="AC26" s="242">
        <v>425.54212483999999</v>
      </c>
      <c r="AD26" s="242">
        <v>445.59484533</v>
      </c>
      <c r="AE26" s="242">
        <v>459.09274290000002</v>
      </c>
      <c r="AF26" s="242">
        <v>472.2414</v>
      </c>
      <c r="AG26" s="242">
        <v>515.00967484</v>
      </c>
      <c r="AH26" s="242">
        <v>514.23237710000001</v>
      </c>
      <c r="AI26" s="242">
        <v>496.64585032999997</v>
      </c>
      <c r="AJ26" s="242">
        <v>473.24781612999999</v>
      </c>
      <c r="AK26" s="242">
        <v>431.16075532999997</v>
      </c>
      <c r="AL26" s="242">
        <v>448.05002387000002</v>
      </c>
      <c r="AM26" s="242">
        <v>442.87994773999998</v>
      </c>
      <c r="AN26" s="242">
        <v>458.94737714000001</v>
      </c>
      <c r="AO26" s="242">
        <v>426.68233902999998</v>
      </c>
      <c r="AP26" s="242">
        <v>450.60708867</v>
      </c>
      <c r="AQ26" s="242">
        <v>448.70811257999998</v>
      </c>
      <c r="AR26" s="242">
        <v>489.24508666999998</v>
      </c>
      <c r="AS26" s="242">
        <v>515.40519386999995</v>
      </c>
      <c r="AT26" s="242">
        <v>501.07612129</v>
      </c>
      <c r="AU26" s="242">
        <v>525.88265100000001</v>
      </c>
      <c r="AV26" s="242">
        <v>504.12294484</v>
      </c>
      <c r="AW26" s="242">
        <v>422.17246767</v>
      </c>
      <c r="AX26" s="242">
        <v>454.87934612999999</v>
      </c>
      <c r="AY26" s="242">
        <v>425.65859194000001</v>
      </c>
      <c r="AZ26" s="242">
        <v>440.63108892999998</v>
      </c>
      <c r="BA26" s="242">
        <v>436.40870000000001</v>
      </c>
      <c r="BB26" s="242">
        <v>459.6044</v>
      </c>
      <c r="BC26" s="335">
        <v>454.3768</v>
      </c>
      <c r="BD26" s="335">
        <v>494.66109999999998</v>
      </c>
      <c r="BE26" s="335">
        <v>505.66129999999998</v>
      </c>
      <c r="BF26" s="335">
        <v>525.51369999999997</v>
      </c>
      <c r="BG26" s="335">
        <v>521.10270000000003</v>
      </c>
      <c r="BH26" s="335">
        <v>485.6361</v>
      </c>
      <c r="BI26" s="335">
        <v>446.7543</v>
      </c>
      <c r="BJ26" s="335">
        <v>454.90140000000002</v>
      </c>
      <c r="BK26" s="335">
        <v>433.65649999999999</v>
      </c>
      <c r="BL26" s="335">
        <v>450.20089999999999</v>
      </c>
      <c r="BM26" s="335">
        <v>434.58780000000002</v>
      </c>
      <c r="BN26" s="335">
        <v>455.90570000000002</v>
      </c>
      <c r="BO26" s="335">
        <v>457.54989999999998</v>
      </c>
      <c r="BP26" s="335">
        <v>498.11869999999999</v>
      </c>
      <c r="BQ26" s="335">
        <v>507.67869999999999</v>
      </c>
      <c r="BR26" s="335">
        <v>527.6164</v>
      </c>
      <c r="BS26" s="335">
        <v>523.19159999999999</v>
      </c>
      <c r="BT26" s="335">
        <v>489.5308</v>
      </c>
      <c r="BU26" s="335">
        <v>450.33879999999999</v>
      </c>
      <c r="BV26" s="335">
        <v>458.5532</v>
      </c>
    </row>
    <row r="27" spans="1:74" ht="11.1" customHeight="1" x14ac:dyDescent="0.2">
      <c r="A27" s="111" t="s">
        <v>877</v>
      </c>
      <c r="B27" s="206" t="s">
        <v>271</v>
      </c>
      <c r="C27" s="242">
        <v>17.260579355000001</v>
      </c>
      <c r="D27" s="242">
        <v>18.397449999999999</v>
      </c>
      <c r="E27" s="242">
        <v>17.327070644999999</v>
      </c>
      <c r="F27" s="242">
        <v>17.053506333000001</v>
      </c>
      <c r="G27" s="242">
        <v>16.625592903000001</v>
      </c>
      <c r="H27" s="242">
        <v>16.338991332999999</v>
      </c>
      <c r="I27" s="242">
        <v>16.384805805999999</v>
      </c>
      <c r="J27" s="242">
        <v>17.099397097000001</v>
      </c>
      <c r="K27" s="242">
        <v>17.117551333000002</v>
      </c>
      <c r="L27" s="242">
        <v>16.838282581000001</v>
      </c>
      <c r="M27" s="242">
        <v>17.393561333000001</v>
      </c>
      <c r="N27" s="242">
        <v>16.861178065000001</v>
      </c>
      <c r="O27" s="242">
        <v>16.999525161000001</v>
      </c>
      <c r="P27" s="242">
        <v>17.776980689999998</v>
      </c>
      <c r="Q27" s="242">
        <v>16.406670323</v>
      </c>
      <c r="R27" s="242">
        <v>16.429781999999999</v>
      </c>
      <c r="S27" s="242">
        <v>16.064612580999999</v>
      </c>
      <c r="T27" s="242">
        <v>16.115402667000001</v>
      </c>
      <c r="U27" s="242">
        <v>16.181835484</v>
      </c>
      <c r="V27" s="242">
        <v>16.781163871</v>
      </c>
      <c r="W27" s="242">
        <v>16.568253667</v>
      </c>
      <c r="X27" s="242">
        <v>16.769631613000001</v>
      </c>
      <c r="Y27" s="242">
        <v>17.189021</v>
      </c>
      <c r="Z27" s="242">
        <v>17.203392903000001</v>
      </c>
      <c r="AA27" s="242">
        <v>16.517863870999999</v>
      </c>
      <c r="AB27" s="242">
        <v>17.054449286000001</v>
      </c>
      <c r="AC27" s="242">
        <v>16.027354194000001</v>
      </c>
      <c r="AD27" s="242">
        <v>16.409515333000002</v>
      </c>
      <c r="AE27" s="242">
        <v>16.374480968</v>
      </c>
      <c r="AF27" s="242">
        <v>16.226800333</v>
      </c>
      <c r="AG27" s="242">
        <v>16.547463871000001</v>
      </c>
      <c r="AH27" s="242">
        <v>17.011594839000001</v>
      </c>
      <c r="AI27" s="242">
        <v>16.924818667</v>
      </c>
      <c r="AJ27" s="242">
        <v>16.689272581000001</v>
      </c>
      <c r="AK27" s="242">
        <v>16.913100666999998</v>
      </c>
      <c r="AL27" s="242">
        <v>17.723820645</v>
      </c>
      <c r="AM27" s="242">
        <v>16.348897096999998</v>
      </c>
      <c r="AN27" s="242">
        <v>17.439986785999999</v>
      </c>
      <c r="AO27" s="242">
        <v>15.94982871</v>
      </c>
      <c r="AP27" s="242">
        <v>16.071359000000001</v>
      </c>
      <c r="AQ27" s="242">
        <v>15.692186129</v>
      </c>
      <c r="AR27" s="242">
        <v>15.845869333</v>
      </c>
      <c r="AS27" s="242">
        <v>16.062415161000001</v>
      </c>
      <c r="AT27" s="242">
        <v>16.570189676999998</v>
      </c>
      <c r="AU27" s="242">
        <v>16.962320333000001</v>
      </c>
      <c r="AV27" s="242">
        <v>16.740181613000001</v>
      </c>
      <c r="AW27" s="242">
        <v>16.588110332999999</v>
      </c>
      <c r="AX27" s="242">
        <v>16.309796452</v>
      </c>
      <c r="AY27" s="242">
        <v>15.781897419</v>
      </c>
      <c r="AZ27" s="242">
        <v>17.176777857000001</v>
      </c>
      <c r="BA27" s="242">
        <v>15.95979</v>
      </c>
      <c r="BB27" s="242">
        <v>16.13644</v>
      </c>
      <c r="BC27" s="335">
        <v>15.781879999999999</v>
      </c>
      <c r="BD27" s="335">
        <v>15.78816</v>
      </c>
      <c r="BE27" s="335">
        <v>16.187200000000001</v>
      </c>
      <c r="BF27" s="335">
        <v>16.761880000000001</v>
      </c>
      <c r="BG27" s="335">
        <v>16.773399999999999</v>
      </c>
      <c r="BH27" s="335">
        <v>16.44989</v>
      </c>
      <c r="BI27" s="335">
        <v>16.712029999999999</v>
      </c>
      <c r="BJ27" s="335">
        <v>16.72456</v>
      </c>
      <c r="BK27" s="335">
        <v>16.207039999999999</v>
      </c>
      <c r="BL27" s="335">
        <v>16.978120000000001</v>
      </c>
      <c r="BM27" s="335">
        <v>15.858269999999999</v>
      </c>
      <c r="BN27" s="335">
        <v>16.14921</v>
      </c>
      <c r="BO27" s="335">
        <v>15.87419</v>
      </c>
      <c r="BP27" s="335">
        <v>15.88095</v>
      </c>
      <c r="BQ27" s="335">
        <v>16.266529999999999</v>
      </c>
      <c r="BR27" s="335">
        <v>16.844360000000002</v>
      </c>
      <c r="BS27" s="335">
        <v>16.856210000000001</v>
      </c>
      <c r="BT27" s="335">
        <v>16.531279999999999</v>
      </c>
      <c r="BU27" s="335">
        <v>16.79485</v>
      </c>
      <c r="BV27" s="335">
        <v>16.807559999999999</v>
      </c>
    </row>
    <row r="28" spans="1:74" ht="11.1" customHeight="1" x14ac:dyDescent="0.2">
      <c r="A28" s="111" t="s">
        <v>878</v>
      </c>
      <c r="B28" s="206" t="s">
        <v>613</v>
      </c>
      <c r="C28" s="242">
        <v>3491.9559094000001</v>
      </c>
      <c r="D28" s="242">
        <v>3564.1263714000002</v>
      </c>
      <c r="E28" s="242">
        <v>3363.1309084</v>
      </c>
      <c r="F28" s="242">
        <v>3350.207187</v>
      </c>
      <c r="G28" s="242">
        <v>3471.7591812999999</v>
      </c>
      <c r="H28" s="242">
        <v>3939.0057983000002</v>
      </c>
      <c r="I28" s="242">
        <v>4131.1430071000004</v>
      </c>
      <c r="J28" s="242">
        <v>4173.1767145000003</v>
      </c>
      <c r="K28" s="242">
        <v>3931.7103892999999</v>
      </c>
      <c r="L28" s="242">
        <v>3504.8246393999998</v>
      </c>
      <c r="M28" s="242">
        <v>3351.7473313</v>
      </c>
      <c r="N28" s="242">
        <v>3382.7767319</v>
      </c>
      <c r="O28" s="242">
        <v>3394.8164587000001</v>
      </c>
      <c r="P28" s="242">
        <v>3451.0387479000001</v>
      </c>
      <c r="Q28" s="242">
        <v>3305.6265474000002</v>
      </c>
      <c r="R28" s="242">
        <v>3367.8902549999998</v>
      </c>
      <c r="S28" s="242">
        <v>3574.2079726000002</v>
      </c>
      <c r="T28" s="242">
        <v>3933.6463832999998</v>
      </c>
      <c r="U28" s="242">
        <v>4146.3002415999999</v>
      </c>
      <c r="V28" s="242">
        <v>4132.4650890000003</v>
      </c>
      <c r="W28" s="242">
        <v>3886.1656849999999</v>
      </c>
      <c r="X28" s="242">
        <v>3563.5809681000001</v>
      </c>
      <c r="Y28" s="242">
        <v>3388.0246087</v>
      </c>
      <c r="Z28" s="242">
        <v>3358.7854422999999</v>
      </c>
      <c r="AA28" s="242">
        <v>3483.3226626000001</v>
      </c>
      <c r="AB28" s="242">
        <v>3617.1157729000001</v>
      </c>
      <c r="AC28" s="242">
        <v>3367.4660665000001</v>
      </c>
      <c r="AD28" s="242">
        <v>3396.2117669999998</v>
      </c>
      <c r="AE28" s="242">
        <v>3529.2543025999998</v>
      </c>
      <c r="AF28" s="242">
        <v>3941.5096453000001</v>
      </c>
      <c r="AG28" s="242">
        <v>4139.4898455000002</v>
      </c>
      <c r="AH28" s="242">
        <v>4129.1195283999996</v>
      </c>
      <c r="AI28" s="242">
        <v>3972.3328157000001</v>
      </c>
      <c r="AJ28" s="242">
        <v>3630.5847147999998</v>
      </c>
      <c r="AK28" s="242">
        <v>3460.7665026999998</v>
      </c>
      <c r="AL28" s="242">
        <v>3520.8435854999998</v>
      </c>
      <c r="AM28" s="242">
        <v>3682.8551671</v>
      </c>
      <c r="AN28" s="242">
        <v>3734.6409564000001</v>
      </c>
      <c r="AO28" s="242">
        <v>3457.1796002999999</v>
      </c>
      <c r="AP28" s="242">
        <v>3427.764666</v>
      </c>
      <c r="AQ28" s="242">
        <v>3560.4731664999999</v>
      </c>
      <c r="AR28" s="242">
        <v>3971.7508386999998</v>
      </c>
      <c r="AS28" s="242">
        <v>4073.6241484000002</v>
      </c>
      <c r="AT28" s="242">
        <v>4077.8448487000001</v>
      </c>
      <c r="AU28" s="242">
        <v>4016.3082503000001</v>
      </c>
      <c r="AV28" s="242">
        <v>3660.4978034999999</v>
      </c>
      <c r="AW28" s="242">
        <v>3479.7029400000001</v>
      </c>
      <c r="AX28" s="242">
        <v>3489.760589</v>
      </c>
      <c r="AY28" s="242">
        <v>3589.7922573999999</v>
      </c>
      <c r="AZ28" s="242">
        <v>3768.0020820999998</v>
      </c>
      <c r="BA28" s="242">
        <v>3440.0529999999999</v>
      </c>
      <c r="BB28" s="242">
        <v>3482.8440000000001</v>
      </c>
      <c r="BC28" s="335">
        <v>3609.8620000000001</v>
      </c>
      <c r="BD28" s="335">
        <v>4064.16</v>
      </c>
      <c r="BE28" s="335">
        <v>4244.6899999999996</v>
      </c>
      <c r="BF28" s="335">
        <v>4258.442</v>
      </c>
      <c r="BG28" s="335">
        <v>4071.5990000000002</v>
      </c>
      <c r="BH28" s="335">
        <v>3686.511</v>
      </c>
      <c r="BI28" s="335">
        <v>3522.268</v>
      </c>
      <c r="BJ28" s="335">
        <v>3556.9270000000001</v>
      </c>
      <c r="BK28" s="335">
        <v>3655.5630000000001</v>
      </c>
      <c r="BL28" s="335">
        <v>3743.7759999999998</v>
      </c>
      <c r="BM28" s="335">
        <v>3495.9009999999998</v>
      </c>
      <c r="BN28" s="335">
        <v>3510.9940000000001</v>
      </c>
      <c r="BO28" s="335">
        <v>3654.9850000000001</v>
      </c>
      <c r="BP28" s="335">
        <v>4114.9279999999999</v>
      </c>
      <c r="BQ28" s="335">
        <v>4299.0550000000003</v>
      </c>
      <c r="BR28" s="335">
        <v>4313.2160000000003</v>
      </c>
      <c r="BS28" s="335">
        <v>4123.7299999999996</v>
      </c>
      <c r="BT28" s="335">
        <v>3730.2530000000002</v>
      </c>
      <c r="BU28" s="335">
        <v>3563.9409999999998</v>
      </c>
      <c r="BV28" s="335">
        <v>3598.761</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374"/>
      <c r="BD29" s="374"/>
      <c r="BE29" s="374"/>
      <c r="BF29" s="374"/>
      <c r="BG29" s="374"/>
      <c r="BH29" s="374"/>
      <c r="BI29" s="374"/>
      <c r="BJ29" s="374"/>
      <c r="BK29" s="374"/>
      <c r="BL29" s="374"/>
      <c r="BM29" s="374"/>
      <c r="BN29" s="374"/>
      <c r="BO29" s="374"/>
      <c r="BP29" s="374"/>
      <c r="BQ29" s="374"/>
      <c r="BR29" s="374"/>
      <c r="BS29" s="374"/>
      <c r="BT29" s="374"/>
      <c r="BU29" s="374"/>
      <c r="BV29" s="374"/>
    </row>
    <row r="30" spans="1:74" ht="11.1" customHeight="1" x14ac:dyDescent="0.2">
      <c r="A30" s="111" t="s">
        <v>866</v>
      </c>
      <c r="B30" s="206" t="s">
        <v>605</v>
      </c>
      <c r="C30" s="242">
        <v>71.760390645000001</v>
      </c>
      <c r="D30" s="242">
        <v>78.219569643</v>
      </c>
      <c r="E30" s="242">
        <v>75.188372580999996</v>
      </c>
      <c r="F30" s="242">
        <v>75.892313999999999</v>
      </c>
      <c r="G30" s="242">
        <v>73.407574194000006</v>
      </c>
      <c r="H30" s="242">
        <v>78.558022332999997</v>
      </c>
      <c r="I30" s="242">
        <v>81.225491934999994</v>
      </c>
      <c r="J30" s="242">
        <v>79.948267741999999</v>
      </c>
      <c r="K30" s="242">
        <v>83.506239332999996</v>
      </c>
      <c r="L30" s="242">
        <v>75.892164839000003</v>
      </c>
      <c r="M30" s="242">
        <v>74.175183666999999</v>
      </c>
      <c r="N30" s="242">
        <v>70.730520967999993</v>
      </c>
      <c r="O30" s="242">
        <v>73.239149677</v>
      </c>
      <c r="P30" s="242">
        <v>75.508939310000002</v>
      </c>
      <c r="Q30" s="242">
        <v>72.393218387000005</v>
      </c>
      <c r="R30" s="242">
        <v>75.415548333000004</v>
      </c>
      <c r="S30" s="242">
        <v>70.965724839000003</v>
      </c>
      <c r="T30" s="242">
        <v>78.868705667</v>
      </c>
      <c r="U30" s="242">
        <v>81.369873225999996</v>
      </c>
      <c r="V30" s="242">
        <v>83.401436774000004</v>
      </c>
      <c r="W30" s="242">
        <v>80.307503667000006</v>
      </c>
      <c r="X30" s="242">
        <v>73.139783871000006</v>
      </c>
      <c r="Y30" s="242">
        <v>74.915262666999993</v>
      </c>
      <c r="Z30" s="242">
        <v>72.684819355000002</v>
      </c>
      <c r="AA30" s="242">
        <v>73.184688065000003</v>
      </c>
      <c r="AB30" s="242">
        <v>78.631416786000003</v>
      </c>
      <c r="AC30" s="242">
        <v>71.798460645000006</v>
      </c>
      <c r="AD30" s="242">
        <v>74.389045999999993</v>
      </c>
      <c r="AE30" s="242">
        <v>73.151979354999995</v>
      </c>
      <c r="AF30" s="242">
        <v>77.262512333000004</v>
      </c>
      <c r="AG30" s="242">
        <v>81.894760000000005</v>
      </c>
      <c r="AH30" s="242">
        <v>78.102388065</v>
      </c>
      <c r="AI30" s="242">
        <v>79.359330999999997</v>
      </c>
      <c r="AJ30" s="242">
        <v>73.026150645000001</v>
      </c>
      <c r="AK30" s="242">
        <v>72.091735333000003</v>
      </c>
      <c r="AL30" s="242">
        <v>70.683206773999999</v>
      </c>
      <c r="AM30" s="242">
        <v>47.319585484000001</v>
      </c>
      <c r="AN30" s="242">
        <v>51.276088213999998</v>
      </c>
      <c r="AO30" s="242">
        <v>48.154649032000002</v>
      </c>
      <c r="AP30" s="242">
        <v>49.127016666999999</v>
      </c>
      <c r="AQ30" s="242">
        <v>48.559932580999998</v>
      </c>
      <c r="AR30" s="242">
        <v>51.202458333000003</v>
      </c>
      <c r="AS30" s="242">
        <v>52.130847418999998</v>
      </c>
      <c r="AT30" s="242">
        <v>54.202442257999998</v>
      </c>
      <c r="AU30" s="242">
        <v>50.965116000000002</v>
      </c>
      <c r="AV30" s="242">
        <v>50.685641613000001</v>
      </c>
      <c r="AW30" s="242">
        <v>51.796022667000003</v>
      </c>
      <c r="AX30" s="242">
        <v>48.045099354999998</v>
      </c>
      <c r="AY30" s="242">
        <v>46.005866773999998</v>
      </c>
      <c r="AZ30" s="242">
        <v>49.751388214000002</v>
      </c>
      <c r="BA30" s="242">
        <v>46.584359999999997</v>
      </c>
      <c r="BB30" s="242">
        <v>48.52722</v>
      </c>
      <c r="BC30" s="335">
        <v>47.90775</v>
      </c>
      <c r="BD30" s="335">
        <v>51.153320000000001</v>
      </c>
      <c r="BE30" s="335">
        <v>52.655900000000003</v>
      </c>
      <c r="BF30" s="335">
        <v>52.867789999999999</v>
      </c>
      <c r="BG30" s="335">
        <v>52.785400000000003</v>
      </c>
      <c r="BH30" s="335">
        <v>49.162999999999997</v>
      </c>
      <c r="BI30" s="335">
        <v>49.112670000000001</v>
      </c>
      <c r="BJ30" s="335">
        <v>46.746099999999998</v>
      </c>
      <c r="BK30" s="335">
        <v>46.928100000000001</v>
      </c>
      <c r="BL30" s="335">
        <v>50.178150000000002</v>
      </c>
      <c r="BM30" s="335">
        <v>47.366720000000001</v>
      </c>
      <c r="BN30" s="335">
        <v>48.212510000000002</v>
      </c>
      <c r="BO30" s="335">
        <v>47.476680000000002</v>
      </c>
      <c r="BP30" s="335">
        <v>50.693060000000003</v>
      </c>
      <c r="BQ30" s="335">
        <v>52.182139999999997</v>
      </c>
      <c r="BR30" s="335">
        <v>52.392139999999998</v>
      </c>
      <c r="BS30" s="335">
        <v>52.310499999999998</v>
      </c>
      <c r="BT30" s="335">
        <v>48.720689999999998</v>
      </c>
      <c r="BU30" s="335">
        <v>48.6708</v>
      </c>
      <c r="BV30" s="335">
        <v>46.325519999999997</v>
      </c>
    </row>
    <row r="31" spans="1:74" ht="11.1" customHeight="1" x14ac:dyDescent="0.2">
      <c r="A31" s="111" t="s">
        <v>867</v>
      </c>
      <c r="B31" s="188" t="s">
        <v>639</v>
      </c>
      <c r="C31" s="242">
        <v>202.47412935</v>
      </c>
      <c r="D31" s="242">
        <v>207.30958570999999</v>
      </c>
      <c r="E31" s="242">
        <v>189.31601065000001</v>
      </c>
      <c r="F31" s="242">
        <v>189.14436266999999</v>
      </c>
      <c r="G31" s="242">
        <v>188.66649774000001</v>
      </c>
      <c r="H31" s="242">
        <v>202.62201899999999</v>
      </c>
      <c r="I31" s="242">
        <v>195.65035355000001</v>
      </c>
      <c r="J31" s="242">
        <v>198.48651290000001</v>
      </c>
      <c r="K31" s="242">
        <v>198.15714133</v>
      </c>
      <c r="L31" s="242">
        <v>191.70624839000001</v>
      </c>
      <c r="M31" s="242">
        <v>191.52221467000001</v>
      </c>
      <c r="N31" s="242">
        <v>181.79090805999999</v>
      </c>
      <c r="O31" s="242">
        <v>181.16948097</v>
      </c>
      <c r="P31" s="242">
        <v>191.30480137999999</v>
      </c>
      <c r="Q31" s="242">
        <v>191.58088742000001</v>
      </c>
      <c r="R31" s="242">
        <v>185.46053567000001</v>
      </c>
      <c r="S31" s="242">
        <v>196.94607902999999</v>
      </c>
      <c r="T31" s="242">
        <v>186.14411367</v>
      </c>
      <c r="U31" s="242">
        <v>196.15049386999999</v>
      </c>
      <c r="V31" s="242">
        <v>196.55838032</v>
      </c>
      <c r="W31" s="242">
        <v>199.77828400000001</v>
      </c>
      <c r="X31" s="242">
        <v>187.66050161000001</v>
      </c>
      <c r="Y31" s="242">
        <v>184.13551333000001</v>
      </c>
      <c r="Z31" s="242">
        <v>181.97051096999999</v>
      </c>
      <c r="AA31" s="242">
        <v>194.60621581000001</v>
      </c>
      <c r="AB31" s="242">
        <v>213.49251464</v>
      </c>
      <c r="AC31" s="242">
        <v>196.02256548</v>
      </c>
      <c r="AD31" s="242">
        <v>198.93594733</v>
      </c>
      <c r="AE31" s="242">
        <v>196.53918322999999</v>
      </c>
      <c r="AF31" s="242">
        <v>203.46299467</v>
      </c>
      <c r="AG31" s="242">
        <v>210.39652484000001</v>
      </c>
      <c r="AH31" s="242">
        <v>204.35839741999999</v>
      </c>
      <c r="AI31" s="242">
        <v>205.877746</v>
      </c>
      <c r="AJ31" s="242">
        <v>201.75854258000001</v>
      </c>
      <c r="AK31" s="242">
        <v>198.90076766999999</v>
      </c>
      <c r="AL31" s="242">
        <v>193.92847097000001</v>
      </c>
      <c r="AM31" s="242">
        <v>201.04866677000001</v>
      </c>
      <c r="AN31" s="242">
        <v>209.83440071000001</v>
      </c>
      <c r="AO31" s="242">
        <v>192.4486871</v>
      </c>
      <c r="AP31" s="242">
        <v>194.06694267</v>
      </c>
      <c r="AQ31" s="242">
        <v>196.54800419</v>
      </c>
      <c r="AR31" s="242">
        <v>202.67468432999999</v>
      </c>
      <c r="AS31" s="242">
        <v>202.34269613000001</v>
      </c>
      <c r="AT31" s="242">
        <v>206.92052677000001</v>
      </c>
      <c r="AU31" s="242">
        <v>205.83429733</v>
      </c>
      <c r="AV31" s="242">
        <v>200.16771032</v>
      </c>
      <c r="AW31" s="242">
        <v>193.07224033</v>
      </c>
      <c r="AX31" s="242">
        <v>187.74158065</v>
      </c>
      <c r="AY31" s="242">
        <v>190.97755548000001</v>
      </c>
      <c r="AZ31" s="242">
        <v>208.73286963999999</v>
      </c>
      <c r="BA31" s="242">
        <v>189.62799999999999</v>
      </c>
      <c r="BB31" s="242">
        <v>198.58160000000001</v>
      </c>
      <c r="BC31" s="335">
        <v>200.7457</v>
      </c>
      <c r="BD31" s="335">
        <v>206.69919999999999</v>
      </c>
      <c r="BE31" s="335">
        <v>208.6002</v>
      </c>
      <c r="BF31" s="335">
        <v>208.6549</v>
      </c>
      <c r="BG31" s="335">
        <v>209.2209</v>
      </c>
      <c r="BH31" s="335">
        <v>201.02119999999999</v>
      </c>
      <c r="BI31" s="335">
        <v>197.33330000000001</v>
      </c>
      <c r="BJ31" s="335">
        <v>193.9477</v>
      </c>
      <c r="BK31" s="335">
        <v>200.28489999999999</v>
      </c>
      <c r="BL31" s="335">
        <v>210.95140000000001</v>
      </c>
      <c r="BM31" s="335">
        <v>199.5624</v>
      </c>
      <c r="BN31" s="335">
        <v>200.3852</v>
      </c>
      <c r="BO31" s="335">
        <v>201.7484</v>
      </c>
      <c r="BP31" s="335">
        <v>207.73169999999999</v>
      </c>
      <c r="BQ31" s="335">
        <v>209.64230000000001</v>
      </c>
      <c r="BR31" s="335">
        <v>209.69749999999999</v>
      </c>
      <c r="BS31" s="335">
        <v>210.2664</v>
      </c>
      <c r="BT31" s="335">
        <v>202.02629999999999</v>
      </c>
      <c r="BU31" s="335">
        <v>198.31979999999999</v>
      </c>
      <c r="BV31" s="335">
        <v>194.91749999999999</v>
      </c>
    </row>
    <row r="32" spans="1:74" ht="11.1" customHeight="1" x14ac:dyDescent="0.2">
      <c r="A32" s="111" t="s">
        <v>868</v>
      </c>
      <c r="B32" s="206" t="s">
        <v>606</v>
      </c>
      <c r="C32" s="242">
        <v>529.15742419000003</v>
      </c>
      <c r="D32" s="242">
        <v>552.86840714000004</v>
      </c>
      <c r="E32" s="242">
        <v>558.39978742000005</v>
      </c>
      <c r="F32" s="242">
        <v>540.16088166999998</v>
      </c>
      <c r="G32" s="242">
        <v>539.74690419000001</v>
      </c>
      <c r="H32" s="242">
        <v>560.99523633000001</v>
      </c>
      <c r="I32" s="242">
        <v>570.99598967999998</v>
      </c>
      <c r="J32" s="242">
        <v>570.19872290000001</v>
      </c>
      <c r="K32" s="242">
        <v>577.85008732999995</v>
      </c>
      <c r="L32" s="242">
        <v>556.98039128999994</v>
      </c>
      <c r="M32" s="242">
        <v>547.06814599999996</v>
      </c>
      <c r="N32" s="242">
        <v>522.90839613000003</v>
      </c>
      <c r="O32" s="242">
        <v>534.69845935000001</v>
      </c>
      <c r="P32" s="242">
        <v>573.88435069000002</v>
      </c>
      <c r="Q32" s="242">
        <v>545.57354194000004</v>
      </c>
      <c r="R32" s="242">
        <v>565.35083967000003</v>
      </c>
      <c r="S32" s="242">
        <v>564.36048031999997</v>
      </c>
      <c r="T32" s="242">
        <v>571.10283067</v>
      </c>
      <c r="U32" s="242">
        <v>576.27275741999995</v>
      </c>
      <c r="V32" s="242">
        <v>577.70720484000003</v>
      </c>
      <c r="W32" s="242">
        <v>548.16560032999996</v>
      </c>
      <c r="X32" s="242">
        <v>541.40157032000002</v>
      </c>
      <c r="Y32" s="242">
        <v>529.40084000000002</v>
      </c>
      <c r="Z32" s="242">
        <v>503.78722806000002</v>
      </c>
      <c r="AA32" s="242">
        <v>538.41857709999999</v>
      </c>
      <c r="AB32" s="242">
        <v>572.03192535999995</v>
      </c>
      <c r="AC32" s="242">
        <v>540.21515032000002</v>
      </c>
      <c r="AD32" s="242">
        <v>540.66545967000002</v>
      </c>
      <c r="AE32" s="242">
        <v>554.08784806000006</v>
      </c>
      <c r="AF32" s="242">
        <v>552.77725167000006</v>
      </c>
      <c r="AG32" s="242">
        <v>547.82900934999998</v>
      </c>
      <c r="AH32" s="242">
        <v>562.01689581000005</v>
      </c>
      <c r="AI32" s="242">
        <v>543.50373966999996</v>
      </c>
      <c r="AJ32" s="242">
        <v>535.16573289999997</v>
      </c>
      <c r="AK32" s="242">
        <v>525.94609500000001</v>
      </c>
      <c r="AL32" s="242">
        <v>508.36097096999998</v>
      </c>
      <c r="AM32" s="242">
        <v>517.05120290000002</v>
      </c>
      <c r="AN32" s="242">
        <v>537.61423749999994</v>
      </c>
      <c r="AO32" s="242">
        <v>521.49825741999996</v>
      </c>
      <c r="AP32" s="242">
        <v>510.35860732999998</v>
      </c>
      <c r="AQ32" s="242">
        <v>533.49254160999999</v>
      </c>
      <c r="AR32" s="242">
        <v>550.67801433</v>
      </c>
      <c r="AS32" s="242">
        <v>538.88882741999998</v>
      </c>
      <c r="AT32" s="242">
        <v>554.30670902999998</v>
      </c>
      <c r="AU32" s="242">
        <v>538.94515533000003</v>
      </c>
      <c r="AV32" s="242">
        <v>529.66509547999999</v>
      </c>
      <c r="AW32" s="242">
        <v>526.956096</v>
      </c>
      <c r="AX32" s="242">
        <v>500.24440128999998</v>
      </c>
      <c r="AY32" s="242">
        <v>504.96031386999999</v>
      </c>
      <c r="AZ32" s="242">
        <v>540.70069821000004</v>
      </c>
      <c r="BA32" s="242">
        <v>503.55840000000001</v>
      </c>
      <c r="BB32" s="242">
        <v>510.26799999999997</v>
      </c>
      <c r="BC32" s="335">
        <v>526.11239999999998</v>
      </c>
      <c r="BD32" s="335">
        <v>537.72609999999997</v>
      </c>
      <c r="BE32" s="335">
        <v>535.27449999999999</v>
      </c>
      <c r="BF32" s="335">
        <v>545.41489999999999</v>
      </c>
      <c r="BG32" s="335">
        <v>528.19970000000001</v>
      </c>
      <c r="BH32" s="335">
        <v>518.57470000000001</v>
      </c>
      <c r="BI32" s="335">
        <v>511.55020000000002</v>
      </c>
      <c r="BJ32" s="335">
        <v>495.09339999999997</v>
      </c>
      <c r="BK32" s="335">
        <v>504.5514</v>
      </c>
      <c r="BL32" s="335">
        <v>537.11879999999996</v>
      </c>
      <c r="BM32" s="335">
        <v>515.9316</v>
      </c>
      <c r="BN32" s="335">
        <v>517.10990000000004</v>
      </c>
      <c r="BO32" s="335">
        <v>526.62249999999995</v>
      </c>
      <c r="BP32" s="335">
        <v>538.24599999999998</v>
      </c>
      <c r="BQ32" s="335">
        <v>535.79100000000005</v>
      </c>
      <c r="BR32" s="335">
        <v>545.94069999999999</v>
      </c>
      <c r="BS32" s="335">
        <v>528.70920000000001</v>
      </c>
      <c r="BT32" s="335">
        <v>519.07799999999997</v>
      </c>
      <c r="BU32" s="335">
        <v>512.04729999999995</v>
      </c>
      <c r="BV32" s="335">
        <v>495.5761</v>
      </c>
    </row>
    <row r="33" spans="1:74" ht="11.1" customHeight="1" x14ac:dyDescent="0.2">
      <c r="A33" s="111" t="s">
        <v>869</v>
      </c>
      <c r="B33" s="206" t="s">
        <v>607</v>
      </c>
      <c r="C33" s="242">
        <v>229.20625645000001</v>
      </c>
      <c r="D33" s="242">
        <v>242.99403429</v>
      </c>
      <c r="E33" s="242">
        <v>233.70809935</v>
      </c>
      <c r="F33" s="242">
        <v>236.67159733</v>
      </c>
      <c r="G33" s="242">
        <v>232.69747000000001</v>
      </c>
      <c r="H33" s="242">
        <v>246.10449600000001</v>
      </c>
      <c r="I33" s="242">
        <v>260.75006676999999</v>
      </c>
      <c r="J33" s="242">
        <v>256.80199742000002</v>
      </c>
      <c r="K33" s="242">
        <v>251.61749867</v>
      </c>
      <c r="L33" s="242">
        <v>240.67093097</v>
      </c>
      <c r="M33" s="242">
        <v>245.90200132999999</v>
      </c>
      <c r="N33" s="242">
        <v>232.54773677</v>
      </c>
      <c r="O33" s="242">
        <v>235.17452194000001</v>
      </c>
      <c r="P33" s="242">
        <v>244.54878034000001</v>
      </c>
      <c r="Q33" s="242">
        <v>236.41741515999999</v>
      </c>
      <c r="R33" s="242">
        <v>243.10885833</v>
      </c>
      <c r="S33" s="242">
        <v>252.2162471</v>
      </c>
      <c r="T33" s="242">
        <v>263.19532700000002</v>
      </c>
      <c r="U33" s="242">
        <v>272.83789612999999</v>
      </c>
      <c r="V33" s="242">
        <v>267.55400484</v>
      </c>
      <c r="W33" s="242">
        <v>253.07402766999999</v>
      </c>
      <c r="X33" s="242">
        <v>242.23796580999999</v>
      </c>
      <c r="Y33" s="242">
        <v>245.81914699999999</v>
      </c>
      <c r="Z33" s="242">
        <v>237.99803226</v>
      </c>
      <c r="AA33" s="242">
        <v>233.63304323</v>
      </c>
      <c r="AB33" s="242">
        <v>245.62254179000001</v>
      </c>
      <c r="AC33" s="242">
        <v>234.14886354999999</v>
      </c>
      <c r="AD33" s="242">
        <v>235.79541599999999</v>
      </c>
      <c r="AE33" s="242">
        <v>247.2917329</v>
      </c>
      <c r="AF33" s="242">
        <v>255.66603667000001</v>
      </c>
      <c r="AG33" s="242">
        <v>260.84947161000002</v>
      </c>
      <c r="AH33" s="242">
        <v>267.43309161000002</v>
      </c>
      <c r="AI33" s="242">
        <v>251.79240032999999</v>
      </c>
      <c r="AJ33" s="242">
        <v>243.28469645000001</v>
      </c>
      <c r="AK33" s="242">
        <v>251.64417433</v>
      </c>
      <c r="AL33" s="242">
        <v>239.07778096999999</v>
      </c>
      <c r="AM33" s="242">
        <v>225.89189354999999</v>
      </c>
      <c r="AN33" s="242">
        <v>239.58019250000001</v>
      </c>
      <c r="AO33" s="242">
        <v>227.69995258</v>
      </c>
      <c r="AP33" s="242">
        <v>233.47514932999999</v>
      </c>
      <c r="AQ33" s="242">
        <v>241.22188613</v>
      </c>
      <c r="AR33" s="242">
        <v>246.71216100000001</v>
      </c>
      <c r="AS33" s="242">
        <v>254.07718742</v>
      </c>
      <c r="AT33" s="242">
        <v>254.69113870999999</v>
      </c>
      <c r="AU33" s="242">
        <v>250.18415032999999</v>
      </c>
      <c r="AV33" s="242">
        <v>239.53398193999999</v>
      </c>
      <c r="AW33" s="242">
        <v>242.68604267000001</v>
      </c>
      <c r="AX33" s="242">
        <v>232.44979419000001</v>
      </c>
      <c r="AY33" s="242">
        <v>229.88526418999999</v>
      </c>
      <c r="AZ33" s="242">
        <v>248.8779175</v>
      </c>
      <c r="BA33" s="242">
        <v>236.2509</v>
      </c>
      <c r="BB33" s="242">
        <v>248.4205</v>
      </c>
      <c r="BC33" s="335">
        <v>252.458</v>
      </c>
      <c r="BD33" s="335">
        <v>261.62709999999998</v>
      </c>
      <c r="BE33" s="335">
        <v>270.67079999999999</v>
      </c>
      <c r="BF33" s="335">
        <v>272.23820000000001</v>
      </c>
      <c r="BG33" s="335">
        <v>261.36189999999999</v>
      </c>
      <c r="BH33" s="335">
        <v>250.42920000000001</v>
      </c>
      <c r="BI33" s="335">
        <v>256.49669999999998</v>
      </c>
      <c r="BJ33" s="335">
        <v>244.3048</v>
      </c>
      <c r="BK33" s="335">
        <v>239.1901</v>
      </c>
      <c r="BL33" s="335">
        <v>254.1011</v>
      </c>
      <c r="BM33" s="335">
        <v>242.70689999999999</v>
      </c>
      <c r="BN33" s="335">
        <v>249.26339999999999</v>
      </c>
      <c r="BO33" s="335">
        <v>254.47239999999999</v>
      </c>
      <c r="BP33" s="335">
        <v>263.71420000000001</v>
      </c>
      <c r="BQ33" s="335">
        <v>272.8295</v>
      </c>
      <c r="BR33" s="335">
        <v>274.4092</v>
      </c>
      <c r="BS33" s="335">
        <v>263.44589999999999</v>
      </c>
      <c r="BT33" s="335">
        <v>252.42670000000001</v>
      </c>
      <c r="BU33" s="335">
        <v>258.5428</v>
      </c>
      <c r="BV33" s="335">
        <v>246.2542</v>
      </c>
    </row>
    <row r="34" spans="1:74" ht="11.1" customHeight="1" x14ac:dyDescent="0.2">
      <c r="A34" s="111" t="s">
        <v>870</v>
      </c>
      <c r="B34" s="206" t="s">
        <v>608</v>
      </c>
      <c r="C34" s="242">
        <v>346.43732161000003</v>
      </c>
      <c r="D34" s="242">
        <v>386.42085893000001</v>
      </c>
      <c r="E34" s="242">
        <v>372.51553354999999</v>
      </c>
      <c r="F34" s="242">
        <v>385.69640932999999</v>
      </c>
      <c r="G34" s="242">
        <v>398.68366032</v>
      </c>
      <c r="H34" s="242">
        <v>392.66494833000002</v>
      </c>
      <c r="I34" s="242">
        <v>400.19701097000001</v>
      </c>
      <c r="J34" s="242">
        <v>407.56389741999999</v>
      </c>
      <c r="K34" s="242">
        <v>391.98183132999998</v>
      </c>
      <c r="L34" s="242">
        <v>382.69887612999997</v>
      </c>
      <c r="M34" s="242">
        <v>376.94664132999998</v>
      </c>
      <c r="N34" s="242">
        <v>355.45834805999999</v>
      </c>
      <c r="O34" s="242">
        <v>351.85412774000002</v>
      </c>
      <c r="P34" s="242">
        <v>387.65914276000001</v>
      </c>
      <c r="Q34" s="242">
        <v>371.62058870999999</v>
      </c>
      <c r="R34" s="242">
        <v>392.14156333</v>
      </c>
      <c r="S34" s="242">
        <v>396.60014129000001</v>
      </c>
      <c r="T34" s="242">
        <v>394.58690799999999</v>
      </c>
      <c r="U34" s="242">
        <v>392.70016419000001</v>
      </c>
      <c r="V34" s="242">
        <v>393.42037548000002</v>
      </c>
      <c r="W34" s="242">
        <v>378.03280799999999</v>
      </c>
      <c r="X34" s="242">
        <v>391.11942935000002</v>
      </c>
      <c r="Y34" s="242">
        <v>369.65895899999998</v>
      </c>
      <c r="Z34" s="242">
        <v>350.41639226000001</v>
      </c>
      <c r="AA34" s="242">
        <v>356.24190548000001</v>
      </c>
      <c r="AB34" s="242">
        <v>382.89991500000002</v>
      </c>
      <c r="AC34" s="242">
        <v>366.29870419000002</v>
      </c>
      <c r="AD34" s="242">
        <v>371.98785500000002</v>
      </c>
      <c r="AE34" s="242">
        <v>392.80262677000002</v>
      </c>
      <c r="AF34" s="242">
        <v>399.11668866999997</v>
      </c>
      <c r="AG34" s="242">
        <v>402.74913322999998</v>
      </c>
      <c r="AH34" s="242">
        <v>397.85993516000002</v>
      </c>
      <c r="AI34" s="242">
        <v>389.72378033000001</v>
      </c>
      <c r="AJ34" s="242">
        <v>388.46306806000001</v>
      </c>
      <c r="AK34" s="242">
        <v>390.64891633000002</v>
      </c>
      <c r="AL34" s="242">
        <v>343.05315096999999</v>
      </c>
      <c r="AM34" s="242">
        <v>365.23434967999998</v>
      </c>
      <c r="AN34" s="242">
        <v>371.24388142999999</v>
      </c>
      <c r="AO34" s="242">
        <v>378.30139322999997</v>
      </c>
      <c r="AP34" s="242">
        <v>379.93914232999998</v>
      </c>
      <c r="AQ34" s="242">
        <v>400.23841644999999</v>
      </c>
      <c r="AR34" s="242">
        <v>410.30177233000001</v>
      </c>
      <c r="AS34" s="242">
        <v>391.48552065000001</v>
      </c>
      <c r="AT34" s="242">
        <v>417.09241902999997</v>
      </c>
      <c r="AU34" s="242">
        <v>402.42159033000002</v>
      </c>
      <c r="AV34" s="242">
        <v>391.92528644999999</v>
      </c>
      <c r="AW34" s="242">
        <v>399.66885332999999</v>
      </c>
      <c r="AX34" s="242">
        <v>359.24436355</v>
      </c>
      <c r="AY34" s="242">
        <v>368.22847225999999</v>
      </c>
      <c r="AZ34" s="242">
        <v>406.87664963999998</v>
      </c>
      <c r="BA34" s="242">
        <v>372.93430000000001</v>
      </c>
      <c r="BB34" s="242">
        <v>376.6121</v>
      </c>
      <c r="BC34" s="335">
        <v>396.43220000000002</v>
      </c>
      <c r="BD34" s="335">
        <v>401.51229999999998</v>
      </c>
      <c r="BE34" s="335">
        <v>396.30160000000001</v>
      </c>
      <c r="BF34" s="335">
        <v>405.8546</v>
      </c>
      <c r="BG34" s="335">
        <v>392.01639999999998</v>
      </c>
      <c r="BH34" s="335">
        <v>386.12090000000001</v>
      </c>
      <c r="BI34" s="335">
        <v>384.50490000000002</v>
      </c>
      <c r="BJ34" s="335">
        <v>354.91059999999999</v>
      </c>
      <c r="BK34" s="335">
        <v>357.69990000000001</v>
      </c>
      <c r="BL34" s="335">
        <v>387.76769999999999</v>
      </c>
      <c r="BM34" s="335">
        <v>375.84199999999998</v>
      </c>
      <c r="BN34" s="335">
        <v>387.98829999999998</v>
      </c>
      <c r="BO34" s="335">
        <v>403.16410000000002</v>
      </c>
      <c r="BP34" s="335">
        <v>408.32990000000001</v>
      </c>
      <c r="BQ34" s="335">
        <v>403.0301</v>
      </c>
      <c r="BR34" s="335">
        <v>412.74509999999998</v>
      </c>
      <c r="BS34" s="335">
        <v>398.67200000000003</v>
      </c>
      <c r="BT34" s="335">
        <v>392.67759999999998</v>
      </c>
      <c r="BU34" s="335">
        <v>391.03440000000001</v>
      </c>
      <c r="BV34" s="335">
        <v>360.93830000000003</v>
      </c>
    </row>
    <row r="35" spans="1:74" ht="11.1" customHeight="1" x14ac:dyDescent="0.2">
      <c r="A35" s="111" t="s">
        <v>871</v>
      </c>
      <c r="B35" s="206" t="s">
        <v>609</v>
      </c>
      <c r="C35" s="242">
        <v>337.04903194000002</v>
      </c>
      <c r="D35" s="242">
        <v>349.15340536000002</v>
      </c>
      <c r="E35" s="242">
        <v>345.45285483999999</v>
      </c>
      <c r="F35" s="242">
        <v>331.32265167000003</v>
      </c>
      <c r="G35" s="242">
        <v>305.73338096999998</v>
      </c>
      <c r="H35" s="242">
        <v>326.89572566999999</v>
      </c>
      <c r="I35" s="242">
        <v>328.30078161</v>
      </c>
      <c r="J35" s="242">
        <v>336.90261355000001</v>
      </c>
      <c r="K35" s="242">
        <v>348.36149799999998</v>
      </c>
      <c r="L35" s="242">
        <v>339.37882354999999</v>
      </c>
      <c r="M35" s="242">
        <v>341.051446</v>
      </c>
      <c r="N35" s="242">
        <v>331.41709548</v>
      </c>
      <c r="O35" s="242">
        <v>333.97382677000002</v>
      </c>
      <c r="P35" s="242">
        <v>348.95326862000002</v>
      </c>
      <c r="Q35" s="242">
        <v>345.21188612999998</v>
      </c>
      <c r="R35" s="242">
        <v>350.04818633000002</v>
      </c>
      <c r="S35" s="242">
        <v>343.96737774000002</v>
      </c>
      <c r="T35" s="242">
        <v>330.33484866999999</v>
      </c>
      <c r="U35" s="242">
        <v>329.64213870999998</v>
      </c>
      <c r="V35" s="242">
        <v>336.08332225999999</v>
      </c>
      <c r="W35" s="242">
        <v>335.10528067000001</v>
      </c>
      <c r="X35" s="242">
        <v>333.89148547999997</v>
      </c>
      <c r="Y35" s="242">
        <v>331.33691866999999</v>
      </c>
      <c r="Z35" s="242">
        <v>322.67687225999998</v>
      </c>
      <c r="AA35" s="242">
        <v>316.04298225999997</v>
      </c>
      <c r="AB35" s="242">
        <v>328.04474106999999</v>
      </c>
      <c r="AC35" s="242">
        <v>315.77504902999999</v>
      </c>
      <c r="AD35" s="242">
        <v>325.12620800000002</v>
      </c>
      <c r="AE35" s="242">
        <v>317.47947935000002</v>
      </c>
      <c r="AF35" s="242">
        <v>299.87116166999999</v>
      </c>
      <c r="AG35" s="242">
        <v>283.05044451999999</v>
      </c>
      <c r="AH35" s="242">
        <v>294.59212226</v>
      </c>
      <c r="AI35" s="242">
        <v>286.86213033000001</v>
      </c>
      <c r="AJ35" s="242">
        <v>285.05008290000001</v>
      </c>
      <c r="AK35" s="242">
        <v>281.98951933000001</v>
      </c>
      <c r="AL35" s="242">
        <v>266.54237934999998</v>
      </c>
      <c r="AM35" s="242">
        <v>273.59181741999998</v>
      </c>
      <c r="AN35" s="242">
        <v>285.01410964000002</v>
      </c>
      <c r="AO35" s="242">
        <v>278.55601289999998</v>
      </c>
      <c r="AP35" s="242">
        <v>279.54621366999999</v>
      </c>
      <c r="AQ35" s="242">
        <v>286.38468129</v>
      </c>
      <c r="AR35" s="242">
        <v>296.59273066999998</v>
      </c>
      <c r="AS35" s="242">
        <v>293.38481805999999</v>
      </c>
      <c r="AT35" s="242">
        <v>297.17260064999999</v>
      </c>
      <c r="AU35" s="242">
        <v>297.74629566999999</v>
      </c>
      <c r="AV35" s="242">
        <v>288.44071418999999</v>
      </c>
      <c r="AW35" s="242">
        <v>283.33812833000002</v>
      </c>
      <c r="AX35" s="242">
        <v>277.19923935000003</v>
      </c>
      <c r="AY35" s="242">
        <v>277.81072968000001</v>
      </c>
      <c r="AZ35" s="242">
        <v>286.80159142999997</v>
      </c>
      <c r="BA35" s="242">
        <v>280.25209999999998</v>
      </c>
      <c r="BB35" s="242">
        <v>291.13150000000002</v>
      </c>
      <c r="BC35" s="335">
        <v>289.91050000000001</v>
      </c>
      <c r="BD35" s="335">
        <v>287.57580000000002</v>
      </c>
      <c r="BE35" s="335">
        <v>283.71420000000001</v>
      </c>
      <c r="BF35" s="335">
        <v>290.7303</v>
      </c>
      <c r="BG35" s="335">
        <v>293.98430000000002</v>
      </c>
      <c r="BH35" s="335">
        <v>288.23500000000001</v>
      </c>
      <c r="BI35" s="335">
        <v>285.73450000000003</v>
      </c>
      <c r="BJ35" s="335">
        <v>278.74959999999999</v>
      </c>
      <c r="BK35" s="335">
        <v>289.4316</v>
      </c>
      <c r="BL35" s="335">
        <v>303.64389999999997</v>
      </c>
      <c r="BM35" s="335">
        <v>295.7079</v>
      </c>
      <c r="BN35" s="335">
        <v>297.75259999999997</v>
      </c>
      <c r="BO35" s="335">
        <v>290.77440000000001</v>
      </c>
      <c r="BP35" s="335">
        <v>288.43259999999998</v>
      </c>
      <c r="BQ35" s="335">
        <v>284.55959999999999</v>
      </c>
      <c r="BR35" s="335">
        <v>291.59690000000001</v>
      </c>
      <c r="BS35" s="335">
        <v>294.86149999999998</v>
      </c>
      <c r="BT35" s="335">
        <v>289.09719999999999</v>
      </c>
      <c r="BU35" s="335">
        <v>286.58909999999997</v>
      </c>
      <c r="BV35" s="335">
        <v>279.584</v>
      </c>
    </row>
    <row r="36" spans="1:74" ht="11.1" customHeight="1" x14ac:dyDescent="0.2">
      <c r="A36" s="111" t="s">
        <v>872</v>
      </c>
      <c r="B36" s="206" t="s">
        <v>610</v>
      </c>
      <c r="C36" s="242">
        <v>429.40498194000003</v>
      </c>
      <c r="D36" s="242">
        <v>441.91541286</v>
      </c>
      <c r="E36" s="242">
        <v>425.24727774000002</v>
      </c>
      <c r="F36" s="242">
        <v>455.52711067000001</v>
      </c>
      <c r="G36" s="242">
        <v>445.25401902999999</v>
      </c>
      <c r="H36" s="242">
        <v>476.66818999999998</v>
      </c>
      <c r="I36" s="242">
        <v>465.19778323000003</v>
      </c>
      <c r="J36" s="242">
        <v>489.35394934999999</v>
      </c>
      <c r="K36" s="242">
        <v>476.43260266999999</v>
      </c>
      <c r="L36" s="242">
        <v>452.16872581000001</v>
      </c>
      <c r="M36" s="242">
        <v>444.61194467000001</v>
      </c>
      <c r="N36" s="242">
        <v>423.02565097000002</v>
      </c>
      <c r="O36" s="242">
        <v>414.19810065000001</v>
      </c>
      <c r="P36" s="242">
        <v>424.63271137999999</v>
      </c>
      <c r="Q36" s="242">
        <v>421.80492515999998</v>
      </c>
      <c r="R36" s="242">
        <v>433.16148099999998</v>
      </c>
      <c r="S36" s="242">
        <v>432.23497484000001</v>
      </c>
      <c r="T36" s="242">
        <v>454.26660167</v>
      </c>
      <c r="U36" s="242">
        <v>448.90282934999999</v>
      </c>
      <c r="V36" s="242">
        <v>461.15705871</v>
      </c>
      <c r="W36" s="242">
        <v>444.32297267000001</v>
      </c>
      <c r="X36" s="242">
        <v>426.52972548000002</v>
      </c>
      <c r="Y36" s="242">
        <v>427.15768666999998</v>
      </c>
      <c r="Z36" s="242">
        <v>404.91768000000002</v>
      </c>
      <c r="AA36" s="242">
        <v>431.92322258000002</v>
      </c>
      <c r="AB36" s="242">
        <v>448.54840393000001</v>
      </c>
      <c r="AC36" s="242">
        <v>420.64021580999997</v>
      </c>
      <c r="AD36" s="242">
        <v>456.06486767000001</v>
      </c>
      <c r="AE36" s="242">
        <v>452.79283257999998</v>
      </c>
      <c r="AF36" s="242">
        <v>476.64063900000002</v>
      </c>
      <c r="AG36" s="242">
        <v>462.31465226</v>
      </c>
      <c r="AH36" s="242">
        <v>480.46178322999998</v>
      </c>
      <c r="AI36" s="242">
        <v>488.79331832999998</v>
      </c>
      <c r="AJ36" s="242">
        <v>460.09147323000002</v>
      </c>
      <c r="AK36" s="242">
        <v>452.68988632999998</v>
      </c>
      <c r="AL36" s="242">
        <v>435.89570322999998</v>
      </c>
      <c r="AM36" s="242">
        <v>423.35275516000002</v>
      </c>
      <c r="AN36" s="242">
        <v>440.88112856999999</v>
      </c>
      <c r="AO36" s="242">
        <v>428.40766805999999</v>
      </c>
      <c r="AP36" s="242">
        <v>469.176356</v>
      </c>
      <c r="AQ36" s="242">
        <v>460.13706096999999</v>
      </c>
      <c r="AR36" s="242">
        <v>465.16614133000002</v>
      </c>
      <c r="AS36" s="242">
        <v>463.92941870999999</v>
      </c>
      <c r="AT36" s="242">
        <v>475.08231418999998</v>
      </c>
      <c r="AU36" s="242">
        <v>475.48995832999998</v>
      </c>
      <c r="AV36" s="242">
        <v>452.77736064999999</v>
      </c>
      <c r="AW36" s="242">
        <v>449.13399199999998</v>
      </c>
      <c r="AX36" s="242">
        <v>429.62400452000003</v>
      </c>
      <c r="AY36" s="242">
        <v>421.88155612999998</v>
      </c>
      <c r="AZ36" s="242">
        <v>447.84461249999998</v>
      </c>
      <c r="BA36" s="242">
        <v>436.1028</v>
      </c>
      <c r="BB36" s="242">
        <v>471.68799999999999</v>
      </c>
      <c r="BC36" s="335">
        <v>456.08670000000001</v>
      </c>
      <c r="BD36" s="335">
        <v>480.97239999999999</v>
      </c>
      <c r="BE36" s="335">
        <v>474.17129999999997</v>
      </c>
      <c r="BF36" s="335">
        <v>490.23790000000002</v>
      </c>
      <c r="BG36" s="335">
        <v>485.10109999999997</v>
      </c>
      <c r="BH36" s="335">
        <v>457.88099999999997</v>
      </c>
      <c r="BI36" s="335">
        <v>455.3877</v>
      </c>
      <c r="BJ36" s="335">
        <v>432.5453</v>
      </c>
      <c r="BK36" s="335">
        <v>433.69839999999999</v>
      </c>
      <c r="BL36" s="335">
        <v>451.05329999999998</v>
      </c>
      <c r="BM36" s="335">
        <v>435.36849999999998</v>
      </c>
      <c r="BN36" s="335">
        <v>463.5086</v>
      </c>
      <c r="BO36" s="335">
        <v>460.64710000000002</v>
      </c>
      <c r="BP36" s="335">
        <v>485.78160000000003</v>
      </c>
      <c r="BQ36" s="335">
        <v>478.91250000000002</v>
      </c>
      <c r="BR36" s="335">
        <v>495.13979999999998</v>
      </c>
      <c r="BS36" s="335">
        <v>489.95139999999998</v>
      </c>
      <c r="BT36" s="335">
        <v>462.45920000000001</v>
      </c>
      <c r="BU36" s="335">
        <v>459.9409</v>
      </c>
      <c r="BV36" s="335">
        <v>436.87029999999999</v>
      </c>
    </row>
    <row r="37" spans="1:74" s="116" customFormat="1" ht="11.1" customHeight="1" x14ac:dyDescent="0.2">
      <c r="A37" s="111" t="s">
        <v>873</v>
      </c>
      <c r="B37" s="206" t="s">
        <v>611</v>
      </c>
      <c r="C37" s="242">
        <v>200.69073161</v>
      </c>
      <c r="D37" s="242">
        <v>211.81996000000001</v>
      </c>
      <c r="E37" s="242">
        <v>203.47602806</v>
      </c>
      <c r="F37" s="242">
        <v>208.65901066999999</v>
      </c>
      <c r="G37" s="242">
        <v>215.03814774</v>
      </c>
      <c r="H37" s="242">
        <v>236.13160267000001</v>
      </c>
      <c r="I37" s="242">
        <v>246.63074065000001</v>
      </c>
      <c r="J37" s="242">
        <v>248.99091999999999</v>
      </c>
      <c r="K37" s="242">
        <v>225.06574000000001</v>
      </c>
      <c r="L37" s="242">
        <v>216.15801805999999</v>
      </c>
      <c r="M37" s="242">
        <v>218.27182633000001</v>
      </c>
      <c r="N37" s="242">
        <v>212.22631032000001</v>
      </c>
      <c r="O37" s="242">
        <v>204.12337515999999</v>
      </c>
      <c r="P37" s="242">
        <v>213.51581827999999</v>
      </c>
      <c r="Q37" s="242">
        <v>202.96411484000001</v>
      </c>
      <c r="R37" s="242">
        <v>215.69732400000001</v>
      </c>
      <c r="S37" s="242">
        <v>227.61786677000001</v>
      </c>
      <c r="T37" s="242">
        <v>248.70556300000001</v>
      </c>
      <c r="U37" s="242">
        <v>248.66953065000001</v>
      </c>
      <c r="V37" s="242">
        <v>251.85985226</v>
      </c>
      <c r="W37" s="242">
        <v>232.19870533</v>
      </c>
      <c r="X37" s="242">
        <v>221.81103902999999</v>
      </c>
      <c r="Y37" s="242">
        <v>216.25010867</v>
      </c>
      <c r="Z37" s="242">
        <v>214.40536065000001</v>
      </c>
      <c r="AA37" s="242">
        <v>207.67082289999999</v>
      </c>
      <c r="AB37" s="242">
        <v>212.85033679</v>
      </c>
      <c r="AC37" s="242">
        <v>204.76276741999999</v>
      </c>
      <c r="AD37" s="242">
        <v>214.99598333</v>
      </c>
      <c r="AE37" s="242">
        <v>229.89279902999999</v>
      </c>
      <c r="AF37" s="242">
        <v>252.504931</v>
      </c>
      <c r="AG37" s="242">
        <v>254.65672355000001</v>
      </c>
      <c r="AH37" s="242">
        <v>245.87839387</v>
      </c>
      <c r="AI37" s="242">
        <v>231.46862566999999</v>
      </c>
      <c r="AJ37" s="242">
        <v>213.27094516</v>
      </c>
      <c r="AK37" s="242">
        <v>218.53376166999999</v>
      </c>
      <c r="AL37" s="242">
        <v>209.97127645</v>
      </c>
      <c r="AM37" s="242">
        <v>208.96977838999999</v>
      </c>
      <c r="AN37" s="242">
        <v>216.22104571</v>
      </c>
      <c r="AO37" s="242">
        <v>204.40778742000001</v>
      </c>
      <c r="AP37" s="242">
        <v>220.818625</v>
      </c>
      <c r="AQ37" s="242">
        <v>232.44312323</v>
      </c>
      <c r="AR37" s="242">
        <v>252.93706667000001</v>
      </c>
      <c r="AS37" s="242">
        <v>260.75994064999998</v>
      </c>
      <c r="AT37" s="242">
        <v>245.78085902999999</v>
      </c>
      <c r="AU37" s="242">
        <v>243.30810767</v>
      </c>
      <c r="AV37" s="242">
        <v>222.35714644999999</v>
      </c>
      <c r="AW37" s="242">
        <v>219.01458167000001</v>
      </c>
      <c r="AX37" s="242">
        <v>217.56092677000001</v>
      </c>
      <c r="AY37" s="242">
        <v>218.86508968000001</v>
      </c>
      <c r="AZ37" s="242">
        <v>220.94117428999999</v>
      </c>
      <c r="BA37" s="242">
        <v>210.78729999999999</v>
      </c>
      <c r="BB37" s="242">
        <v>227.00720000000001</v>
      </c>
      <c r="BC37" s="335">
        <v>235.07499999999999</v>
      </c>
      <c r="BD37" s="335">
        <v>258.28050000000002</v>
      </c>
      <c r="BE37" s="335">
        <v>264.19749999999999</v>
      </c>
      <c r="BF37" s="335">
        <v>259.93520000000001</v>
      </c>
      <c r="BG37" s="335">
        <v>244.88839999999999</v>
      </c>
      <c r="BH37" s="335">
        <v>229.31180000000001</v>
      </c>
      <c r="BI37" s="335">
        <v>229.29429999999999</v>
      </c>
      <c r="BJ37" s="335">
        <v>223.78319999999999</v>
      </c>
      <c r="BK37" s="335">
        <v>220.2603</v>
      </c>
      <c r="BL37" s="335">
        <v>230.3237</v>
      </c>
      <c r="BM37" s="335">
        <v>219.316</v>
      </c>
      <c r="BN37" s="335">
        <v>230.4298</v>
      </c>
      <c r="BO37" s="335">
        <v>241.4228</v>
      </c>
      <c r="BP37" s="335">
        <v>265.25490000000002</v>
      </c>
      <c r="BQ37" s="335">
        <v>271.33159999999998</v>
      </c>
      <c r="BR37" s="335">
        <v>266.95400000000001</v>
      </c>
      <c r="BS37" s="335">
        <v>251.50059999999999</v>
      </c>
      <c r="BT37" s="335">
        <v>235.50290000000001</v>
      </c>
      <c r="BU37" s="335">
        <v>235.48500000000001</v>
      </c>
      <c r="BV37" s="335">
        <v>229.82499999999999</v>
      </c>
    </row>
    <row r="38" spans="1:74" s="116" customFormat="1" ht="11.1" customHeight="1" x14ac:dyDescent="0.2">
      <c r="A38" s="111" t="s">
        <v>874</v>
      </c>
      <c r="B38" s="206" t="s">
        <v>270</v>
      </c>
      <c r="C38" s="242">
        <v>224.08203903</v>
      </c>
      <c r="D38" s="242">
        <v>242.55115499999999</v>
      </c>
      <c r="E38" s="242">
        <v>235.07764226</v>
      </c>
      <c r="F38" s="242">
        <v>242.22198333</v>
      </c>
      <c r="G38" s="242">
        <v>234.44085193999999</v>
      </c>
      <c r="H38" s="242">
        <v>263.18214633000002</v>
      </c>
      <c r="I38" s="242">
        <v>251.88114676999999</v>
      </c>
      <c r="J38" s="242">
        <v>268.48471323000001</v>
      </c>
      <c r="K38" s="242">
        <v>264.34625267000001</v>
      </c>
      <c r="L38" s="242">
        <v>248.90510258</v>
      </c>
      <c r="M38" s="242">
        <v>242.33660133000001</v>
      </c>
      <c r="N38" s="242">
        <v>236.40760645</v>
      </c>
      <c r="O38" s="242">
        <v>213.04874677000001</v>
      </c>
      <c r="P38" s="242">
        <v>226.05755171999999</v>
      </c>
      <c r="Q38" s="242">
        <v>221.50893483999999</v>
      </c>
      <c r="R38" s="242">
        <v>227.27052033000001</v>
      </c>
      <c r="S38" s="242">
        <v>233.26354323000001</v>
      </c>
      <c r="T38" s="242">
        <v>246.65862933</v>
      </c>
      <c r="U38" s="242">
        <v>253.16804225999999</v>
      </c>
      <c r="V38" s="242">
        <v>259.94498355000002</v>
      </c>
      <c r="W38" s="242">
        <v>250.36505867</v>
      </c>
      <c r="X38" s="242">
        <v>245.40686968</v>
      </c>
      <c r="Y38" s="242">
        <v>235.53297266999999</v>
      </c>
      <c r="Z38" s="242">
        <v>224.81089710000001</v>
      </c>
      <c r="AA38" s="242">
        <v>223.96776839</v>
      </c>
      <c r="AB38" s="242">
        <v>234.90538393</v>
      </c>
      <c r="AC38" s="242">
        <v>221.41941323</v>
      </c>
      <c r="AD38" s="242">
        <v>226.39887200000001</v>
      </c>
      <c r="AE38" s="242">
        <v>238.06385129</v>
      </c>
      <c r="AF38" s="242">
        <v>247.23270866999999</v>
      </c>
      <c r="AG38" s="242">
        <v>253.30982935</v>
      </c>
      <c r="AH38" s="242">
        <v>257.03437838999997</v>
      </c>
      <c r="AI38" s="242">
        <v>250.92084667</v>
      </c>
      <c r="AJ38" s="242">
        <v>242.26223225999999</v>
      </c>
      <c r="AK38" s="242">
        <v>233.95267633</v>
      </c>
      <c r="AL38" s="242">
        <v>225.58637160999999</v>
      </c>
      <c r="AM38" s="242">
        <v>209.10611032</v>
      </c>
      <c r="AN38" s="242">
        <v>223.80632320999999</v>
      </c>
      <c r="AO38" s="242">
        <v>206.35921322999999</v>
      </c>
      <c r="AP38" s="242">
        <v>224.36255833000001</v>
      </c>
      <c r="AQ38" s="242">
        <v>224.70396289999999</v>
      </c>
      <c r="AR38" s="242">
        <v>236.20723899999999</v>
      </c>
      <c r="AS38" s="242">
        <v>245.20937968000001</v>
      </c>
      <c r="AT38" s="242">
        <v>241.68402419</v>
      </c>
      <c r="AU38" s="242">
        <v>244.23862033</v>
      </c>
      <c r="AV38" s="242">
        <v>233.08988902999999</v>
      </c>
      <c r="AW38" s="242">
        <v>217.25203667</v>
      </c>
      <c r="AX38" s="242">
        <v>218.35042257999999</v>
      </c>
      <c r="AY38" s="242">
        <v>210.91226226000001</v>
      </c>
      <c r="AZ38" s="242">
        <v>222.81663</v>
      </c>
      <c r="BA38" s="242">
        <v>201.71190000000001</v>
      </c>
      <c r="BB38" s="242">
        <v>224.48990000000001</v>
      </c>
      <c r="BC38" s="335">
        <v>223.874</v>
      </c>
      <c r="BD38" s="335">
        <v>240.6275</v>
      </c>
      <c r="BE38" s="335">
        <v>243.18700000000001</v>
      </c>
      <c r="BF38" s="335">
        <v>247.8073</v>
      </c>
      <c r="BG38" s="335">
        <v>244.62039999999999</v>
      </c>
      <c r="BH38" s="335">
        <v>234.43469999999999</v>
      </c>
      <c r="BI38" s="335">
        <v>225.34309999999999</v>
      </c>
      <c r="BJ38" s="335">
        <v>220.52950000000001</v>
      </c>
      <c r="BK38" s="335">
        <v>208.9367</v>
      </c>
      <c r="BL38" s="335">
        <v>223.60050000000001</v>
      </c>
      <c r="BM38" s="335">
        <v>215.15289999999999</v>
      </c>
      <c r="BN38" s="335">
        <v>223.49039999999999</v>
      </c>
      <c r="BO38" s="335">
        <v>223.87219999999999</v>
      </c>
      <c r="BP38" s="335">
        <v>240.62540000000001</v>
      </c>
      <c r="BQ38" s="335">
        <v>243.18469999999999</v>
      </c>
      <c r="BR38" s="335">
        <v>247.8048</v>
      </c>
      <c r="BS38" s="335">
        <v>244.61779999999999</v>
      </c>
      <c r="BT38" s="335">
        <v>234.43219999999999</v>
      </c>
      <c r="BU38" s="335">
        <v>225.3408</v>
      </c>
      <c r="BV38" s="335">
        <v>220.5274</v>
      </c>
    </row>
    <row r="39" spans="1:74" s="116" customFormat="1" ht="11.1" customHeight="1" x14ac:dyDescent="0.2">
      <c r="A39" s="111" t="s">
        <v>879</v>
      </c>
      <c r="B39" s="206" t="s">
        <v>271</v>
      </c>
      <c r="C39" s="242">
        <v>13.378826774</v>
      </c>
      <c r="D39" s="242">
        <v>13.934459643</v>
      </c>
      <c r="E39" s="242">
        <v>13.524351613</v>
      </c>
      <c r="F39" s="242">
        <v>13.612409667</v>
      </c>
      <c r="G39" s="242">
        <v>13.445961935</v>
      </c>
      <c r="H39" s="242">
        <v>13.229741667000001</v>
      </c>
      <c r="I39" s="242">
        <v>13.593333226</v>
      </c>
      <c r="J39" s="242">
        <v>13.828147419</v>
      </c>
      <c r="K39" s="242">
        <v>14.107635</v>
      </c>
      <c r="L39" s="242">
        <v>14.206118065</v>
      </c>
      <c r="M39" s="242">
        <v>13.861856</v>
      </c>
      <c r="N39" s="242">
        <v>13.538514838999999</v>
      </c>
      <c r="O39" s="242">
        <v>13.509113548</v>
      </c>
      <c r="P39" s="242">
        <v>13.875112414</v>
      </c>
      <c r="Q39" s="242">
        <v>13.448455161</v>
      </c>
      <c r="R39" s="242">
        <v>13.334307666999999</v>
      </c>
      <c r="S39" s="242">
        <v>13.364645161</v>
      </c>
      <c r="T39" s="242">
        <v>13.436786667</v>
      </c>
      <c r="U39" s="242">
        <v>13.808223548000001</v>
      </c>
      <c r="V39" s="242">
        <v>14.398303225999999</v>
      </c>
      <c r="W39" s="242">
        <v>13.979771</v>
      </c>
      <c r="X39" s="242">
        <v>14.081941613</v>
      </c>
      <c r="Y39" s="242">
        <v>14.037264333</v>
      </c>
      <c r="Z39" s="242">
        <v>14.061377741999999</v>
      </c>
      <c r="AA39" s="242">
        <v>13.331283226</v>
      </c>
      <c r="AB39" s="242">
        <v>12.894462857000001</v>
      </c>
      <c r="AC39" s="242">
        <v>12.855726129000001</v>
      </c>
      <c r="AD39" s="242">
        <v>13.382603333</v>
      </c>
      <c r="AE39" s="242">
        <v>13.477858386999999</v>
      </c>
      <c r="AF39" s="242">
        <v>13.727622667</v>
      </c>
      <c r="AG39" s="242">
        <v>14.069395483999999</v>
      </c>
      <c r="AH39" s="242">
        <v>14.450277742000001</v>
      </c>
      <c r="AI39" s="242">
        <v>14.143265667</v>
      </c>
      <c r="AJ39" s="242">
        <v>14.033506128999999</v>
      </c>
      <c r="AK39" s="242">
        <v>13.651336000000001</v>
      </c>
      <c r="AL39" s="242">
        <v>13.103508387</v>
      </c>
      <c r="AM39" s="242">
        <v>13.192867419000001</v>
      </c>
      <c r="AN39" s="242">
        <v>13.751101786</v>
      </c>
      <c r="AO39" s="242">
        <v>13.337109032000001</v>
      </c>
      <c r="AP39" s="242">
        <v>13.374266667000001</v>
      </c>
      <c r="AQ39" s="242">
        <v>13.568599032</v>
      </c>
      <c r="AR39" s="242">
        <v>13.657909332999999</v>
      </c>
      <c r="AS39" s="242">
        <v>14.177239676999999</v>
      </c>
      <c r="AT39" s="242">
        <v>14.365611613</v>
      </c>
      <c r="AU39" s="242">
        <v>14.674727333</v>
      </c>
      <c r="AV39" s="242">
        <v>14.144707742</v>
      </c>
      <c r="AW39" s="242">
        <v>13.664909333000001</v>
      </c>
      <c r="AX39" s="242">
        <v>13.235164838999999</v>
      </c>
      <c r="AY39" s="242">
        <v>12.614297742</v>
      </c>
      <c r="AZ39" s="242">
        <v>13.431283571</v>
      </c>
      <c r="BA39" s="242">
        <v>13.2713</v>
      </c>
      <c r="BB39" s="242">
        <v>13.50811</v>
      </c>
      <c r="BC39" s="335">
        <v>13.591390000000001</v>
      </c>
      <c r="BD39" s="335">
        <v>13.684559999999999</v>
      </c>
      <c r="BE39" s="335">
        <v>14.042960000000001</v>
      </c>
      <c r="BF39" s="335">
        <v>14.384169999999999</v>
      </c>
      <c r="BG39" s="335">
        <v>14.337149999999999</v>
      </c>
      <c r="BH39" s="335">
        <v>14.22264</v>
      </c>
      <c r="BI39" s="335">
        <v>13.91212</v>
      </c>
      <c r="BJ39" s="335">
        <v>13.584960000000001</v>
      </c>
      <c r="BK39" s="335">
        <v>13.46106</v>
      </c>
      <c r="BL39" s="335">
        <v>13.61661</v>
      </c>
      <c r="BM39" s="335">
        <v>13.364560000000001</v>
      </c>
      <c r="BN39" s="335">
        <v>13.494540000000001</v>
      </c>
      <c r="BO39" s="335">
        <v>13.564209999999999</v>
      </c>
      <c r="BP39" s="335">
        <v>13.65719</v>
      </c>
      <c r="BQ39" s="335">
        <v>14.01488</v>
      </c>
      <c r="BR39" s="335">
        <v>14.355409999999999</v>
      </c>
      <c r="BS39" s="335">
        <v>14.308490000000001</v>
      </c>
      <c r="BT39" s="335">
        <v>14.19421</v>
      </c>
      <c r="BU39" s="335">
        <v>13.8843</v>
      </c>
      <c r="BV39" s="335">
        <v>13.557790000000001</v>
      </c>
    </row>
    <row r="40" spans="1:74" s="116" customFormat="1" ht="11.1" customHeight="1" x14ac:dyDescent="0.2">
      <c r="A40" s="111" t="s">
        <v>880</v>
      </c>
      <c r="B40" s="206" t="s">
        <v>613</v>
      </c>
      <c r="C40" s="242">
        <v>2583.6411334999998</v>
      </c>
      <c r="D40" s="242">
        <v>2727.1868485999998</v>
      </c>
      <c r="E40" s="242">
        <v>2651.9059581000001</v>
      </c>
      <c r="F40" s="242">
        <v>2678.908731</v>
      </c>
      <c r="G40" s="242">
        <v>2647.1144681000001</v>
      </c>
      <c r="H40" s="242">
        <v>2797.0521282999998</v>
      </c>
      <c r="I40" s="242">
        <v>2814.4226984000002</v>
      </c>
      <c r="J40" s="242">
        <v>2870.5597419000001</v>
      </c>
      <c r="K40" s="242">
        <v>2831.4265263000002</v>
      </c>
      <c r="L40" s="242">
        <v>2718.7653997000002</v>
      </c>
      <c r="M40" s="242">
        <v>2695.7478612999998</v>
      </c>
      <c r="N40" s="242">
        <v>2580.0510881</v>
      </c>
      <c r="O40" s="242">
        <v>2554.9889026000001</v>
      </c>
      <c r="P40" s="242">
        <v>2699.9404768999998</v>
      </c>
      <c r="Q40" s="242">
        <v>2622.5239677</v>
      </c>
      <c r="R40" s="242">
        <v>2700.9891646999999</v>
      </c>
      <c r="S40" s="242">
        <v>2731.5370803000001</v>
      </c>
      <c r="T40" s="242">
        <v>2787.3003143000001</v>
      </c>
      <c r="U40" s="242">
        <v>2813.5219493999998</v>
      </c>
      <c r="V40" s="242">
        <v>2842.0849223</v>
      </c>
      <c r="W40" s="242">
        <v>2735.3300119999999</v>
      </c>
      <c r="X40" s="242">
        <v>2677.2803122999999</v>
      </c>
      <c r="Y40" s="242">
        <v>2628.2446730000001</v>
      </c>
      <c r="Z40" s="242">
        <v>2527.7291706000001</v>
      </c>
      <c r="AA40" s="242">
        <v>2589.0205089999999</v>
      </c>
      <c r="AB40" s="242">
        <v>2729.9216421000001</v>
      </c>
      <c r="AC40" s="242">
        <v>2583.9369158</v>
      </c>
      <c r="AD40" s="242">
        <v>2657.7422582999998</v>
      </c>
      <c r="AE40" s="242">
        <v>2715.580191</v>
      </c>
      <c r="AF40" s="242">
        <v>2778.2625469999998</v>
      </c>
      <c r="AG40" s="242">
        <v>2771.1199442000002</v>
      </c>
      <c r="AH40" s="242">
        <v>2802.1876634999999</v>
      </c>
      <c r="AI40" s="242">
        <v>2742.4451840000002</v>
      </c>
      <c r="AJ40" s="242">
        <v>2656.4064303</v>
      </c>
      <c r="AK40" s="242">
        <v>2640.0488682999999</v>
      </c>
      <c r="AL40" s="242">
        <v>2506.2028197</v>
      </c>
      <c r="AM40" s="242">
        <v>2484.7590270999999</v>
      </c>
      <c r="AN40" s="242">
        <v>2589.2225093000002</v>
      </c>
      <c r="AO40" s="242">
        <v>2499.1707299999998</v>
      </c>
      <c r="AP40" s="242">
        <v>2574.244878</v>
      </c>
      <c r="AQ40" s="242">
        <v>2637.2982084</v>
      </c>
      <c r="AR40" s="242">
        <v>2726.1301773</v>
      </c>
      <c r="AS40" s="242">
        <v>2716.3858758000001</v>
      </c>
      <c r="AT40" s="242">
        <v>2761.2986455</v>
      </c>
      <c r="AU40" s="242">
        <v>2723.8080187</v>
      </c>
      <c r="AV40" s="242">
        <v>2622.7875339000002</v>
      </c>
      <c r="AW40" s="242">
        <v>2596.582903</v>
      </c>
      <c r="AX40" s="242">
        <v>2483.6949970999999</v>
      </c>
      <c r="AY40" s="242">
        <v>2482.1414076999999</v>
      </c>
      <c r="AZ40" s="242">
        <v>2646.7748145999999</v>
      </c>
      <c r="BA40" s="242">
        <v>2491.0810000000001</v>
      </c>
      <c r="BB40" s="242">
        <v>2610.2339999999999</v>
      </c>
      <c r="BC40" s="335">
        <v>2642.194</v>
      </c>
      <c r="BD40" s="335">
        <v>2739.8589999999999</v>
      </c>
      <c r="BE40" s="335">
        <v>2742.8159999999998</v>
      </c>
      <c r="BF40" s="335">
        <v>2788.125</v>
      </c>
      <c r="BG40" s="335">
        <v>2726.5160000000001</v>
      </c>
      <c r="BH40" s="335">
        <v>2629.3939999999998</v>
      </c>
      <c r="BI40" s="335">
        <v>2608.67</v>
      </c>
      <c r="BJ40" s="335">
        <v>2504.1950000000002</v>
      </c>
      <c r="BK40" s="335">
        <v>2514.442</v>
      </c>
      <c r="BL40" s="335">
        <v>2662.355</v>
      </c>
      <c r="BM40" s="335">
        <v>2560.319</v>
      </c>
      <c r="BN40" s="335">
        <v>2631.6350000000002</v>
      </c>
      <c r="BO40" s="335">
        <v>2663.7649999999999</v>
      </c>
      <c r="BP40" s="335">
        <v>2762.4659999999999</v>
      </c>
      <c r="BQ40" s="335">
        <v>2765.4780000000001</v>
      </c>
      <c r="BR40" s="335">
        <v>2811.0360000000001</v>
      </c>
      <c r="BS40" s="335">
        <v>2748.6439999999998</v>
      </c>
      <c r="BT40" s="335">
        <v>2650.6149999999998</v>
      </c>
      <c r="BU40" s="335">
        <v>2629.855</v>
      </c>
      <c r="BV40" s="335">
        <v>2524.3760000000002</v>
      </c>
    </row>
    <row r="41" spans="1:74" s="116" customFormat="1" ht="11.1" customHeight="1" x14ac:dyDescent="0.2">
      <c r="A41" s="117"/>
      <c r="B41" s="118" t="s">
        <v>269</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239"/>
      <c r="BA41" s="239"/>
      <c r="BB41" s="239"/>
      <c r="BC41" s="375"/>
      <c r="BD41" s="375"/>
      <c r="BE41" s="375"/>
      <c r="BF41" s="375"/>
      <c r="BG41" s="375"/>
      <c r="BH41" s="375"/>
      <c r="BI41" s="375"/>
      <c r="BJ41" s="375"/>
      <c r="BK41" s="375"/>
      <c r="BL41" s="375"/>
      <c r="BM41" s="375"/>
      <c r="BN41" s="375"/>
      <c r="BO41" s="375"/>
      <c r="BP41" s="375"/>
      <c r="BQ41" s="375"/>
      <c r="BR41" s="375"/>
      <c r="BS41" s="375"/>
      <c r="BT41" s="375"/>
      <c r="BU41" s="375"/>
      <c r="BV41" s="375"/>
    </row>
    <row r="42" spans="1:74" s="116" customFormat="1" ht="11.1" customHeight="1" x14ac:dyDescent="0.2">
      <c r="A42" s="111" t="s">
        <v>881</v>
      </c>
      <c r="B42" s="206" t="s">
        <v>605</v>
      </c>
      <c r="C42" s="261">
        <v>351.48371097</v>
      </c>
      <c r="D42" s="261">
        <v>356.31095213999998</v>
      </c>
      <c r="E42" s="261">
        <v>322.88316226000001</v>
      </c>
      <c r="F42" s="261">
        <v>312.11983266999999</v>
      </c>
      <c r="G42" s="261">
        <v>291.94066902999998</v>
      </c>
      <c r="H42" s="261">
        <v>336.44388866999998</v>
      </c>
      <c r="I42" s="261">
        <v>375.36216547999999</v>
      </c>
      <c r="J42" s="261">
        <v>365.41867774000002</v>
      </c>
      <c r="K42" s="261">
        <v>342.58081566999999</v>
      </c>
      <c r="L42" s="261">
        <v>302.74856</v>
      </c>
      <c r="M42" s="261">
        <v>301.82100432999999</v>
      </c>
      <c r="N42" s="261">
        <v>320.15615806</v>
      </c>
      <c r="O42" s="261">
        <v>340.60761418999999</v>
      </c>
      <c r="P42" s="261">
        <v>335.28346655000001</v>
      </c>
      <c r="Q42" s="261">
        <v>309.45262838999997</v>
      </c>
      <c r="R42" s="261">
        <v>296.62883667</v>
      </c>
      <c r="S42" s="261">
        <v>290.85977064999997</v>
      </c>
      <c r="T42" s="261">
        <v>333.62732267000001</v>
      </c>
      <c r="U42" s="261">
        <v>377.11437129000001</v>
      </c>
      <c r="V42" s="261">
        <v>387.56686612999999</v>
      </c>
      <c r="W42" s="261">
        <v>341.17299532999999</v>
      </c>
      <c r="X42" s="261">
        <v>298.72904741999997</v>
      </c>
      <c r="Y42" s="261">
        <v>309.64854166999999</v>
      </c>
      <c r="Z42" s="261">
        <v>327.94478902999998</v>
      </c>
      <c r="AA42" s="261">
        <v>346.81871225999998</v>
      </c>
      <c r="AB42" s="261">
        <v>361.13394178999999</v>
      </c>
      <c r="AC42" s="261">
        <v>319.52609516000001</v>
      </c>
      <c r="AD42" s="261">
        <v>307.39253867000002</v>
      </c>
      <c r="AE42" s="261">
        <v>289.73427871000001</v>
      </c>
      <c r="AF42" s="261">
        <v>335.75780632999999</v>
      </c>
      <c r="AG42" s="261">
        <v>396.47789903</v>
      </c>
      <c r="AH42" s="261">
        <v>355.91447935000002</v>
      </c>
      <c r="AI42" s="261">
        <v>338.05567066999998</v>
      </c>
      <c r="AJ42" s="261">
        <v>296.10334710000001</v>
      </c>
      <c r="AK42" s="261">
        <v>306.76279899999997</v>
      </c>
      <c r="AL42" s="261">
        <v>337.58616581000001</v>
      </c>
      <c r="AM42" s="261">
        <v>358.76413258000002</v>
      </c>
      <c r="AN42" s="261">
        <v>369.63422964</v>
      </c>
      <c r="AO42" s="261">
        <v>327.96808709999999</v>
      </c>
      <c r="AP42" s="261">
        <v>302.06425000000002</v>
      </c>
      <c r="AQ42" s="261">
        <v>286.48910581000001</v>
      </c>
      <c r="AR42" s="261">
        <v>313.32905399999999</v>
      </c>
      <c r="AS42" s="261">
        <v>358.15496323000002</v>
      </c>
      <c r="AT42" s="261">
        <v>338.06657612999999</v>
      </c>
      <c r="AU42" s="261">
        <v>336.09987967000001</v>
      </c>
      <c r="AV42" s="261">
        <v>292.78866161000002</v>
      </c>
      <c r="AW42" s="261">
        <v>308.34928133</v>
      </c>
      <c r="AX42" s="261">
        <v>323.48455741999999</v>
      </c>
      <c r="AY42" s="261">
        <v>348.09726323000001</v>
      </c>
      <c r="AZ42" s="261">
        <v>374.33257571000001</v>
      </c>
      <c r="BA42" s="261">
        <v>324.5453</v>
      </c>
      <c r="BB42" s="261">
        <v>300.85340000000002</v>
      </c>
      <c r="BC42" s="376">
        <v>284.23349999999999</v>
      </c>
      <c r="BD42" s="376">
        <v>322.09739999999999</v>
      </c>
      <c r="BE42" s="376">
        <v>361.13589999999999</v>
      </c>
      <c r="BF42" s="376">
        <v>353.06580000000002</v>
      </c>
      <c r="BG42" s="376">
        <v>327.69400000000002</v>
      </c>
      <c r="BH42" s="376">
        <v>294.6062</v>
      </c>
      <c r="BI42" s="376">
        <v>302.76400000000001</v>
      </c>
      <c r="BJ42" s="376">
        <v>333.38299999999998</v>
      </c>
      <c r="BK42" s="376">
        <v>348.00310000000002</v>
      </c>
      <c r="BL42" s="376">
        <v>349.38900000000001</v>
      </c>
      <c r="BM42" s="376">
        <v>316.858</v>
      </c>
      <c r="BN42" s="376">
        <v>296.3723</v>
      </c>
      <c r="BO42" s="376">
        <v>285.68</v>
      </c>
      <c r="BP42" s="376">
        <v>323.83710000000002</v>
      </c>
      <c r="BQ42" s="376">
        <v>362.4898</v>
      </c>
      <c r="BR42" s="376">
        <v>354.41759999999999</v>
      </c>
      <c r="BS42" s="376">
        <v>328.80029999999999</v>
      </c>
      <c r="BT42" s="376">
        <v>296.01960000000003</v>
      </c>
      <c r="BU42" s="376">
        <v>304.43049999999999</v>
      </c>
      <c r="BV42" s="376">
        <v>332.70760000000001</v>
      </c>
    </row>
    <row r="43" spans="1:74" s="116" customFormat="1" ht="11.1" customHeight="1" x14ac:dyDescent="0.2">
      <c r="A43" s="111" t="s">
        <v>882</v>
      </c>
      <c r="B43" s="188" t="s">
        <v>639</v>
      </c>
      <c r="C43" s="261">
        <v>1095.7526358</v>
      </c>
      <c r="D43" s="261">
        <v>1093.6701720999999</v>
      </c>
      <c r="E43" s="261">
        <v>964.96562742000003</v>
      </c>
      <c r="F43" s="261">
        <v>912.23684600000001</v>
      </c>
      <c r="G43" s="261">
        <v>898.11846355</v>
      </c>
      <c r="H43" s="261">
        <v>1042.05664</v>
      </c>
      <c r="I43" s="261">
        <v>1176.0914210000001</v>
      </c>
      <c r="J43" s="261">
        <v>1147.6878297000001</v>
      </c>
      <c r="K43" s="261">
        <v>1057.3135037</v>
      </c>
      <c r="L43" s="261">
        <v>912.81139968000002</v>
      </c>
      <c r="M43" s="261">
        <v>899.66967233000003</v>
      </c>
      <c r="N43" s="261">
        <v>956.26750774000004</v>
      </c>
      <c r="O43" s="261">
        <v>1010.51503</v>
      </c>
      <c r="P43" s="261">
        <v>1011.5178476</v>
      </c>
      <c r="Q43" s="261">
        <v>919.98600902999999</v>
      </c>
      <c r="R43" s="261">
        <v>880.87702233000005</v>
      </c>
      <c r="S43" s="261">
        <v>902.08092968000005</v>
      </c>
      <c r="T43" s="261">
        <v>1014.1996093</v>
      </c>
      <c r="U43" s="261">
        <v>1172.9237115999999</v>
      </c>
      <c r="V43" s="261">
        <v>1158.0650576999999</v>
      </c>
      <c r="W43" s="261">
        <v>1063.2828773000001</v>
      </c>
      <c r="X43" s="261">
        <v>894.89936838999995</v>
      </c>
      <c r="Y43" s="261">
        <v>908.06076732999998</v>
      </c>
      <c r="Z43" s="261">
        <v>960.84231741999997</v>
      </c>
      <c r="AA43" s="261">
        <v>1026.0505326</v>
      </c>
      <c r="AB43" s="261">
        <v>1102.0136431999999</v>
      </c>
      <c r="AC43" s="261">
        <v>972.67556870999999</v>
      </c>
      <c r="AD43" s="261">
        <v>924.13921800000003</v>
      </c>
      <c r="AE43" s="261">
        <v>893.01567258</v>
      </c>
      <c r="AF43" s="261">
        <v>1030.9953277</v>
      </c>
      <c r="AG43" s="261">
        <v>1187.0180473999999</v>
      </c>
      <c r="AH43" s="261">
        <v>1107.3143528999999</v>
      </c>
      <c r="AI43" s="261">
        <v>1031.9808680000001</v>
      </c>
      <c r="AJ43" s="261">
        <v>912.14343355000005</v>
      </c>
      <c r="AK43" s="261">
        <v>929.47064799999998</v>
      </c>
      <c r="AL43" s="261">
        <v>1012.6055916</v>
      </c>
      <c r="AM43" s="261">
        <v>1092.0747538999999</v>
      </c>
      <c r="AN43" s="261">
        <v>1136.7079699999999</v>
      </c>
      <c r="AO43" s="261">
        <v>1010.6397068</v>
      </c>
      <c r="AP43" s="261">
        <v>926.76283000000001</v>
      </c>
      <c r="AQ43" s="261">
        <v>882.64375031999998</v>
      </c>
      <c r="AR43" s="261">
        <v>1001.782973</v>
      </c>
      <c r="AS43" s="261">
        <v>1093.5302389999999</v>
      </c>
      <c r="AT43" s="261">
        <v>1057.1030857999999</v>
      </c>
      <c r="AU43" s="261">
        <v>1024.9863422999999</v>
      </c>
      <c r="AV43" s="261">
        <v>898.64110934999997</v>
      </c>
      <c r="AW43" s="261">
        <v>923.24501799999996</v>
      </c>
      <c r="AX43" s="261">
        <v>986.71006935000003</v>
      </c>
      <c r="AY43" s="261">
        <v>1062.3571087</v>
      </c>
      <c r="AZ43" s="261">
        <v>1148.8577528999999</v>
      </c>
      <c r="BA43" s="261">
        <v>995.64250000000004</v>
      </c>
      <c r="BB43" s="261">
        <v>925.68600000000004</v>
      </c>
      <c r="BC43" s="376">
        <v>888.17489999999998</v>
      </c>
      <c r="BD43" s="376">
        <v>1016.36</v>
      </c>
      <c r="BE43" s="376">
        <v>1139.81</v>
      </c>
      <c r="BF43" s="376">
        <v>1121.32</v>
      </c>
      <c r="BG43" s="376">
        <v>1040.5899999999999</v>
      </c>
      <c r="BH43" s="376">
        <v>915.03840000000002</v>
      </c>
      <c r="BI43" s="376">
        <v>921.56849999999997</v>
      </c>
      <c r="BJ43" s="376">
        <v>1005.744</v>
      </c>
      <c r="BK43" s="376">
        <v>1071.085</v>
      </c>
      <c r="BL43" s="376">
        <v>1090.8900000000001</v>
      </c>
      <c r="BM43" s="376">
        <v>985.3415</v>
      </c>
      <c r="BN43" s="376">
        <v>915.44299999999998</v>
      </c>
      <c r="BO43" s="376">
        <v>898.6798</v>
      </c>
      <c r="BP43" s="376">
        <v>1025.4459999999999</v>
      </c>
      <c r="BQ43" s="376">
        <v>1147.1469999999999</v>
      </c>
      <c r="BR43" s="376">
        <v>1128.6289999999999</v>
      </c>
      <c r="BS43" s="376">
        <v>1047.3230000000001</v>
      </c>
      <c r="BT43" s="376">
        <v>922.00509999999997</v>
      </c>
      <c r="BU43" s="376">
        <v>928.81970000000001</v>
      </c>
      <c r="BV43" s="376">
        <v>1005.956</v>
      </c>
    </row>
    <row r="44" spans="1:74" s="116" customFormat="1" ht="11.1" customHeight="1" x14ac:dyDescent="0.2">
      <c r="A44" s="111" t="s">
        <v>883</v>
      </c>
      <c r="B44" s="206" t="s">
        <v>606</v>
      </c>
      <c r="C44" s="261">
        <v>1686.654581</v>
      </c>
      <c r="D44" s="261">
        <v>1650.5661786000001</v>
      </c>
      <c r="E44" s="261">
        <v>1529.6148986999999</v>
      </c>
      <c r="F44" s="261">
        <v>1410.5252593</v>
      </c>
      <c r="G44" s="261">
        <v>1439.2813652</v>
      </c>
      <c r="H44" s="261">
        <v>1621.2184400000001</v>
      </c>
      <c r="I44" s="261">
        <v>1883.9372268</v>
      </c>
      <c r="J44" s="261">
        <v>1775.218891</v>
      </c>
      <c r="K44" s="261">
        <v>1545.0708393</v>
      </c>
      <c r="L44" s="261">
        <v>1420.3798397</v>
      </c>
      <c r="M44" s="261">
        <v>1458.9352676999999</v>
      </c>
      <c r="N44" s="261">
        <v>1549.6502303</v>
      </c>
      <c r="O44" s="261">
        <v>1613.5234255</v>
      </c>
      <c r="P44" s="261">
        <v>1588.7492990000001</v>
      </c>
      <c r="Q44" s="261">
        <v>1451.4411006</v>
      </c>
      <c r="R44" s="261">
        <v>1400.4231443000001</v>
      </c>
      <c r="S44" s="261">
        <v>1493.1892581</v>
      </c>
      <c r="T44" s="261">
        <v>1692.7244929999999</v>
      </c>
      <c r="U44" s="261">
        <v>1924.5925703</v>
      </c>
      <c r="V44" s="261">
        <v>1751.725719</v>
      </c>
      <c r="W44" s="261">
        <v>1517.3603923000001</v>
      </c>
      <c r="X44" s="261">
        <v>1424.7420454999999</v>
      </c>
      <c r="Y44" s="261">
        <v>1459.2287822999999</v>
      </c>
      <c r="Z44" s="261">
        <v>1522.8097203</v>
      </c>
      <c r="AA44" s="261">
        <v>1624.9407171</v>
      </c>
      <c r="AB44" s="261">
        <v>1645.9802560999999</v>
      </c>
      <c r="AC44" s="261">
        <v>1548.6948235</v>
      </c>
      <c r="AD44" s="261">
        <v>1437.3075153</v>
      </c>
      <c r="AE44" s="261">
        <v>1454.3889409999999</v>
      </c>
      <c r="AF44" s="261">
        <v>1572.2843273000001</v>
      </c>
      <c r="AG44" s="261">
        <v>1712.3018384</v>
      </c>
      <c r="AH44" s="261">
        <v>1677.7813189999999</v>
      </c>
      <c r="AI44" s="261">
        <v>1536.6005990000001</v>
      </c>
      <c r="AJ44" s="261">
        <v>1436.6171641999999</v>
      </c>
      <c r="AK44" s="261">
        <v>1476.7181972999999</v>
      </c>
      <c r="AL44" s="261">
        <v>1609.3679612999999</v>
      </c>
      <c r="AM44" s="261">
        <v>1713.4058144999999</v>
      </c>
      <c r="AN44" s="261">
        <v>1706.4089942999999</v>
      </c>
      <c r="AO44" s="261">
        <v>1548.2166815999999</v>
      </c>
      <c r="AP44" s="261">
        <v>1383.8266140000001</v>
      </c>
      <c r="AQ44" s="261">
        <v>1415.7959258000001</v>
      </c>
      <c r="AR44" s="261">
        <v>1609.9255117</v>
      </c>
      <c r="AS44" s="261">
        <v>1598.802179</v>
      </c>
      <c r="AT44" s="261">
        <v>1649.6741323000001</v>
      </c>
      <c r="AU44" s="261">
        <v>1501.2058019999999</v>
      </c>
      <c r="AV44" s="261">
        <v>1397.6338055000001</v>
      </c>
      <c r="AW44" s="261">
        <v>1496.8157799999999</v>
      </c>
      <c r="AX44" s="261">
        <v>1546.8144184</v>
      </c>
      <c r="AY44" s="261">
        <v>1641.3838568000001</v>
      </c>
      <c r="AZ44" s="261">
        <v>1704.0195593000001</v>
      </c>
      <c r="BA44" s="261">
        <v>1486.7249999999999</v>
      </c>
      <c r="BB44" s="261">
        <v>1376.9739999999999</v>
      </c>
      <c r="BC44" s="376">
        <v>1423.607</v>
      </c>
      <c r="BD44" s="376">
        <v>1595.5920000000001</v>
      </c>
      <c r="BE44" s="376">
        <v>1730.77</v>
      </c>
      <c r="BF44" s="376">
        <v>1709.5830000000001</v>
      </c>
      <c r="BG44" s="376">
        <v>1512.021</v>
      </c>
      <c r="BH44" s="376">
        <v>1419.2629999999999</v>
      </c>
      <c r="BI44" s="376">
        <v>1456.1679999999999</v>
      </c>
      <c r="BJ44" s="376">
        <v>1559.048</v>
      </c>
      <c r="BK44" s="376">
        <v>1644.1420000000001</v>
      </c>
      <c r="BL44" s="376">
        <v>1625.13</v>
      </c>
      <c r="BM44" s="376">
        <v>1503.0119999999999</v>
      </c>
      <c r="BN44" s="376">
        <v>1397.173</v>
      </c>
      <c r="BO44" s="376">
        <v>1429.99</v>
      </c>
      <c r="BP44" s="376">
        <v>1609.758</v>
      </c>
      <c r="BQ44" s="376">
        <v>1743.5129999999999</v>
      </c>
      <c r="BR44" s="376">
        <v>1722.1890000000001</v>
      </c>
      <c r="BS44" s="376">
        <v>1523.107</v>
      </c>
      <c r="BT44" s="376">
        <v>1433.308</v>
      </c>
      <c r="BU44" s="376">
        <v>1471.1320000000001</v>
      </c>
      <c r="BV44" s="376">
        <v>1565.0129999999999</v>
      </c>
    </row>
    <row r="45" spans="1:74" s="116" customFormat="1" ht="11.1" customHeight="1" x14ac:dyDescent="0.2">
      <c r="A45" s="111" t="s">
        <v>884</v>
      </c>
      <c r="B45" s="206" t="s">
        <v>607</v>
      </c>
      <c r="C45" s="261">
        <v>872.18772225999999</v>
      </c>
      <c r="D45" s="261">
        <v>870.48439142999996</v>
      </c>
      <c r="E45" s="261">
        <v>771.47248419000005</v>
      </c>
      <c r="F45" s="261">
        <v>713.59545333000005</v>
      </c>
      <c r="G45" s="261">
        <v>711.56285967999997</v>
      </c>
      <c r="H45" s="261">
        <v>830.89491599999997</v>
      </c>
      <c r="I45" s="261">
        <v>958.10661000000005</v>
      </c>
      <c r="J45" s="261">
        <v>919.38342677000003</v>
      </c>
      <c r="K45" s="261">
        <v>782.80586000000005</v>
      </c>
      <c r="L45" s="261">
        <v>704.75470418999998</v>
      </c>
      <c r="M45" s="261">
        <v>739.114825</v>
      </c>
      <c r="N45" s="261">
        <v>802.19775934999996</v>
      </c>
      <c r="O45" s="261">
        <v>814.38836258000003</v>
      </c>
      <c r="P45" s="261">
        <v>812.85224516999995</v>
      </c>
      <c r="Q45" s="261">
        <v>734.23755355000003</v>
      </c>
      <c r="R45" s="261">
        <v>703.79077232999998</v>
      </c>
      <c r="S45" s="261">
        <v>748.06402290000005</v>
      </c>
      <c r="T45" s="261">
        <v>865.03169100000002</v>
      </c>
      <c r="U45" s="261">
        <v>999.68948451999995</v>
      </c>
      <c r="V45" s="261">
        <v>902.2963929</v>
      </c>
      <c r="W45" s="261">
        <v>783.19540467000002</v>
      </c>
      <c r="X45" s="261">
        <v>713.49489934999997</v>
      </c>
      <c r="Y45" s="261">
        <v>747.86951699999997</v>
      </c>
      <c r="Z45" s="261">
        <v>801.90157968000005</v>
      </c>
      <c r="AA45" s="261">
        <v>855.87006160999999</v>
      </c>
      <c r="AB45" s="261">
        <v>854.48938999999996</v>
      </c>
      <c r="AC45" s="261">
        <v>793.33705096999995</v>
      </c>
      <c r="AD45" s="261">
        <v>744.44391499999995</v>
      </c>
      <c r="AE45" s="261">
        <v>731.79771129000005</v>
      </c>
      <c r="AF45" s="261">
        <v>810.20644067000001</v>
      </c>
      <c r="AG45" s="261">
        <v>892.31546000000003</v>
      </c>
      <c r="AH45" s="261">
        <v>890.87891935000005</v>
      </c>
      <c r="AI45" s="261">
        <v>828.73008732999995</v>
      </c>
      <c r="AJ45" s="261">
        <v>733.93591967999998</v>
      </c>
      <c r="AK45" s="261">
        <v>780.17738732999999</v>
      </c>
      <c r="AL45" s="261">
        <v>868.53885613</v>
      </c>
      <c r="AM45" s="261">
        <v>903.15414870999996</v>
      </c>
      <c r="AN45" s="261">
        <v>914.10965570999997</v>
      </c>
      <c r="AO45" s="261">
        <v>795.85266645000002</v>
      </c>
      <c r="AP45" s="261">
        <v>726.20962867000003</v>
      </c>
      <c r="AQ45" s="261">
        <v>733.31636774000003</v>
      </c>
      <c r="AR45" s="261">
        <v>821.302234</v>
      </c>
      <c r="AS45" s="261">
        <v>854.42214064999996</v>
      </c>
      <c r="AT45" s="261">
        <v>882.08237935</v>
      </c>
      <c r="AU45" s="261">
        <v>792.18622500000004</v>
      </c>
      <c r="AV45" s="261">
        <v>716.33432805999996</v>
      </c>
      <c r="AW45" s="261">
        <v>780.10763532999999</v>
      </c>
      <c r="AX45" s="261">
        <v>830.86484644999996</v>
      </c>
      <c r="AY45" s="261">
        <v>868.29714161000004</v>
      </c>
      <c r="AZ45" s="261">
        <v>891.69148820999999</v>
      </c>
      <c r="BA45" s="261">
        <v>772.2912</v>
      </c>
      <c r="BB45" s="261">
        <v>728.64729999999997</v>
      </c>
      <c r="BC45" s="376">
        <v>746.01179999999999</v>
      </c>
      <c r="BD45" s="376">
        <v>849.16300000000001</v>
      </c>
      <c r="BE45" s="376">
        <v>937.63279999999997</v>
      </c>
      <c r="BF45" s="376">
        <v>927.67880000000002</v>
      </c>
      <c r="BG45" s="376">
        <v>821.56719999999996</v>
      </c>
      <c r="BH45" s="376">
        <v>743.71109999999999</v>
      </c>
      <c r="BI45" s="376">
        <v>777.59820000000002</v>
      </c>
      <c r="BJ45" s="376">
        <v>855.15250000000003</v>
      </c>
      <c r="BK45" s="376">
        <v>889.00030000000004</v>
      </c>
      <c r="BL45" s="376">
        <v>885.65920000000006</v>
      </c>
      <c r="BM45" s="376">
        <v>790.49090000000001</v>
      </c>
      <c r="BN45" s="376">
        <v>747.65729999999996</v>
      </c>
      <c r="BO45" s="376">
        <v>755.73379999999997</v>
      </c>
      <c r="BP45" s="376">
        <v>861.90300000000002</v>
      </c>
      <c r="BQ45" s="376">
        <v>951.46770000000004</v>
      </c>
      <c r="BR45" s="376">
        <v>941.34029999999996</v>
      </c>
      <c r="BS45" s="376">
        <v>833.52520000000004</v>
      </c>
      <c r="BT45" s="376">
        <v>755.67160000000001</v>
      </c>
      <c r="BU45" s="376">
        <v>790.28890000000001</v>
      </c>
      <c r="BV45" s="376">
        <v>867.73410000000001</v>
      </c>
    </row>
    <row r="46" spans="1:74" s="116" customFormat="1" ht="11.1" customHeight="1" x14ac:dyDescent="0.2">
      <c r="A46" s="111" t="s">
        <v>885</v>
      </c>
      <c r="B46" s="206" t="s">
        <v>608</v>
      </c>
      <c r="C46" s="261">
        <v>2394.3223828999999</v>
      </c>
      <c r="D46" s="261">
        <v>2207.8179561000002</v>
      </c>
      <c r="E46" s="261">
        <v>1905.6361764999999</v>
      </c>
      <c r="F46" s="261">
        <v>1939.052813</v>
      </c>
      <c r="G46" s="261">
        <v>2038.7851003000001</v>
      </c>
      <c r="H46" s="261">
        <v>2466.2347110000001</v>
      </c>
      <c r="I46" s="261">
        <v>2605.9111213000001</v>
      </c>
      <c r="J46" s="261">
        <v>2597.9884109999998</v>
      </c>
      <c r="K46" s="261">
        <v>2356.788325</v>
      </c>
      <c r="L46" s="261">
        <v>1943.1041545</v>
      </c>
      <c r="M46" s="261">
        <v>1893.4681356999999</v>
      </c>
      <c r="N46" s="261">
        <v>1987.2173587</v>
      </c>
      <c r="O46" s="261">
        <v>2105.5361071000002</v>
      </c>
      <c r="P46" s="261">
        <v>2053.5195171999999</v>
      </c>
      <c r="Q46" s="261">
        <v>1893.8172148000001</v>
      </c>
      <c r="R46" s="261">
        <v>1896.636084</v>
      </c>
      <c r="S46" s="261">
        <v>2071.6246606</v>
      </c>
      <c r="T46" s="261">
        <v>2313.4757453000002</v>
      </c>
      <c r="U46" s="261">
        <v>2572.5715006</v>
      </c>
      <c r="V46" s="261">
        <v>2503.1564822999999</v>
      </c>
      <c r="W46" s="261">
        <v>2254.2060956999999</v>
      </c>
      <c r="X46" s="261">
        <v>1971.8379706000001</v>
      </c>
      <c r="Y46" s="261">
        <v>1957.1778346999999</v>
      </c>
      <c r="Z46" s="261">
        <v>1995.2001719</v>
      </c>
      <c r="AA46" s="261">
        <v>2131.7008234999998</v>
      </c>
      <c r="AB46" s="261">
        <v>2179.1019449999999</v>
      </c>
      <c r="AC46" s="261">
        <v>2036.9004829</v>
      </c>
      <c r="AD46" s="261">
        <v>1917.607602</v>
      </c>
      <c r="AE46" s="261">
        <v>1969.5436668</v>
      </c>
      <c r="AF46" s="261">
        <v>2323.8620727000002</v>
      </c>
      <c r="AG46" s="261">
        <v>2460.6484365000001</v>
      </c>
      <c r="AH46" s="261">
        <v>2427.1095997000002</v>
      </c>
      <c r="AI46" s="261">
        <v>2284.6279017000002</v>
      </c>
      <c r="AJ46" s="261">
        <v>2016.8666784</v>
      </c>
      <c r="AK46" s="261">
        <v>2012.8191019999999</v>
      </c>
      <c r="AL46" s="261">
        <v>2114.0419671</v>
      </c>
      <c r="AM46" s="261">
        <v>2394.6305471000001</v>
      </c>
      <c r="AN46" s="261">
        <v>2317.0405317999998</v>
      </c>
      <c r="AO46" s="261">
        <v>2070.2356865000002</v>
      </c>
      <c r="AP46" s="261">
        <v>1915.3790947</v>
      </c>
      <c r="AQ46" s="261">
        <v>2038.8886503000001</v>
      </c>
      <c r="AR46" s="261">
        <v>2349.2196896999999</v>
      </c>
      <c r="AS46" s="261">
        <v>2456.6084142</v>
      </c>
      <c r="AT46" s="261">
        <v>2463.9060690000001</v>
      </c>
      <c r="AU46" s="261">
        <v>2322.7346216999999</v>
      </c>
      <c r="AV46" s="261">
        <v>1998.1787471</v>
      </c>
      <c r="AW46" s="261">
        <v>2026.9984387</v>
      </c>
      <c r="AX46" s="261">
        <v>2097.5280425999999</v>
      </c>
      <c r="AY46" s="261">
        <v>2282.9610035000001</v>
      </c>
      <c r="AZ46" s="261">
        <v>2412.2644092999999</v>
      </c>
      <c r="BA46" s="261">
        <v>2093.2440000000001</v>
      </c>
      <c r="BB46" s="261">
        <v>1942.423</v>
      </c>
      <c r="BC46" s="376">
        <v>2076.201</v>
      </c>
      <c r="BD46" s="376">
        <v>2392.643</v>
      </c>
      <c r="BE46" s="376">
        <v>2555.5859999999998</v>
      </c>
      <c r="BF46" s="376">
        <v>2554.2310000000002</v>
      </c>
      <c r="BG46" s="376">
        <v>2368.5419999999999</v>
      </c>
      <c r="BH46" s="376">
        <v>2039.808</v>
      </c>
      <c r="BI46" s="376">
        <v>1992.271</v>
      </c>
      <c r="BJ46" s="376">
        <v>2133.58</v>
      </c>
      <c r="BK46" s="376">
        <v>2300.2420000000002</v>
      </c>
      <c r="BL46" s="376">
        <v>2264.3090000000002</v>
      </c>
      <c r="BM46" s="376">
        <v>2026.787</v>
      </c>
      <c r="BN46" s="376">
        <v>1940.8779999999999</v>
      </c>
      <c r="BO46" s="376">
        <v>2057.5729999999999</v>
      </c>
      <c r="BP46" s="376">
        <v>2424.107</v>
      </c>
      <c r="BQ46" s="376">
        <v>2590.203</v>
      </c>
      <c r="BR46" s="376">
        <v>2588.8139999999999</v>
      </c>
      <c r="BS46" s="376">
        <v>2400.61</v>
      </c>
      <c r="BT46" s="376">
        <v>2070.8139999999999</v>
      </c>
      <c r="BU46" s="376">
        <v>2022.6130000000001</v>
      </c>
      <c r="BV46" s="376">
        <v>2141.0219999999999</v>
      </c>
    </row>
    <row r="47" spans="1:74" s="116" customFormat="1" ht="11.1" customHeight="1" x14ac:dyDescent="0.2">
      <c r="A47" s="111" t="s">
        <v>886</v>
      </c>
      <c r="B47" s="206" t="s">
        <v>609</v>
      </c>
      <c r="C47" s="261">
        <v>1005.7264132</v>
      </c>
      <c r="D47" s="261">
        <v>978.17130036000003</v>
      </c>
      <c r="E47" s="261">
        <v>820.89028902999996</v>
      </c>
      <c r="F47" s="261">
        <v>798.12320466999995</v>
      </c>
      <c r="G47" s="261">
        <v>780.87450806000004</v>
      </c>
      <c r="H47" s="261">
        <v>957.49504999999999</v>
      </c>
      <c r="I47" s="261">
        <v>1024.9503689999999</v>
      </c>
      <c r="J47" s="261">
        <v>1054.8298145000001</v>
      </c>
      <c r="K47" s="261">
        <v>951.42704232999995</v>
      </c>
      <c r="L47" s="261">
        <v>791.96527516000003</v>
      </c>
      <c r="M47" s="261">
        <v>798.33747400000004</v>
      </c>
      <c r="N47" s="261">
        <v>845.09615323000003</v>
      </c>
      <c r="O47" s="261">
        <v>887.52385871000001</v>
      </c>
      <c r="P47" s="261">
        <v>882.70974206999995</v>
      </c>
      <c r="Q47" s="261">
        <v>801.44096064999997</v>
      </c>
      <c r="R47" s="261">
        <v>796.295028</v>
      </c>
      <c r="S47" s="261">
        <v>837.07707289999996</v>
      </c>
      <c r="T47" s="261">
        <v>924.63078967000001</v>
      </c>
      <c r="U47" s="261">
        <v>1020.33222</v>
      </c>
      <c r="V47" s="261">
        <v>1000.0008913</v>
      </c>
      <c r="W47" s="261">
        <v>925.09598332999997</v>
      </c>
      <c r="X47" s="261">
        <v>789.93136934999995</v>
      </c>
      <c r="Y47" s="261">
        <v>801.22187499999995</v>
      </c>
      <c r="Z47" s="261">
        <v>824.47724805999997</v>
      </c>
      <c r="AA47" s="261">
        <v>911.42645742000002</v>
      </c>
      <c r="AB47" s="261">
        <v>924.13858035999999</v>
      </c>
      <c r="AC47" s="261">
        <v>854.80108194000002</v>
      </c>
      <c r="AD47" s="261">
        <v>820.90436299999999</v>
      </c>
      <c r="AE47" s="261">
        <v>794.30313032000004</v>
      </c>
      <c r="AF47" s="261">
        <v>910.13407299999994</v>
      </c>
      <c r="AG47" s="261">
        <v>948.68834547999995</v>
      </c>
      <c r="AH47" s="261">
        <v>961.94145129000003</v>
      </c>
      <c r="AI47" s="261">
        <v>928.55058332999999</v>
      </c>
      <c r="AJ47" s="261">
        <v>788.00255000000004</v>
      </c>
      <c r="AK47" s="261">
        <v>776.65246666999997</v>
      </c>
      <c r="AL47" s="261">
        <v>849.83147676999999</v>
      </c>
      <c r="AM47" s="261">
        <v>966.03853934999995</v>
      </c>
      <c r="AN47" s="261">
        <v>990.04210106999994</v>
      </c>
      <c r="AO47" s="261">
        <v>815.13632710000002</v>
      </c>
      <c r="AP47" s="261">
        <v>752.85977366999998</v>
      </c>
      <c r="AQ47" s="261">
        <v>763.70125515999996</v>
      </c>
      <c r="AR47" s="261">
        <v>892.76843432999999</v>
      </c>
      <c r="AS47" s="261">
        <v>927.55671934999998</v>
      </c>
      <c r="AT47" s="261">
        <v>935.60768355000005</v>
      </c>
      <c r="AU47" s="261">
        <v>928.92391267000005</v>
      </c>
      <c r="AV47" s="261">
        <v>775.17693452000003</v>
      </c>
      <c r="AW47" s="261">
        <v>787.66576533</v>
      </c>
      <c r="AX47" s="261">
        <v>827.59495322999999</v>
      </c>
      <c r="AY47" s="261">
        <v>908.92430032000004</v>
      </c>
      <c r="AZ47" s="261">
        <v>971.10915213999999</v>
      </c>
      <c r="BA47" s="261">
        <v>821.65390000000002</v>
      </c>
      <c r="BB47" s="261">
        <v>755.81790000000001</v>
      </c>
      <c r="BC47" s="376">
        <v>775.95989999999995</v>
      </c>
      <c r="BD47" s="376">
        <v>896.93309999999997</v>
      </c>
      <c r="BE47" s="376">
        <v>961.81140000000005</v>
      </c>
      <c r="BF47" s="376">
        <v>974.73789999999997</v>
      </c>
      <c r="BG47" s="376">
        <v>924.39880000000005</v>
      </c>
      <c r="BH47" s="376">
        <v>783.84469999999999</v>
      </c>
      <c r="BI47" s="376">
        <v>767.54729999999995</v>
      </c>
      <c r="BJ47" s="376">
        <v>838.98099999999999</v>
      </c>
      <c r="BK47" s="376">
        <v>920.49590000000001</v>
      </c>
      <c r="BL47" s="376">
        <v>933.01340000000005</v>
      </c>
      <c r="BM47" s="376">
        <v>816.04880000000003</v>
      </c>
      <c r="BN47" s="376">
        <v>775.22720000000004</v>
      </c>
      <c r="BO47" s="376">
        <v>779.97230000000002</v>
      </c>
      <c r="BP47" s="376">
        <v>904.35889999999995</v>
      </c>
      <c r="BQ47" s="376">
        <v>969.03240000000005</v>
      </c>
      <c r="BR47" s="376">
        <v>982.11800000000005</v>
      </c>
      <c r="BS47" s="376">
        <v>931.37810000000002</v>
      </c>
      <c r="BT47" s="376">
        <v>790.47630000000004</v>
      </c>
      <c r="BU47" s="376">
        <v>774.06640000000004</v>
      </c>
      <c r="BV47" s="376">
        <v>839.29780000000005</v>
      </c>
    </row>
    <row r="48" spans="1:74" s="116" customFormat="1" ht="11.1" customHeight="1" x14ac:dyDescent="0.2">
      <c r="A48" s="111" t="s">
        <v>887</v>
      </c>
      <c r="B48" s="206" t="s">
        <v>610</v>
      </c>
      <c r="C48" s="261">
        <v>1496.8323306</v>
      </c>
      <c r="D48" s="261">
        <v>1552.0349529</v>
      </c>
      <c r="E48" s="261">
        <v>1298.5947019</v>
      </c>
      <c r="F48" s="261">
        <v>1353.7343292999999</v>
      </c>
      <c r="G48" s="261">
        <v>1415.3534155</v>
      </c>
      <c r="H48" s="261">
        <v>1797.1835579999999</v>
      </c>
      <c r="I48" s="261">
        <v>1901.9117577</v>
      </c>
      <c r="J48" s="261">
        <v>2008.9880367999999</v>
      </c>
      <c r="K48" s="261">
        <v>1801.565867</v>
      </c>
      <c r="L48" s="261">
        <v>1441.2905865</v>
      </c>
      <c r="M48" s="261">
        <v>1303.9592680000001</v>
      </c>
      <c r="N48" s="261">
        <v>1374.4016142</v>
      </c>
      <c r="O48" s="261">
        <v>1412.8299923</v>
      </c>
      <c r="P48" s="261">
        <v>1379.5453393</v>
      </c>
      <c r="Q48" s="261">
        <v>1295.9776539</v>
      </c>
      <c r="R48" s="261">
        <v>1341.3848556999999</v>
      </c>
      <c r="S48" s="261">
        <v>1466.1883826000001</v>
      </c>
      <c r="T48" s="261">
        <v>1726.565323</v>
      </c>
      <c r="U48" s="261">
        <v>1850.8494184000001</v>
      </c>
      <c r="V48" s="261">
        <v>1896.9608215999999</v>
      </c>
      <c r="W48" s="261">
        <v>1729.7433490000001</v>
      </c>
      <c r="X48" s="261">
        <v>1439.4932326000001</v>
      </c>
      <c r="Y48" s="261">
        <v>1342.4795509999999</v>
      </c>
      <c r="Z48" s="261">
        <v>1341.6701074</v>
      </c>
      <c r="AA48" s="261">
        <v>1503.6029142</v>
      </c>
      <c r="AB48" s="261">
        <v>1454.7409886</v>
      </c>
      <c r="AC48" s="261">
        <v>1333.6576639</v>
      </c>
      <c r="AD48" s="261">
        <v>1371.411746</v>
      </c>
      <c r="AE48" s="261">
        <v>1406.5786705999999</v>
      </c>
      <c r="AF48" s="261">
        <v>1723.6444300000001</v>
      </c>
      <c r="AG48" s="261">
        <v>1826.2843706000001</v>
      </c>
      <c r="AH48" s="261">
        <v>1884.8356025999999</v>
      </c>
      <c r="AI48" s="261">
        <v>1838.3128437</v>
      </c>
      <c r="AJ48" s="261">
        <v>1536.1244729</v>
      </c>
      <c r="AK48" s="261">
        <v>1375.5064877</v>
      </c>
      <c r="AL48" s="261">
        <v>1516.6060229</v>
      </c>
      <c r="AM48" s="261">
        <v>1608.2678565000001</v>
      </c>
      <c r="AN48" s="261">
        <v>1632.2151686</v>
      </c>
      <c r="AO48" s="261">
        <v>1392.9850197000001</v>
      </c>
      <c r="AP48" s="261">
        <v>1358.5557053</v>
      </c>
      <c r="AQ48" s="261">
        <v>1420.2335932000001</v>
      </c>
      <c r="AR48" s="261">
        <v>1683.5804707</v>
      </c>
      <c r="AS48" s="261">
        <v>1781.3177829000001</v>
      </c>
      <c r="AT48" s="261">
        <v>1837.4578922999999</v>
      </c>
      <c r="AU48" s="261">
        <v>1818.6759093000001</v>
      </c>
      <c r="AV48" s="261">
        <v>1527.2523913</v>
      </c>
      <c r="AW48" s="261">
        <v>1386.1181767</v>
      </c>
      <c r="AX48" s="261">
        <v>1422.7091684</v>
      </c>
      <c r="AY48" s="261">
        <v>1553.3434423000001</v>
      </c>
      <c r="AZ48" s="261">
        <v>1575.4060560999999</v>
      </c>
      <c r="BA48" s="261">
        <v>1415.2149999999999</v>
      </c>
      <c r="BB48" s="261">
        <v>1395.7159999999999</v>
      </c>
      <c r="BC48" s="376">
        <v>1473.511</v>
      </c>
      <c r="BD48" s="376">
        <v>1749.355</v>
      </c>
      <c r="BE48" s="376">
        <v>1840.867</v>
      </c>
      <c r="BF48" s="376">
        <v>1901.829</v>
      </c>
      <c r="BG48" s="376">
        <v>1794.58</v>
      </c>
      <c r="BH48" s="376">
        <v>1522.606</v>
      </c>
      <c r="BI48" s="376">
        <v>1378.6110000000001</v>
      </c>
      <c r="BJ48" s="376">
        <v>1464.079</v>
      </c>
      <c r="BK48" s="376">
        <v>1571.646</v>
      </c>
      <c r="BL48" s="376">
        <v>1560.7439999999999</v>
      </c>
      <c r="BM48" s="376">
        <v>1391.885</v>
      </c>
      <c r="BN48" s="376">
        <v>1400.6780000000001</v>
      </c>
      <c r="BO48" s="376">
        <v>1481.423</v>
      </c>
      <c r="BP48" s="376">
        <v>1776.125</v>
      </c>
      <c r="BQ48" s="376">
        <v>1877.2729999999999</v>
      </c>
      <c r="BR48" s="376">
        <v>1939.703</v>
      </c>
      <c r="BS48" s="376">
        <v>1830.18</v>
      </c>
      <c r="BT48" s="376">
        <v>1546.3889999999999</v>
      </c>
      <c r="BU48" s="376">
        <v>1399.93</v>
      </c>
      <c r="BV48" s="376">
        <v>1485.1869999999999</v>
      </c>
    </row>
    <row r="49" spans="1:74" s="116" customFormat="1" ht="11.1" customHeight="1" x14ac:dyDescent="0.2">
      <c r="A49" s="111" t="s">
        <v>888</v>
      </c>
      <c r="B49" s="206" t="s">
        <v>611</v>
      </c>
      <c r="C49" s="261">
        <v>713.46788580999998</v>
      </c>
      <c r="D49" s="261">
        <v>717.36741714000004</v>
      </c>
      <c r="E49" s="261">
        <v>651.21168451999995</v>
      </c>
      <c r="F49" s="261">
        <v>654.32732933</v>
      </c>
      <c r="G49" s="261">
        <v>665.51837806000003</v>
      </c>
      <c r="H49" s="261">
        <v>774.14731800000004</v>
      </c>
      <c r="I49" s="261">
        <v>883.78839387000005</v>
      </c>
      <c r="J49" s="261">
        <v>901.89777193999998</v>
      </c>
      <c r="K49" s="261">
        <v>800.39991832999999</v>
      </c>
      <c r="L49" s="261">
        <v>679.45431160999999</v>
      </c>
      <c r="M49" s="261">
        <v>667.09181733000003</v>
      </c>
      <c r="N49" s="261">
        <v>721.80063934999998</v>
      </c>
      <c r="O49" s="261">
        <v>695.05964902999995</v>
      </c>
      <c r="P49" s="261">
        <v>692.14954896999996</v>
      </c>
      <c r="Q49" s="261">
        <v>647.61841967999999</v>
      </c>
      <c r="R49" s="261">
        <v>660.67933866999999</v>
      </c>
      <c r="S49" s="261">
        <v>715.93161161</v>
      </c>
      <c r="T49" s="261">
        <v>839.51156933000004</v>
      </c>
      <c r="U49" s="261">
        <v>890.34922226000003</v>
      </c>
      <c r="V49" s="261">
        <v>907.11648064999997</v>
      </c>
      <c r="W49" s="261">
        <v>796.29677232999995</v>
      </c>
      <c r="X49" s="261">
        <v>688.08656355000005</v>
      </c>
      <c r="Y49" s="261">
        <v>662.13388567000004</v>
      </c>
      <c r="Z49" s="261">
        <v>699.26089870999999</v>
      </c>
      <c r="AA49" s="261">
        <v>739.14323516000002</v>
      </c>
      <c r="AB49" s="261">
        <v>713.71960249999995</v>
      </c>
      <c r="AC49" s="261">
        <v>655.00234967999995</v>
      </c>
      <c r="AD49" s="261">
        <v>667.92303267</v>
      </c>
      <c r="AE49" s="261">
        <v>716.37294644999997</v>
      </c>
      <c r="AF49" s="261">
        <v>850.61566632999995</v>
      </c>
      <c r="AG49" s="261">
        <v>908.25173289999998</v>
      </c>
      <c r="AH49" s="261">
        <v>881.90586676999999</v>
      </c>
      <c r="AI49" s="261">
        <v>789.15188333000003</v>
      </c>
      <c r="AJ49" s="261">
        <v>662.55002677000004</v>
      </c>
      <c r="AK49" s="261">
        <v>668.22226233000004</v>
      </c>
      <c r="AL49" s="261">
        <v>723.51023032000001</v>
      </c>
      <c r="AM49" s="261">
        <v>714.03344613000002</v>
      </c>
      <c r="AN49" s="261">
        <v>698.77233750000005</v>
      </c>
      <c r="AO49" s="261">
        <v>648.21918160999996</v>
      </c>
      <c r="AP49" s="261">
        <v>663.95813633</v>
      </c>
      <c r="AQ49" s="261">
        <v>715.82409515999996</v>
      </c>
      <c r="AR49" s="261">
        <v>831.81020933000002</v>
      </c>
      <c r="AS49" s="261">
        <v>911.71429548000003</v>
      </c>
      <c r="AT49" s="261">
        <v>851.49515613000005</v>
      </c>
      <c r="AU49" s="261">
        <v>808.21727533000001</v>
      </c>
      <c r="AV49" s="261">
        <v>689.65179000000001</v>
      </c>
      <c r="AW49" s="261">
        <v>672.39411600000005</v>
      </c>
      <c r="AX49" s="261">
        <v>704.79229677000001</v>
      </c>
      <c r="AY49" s="261">
        <v>724.27008806000003</v>
      </c>
      <c r="AZ49" s="261">
        <v>687.34347143000002</v>
      </c>
      <c r="BA49" s="261">
        <v>656.69730000000004</v>
      </c>
      <c r="BB49" s="261">
        <v>667.86</v>
      </c>
      <c r="BC49" s="376">
        <v>723.20569999999998</v>
      </c>
      <c r="BD49" s="376">
        <v>846.75300000000004</v>
      </c>
      <c r="BE49" s="376">
        <v>935.71360000000004</v>
      </c>
      <c r="BF49" s="376">
        <v>920.28880000000004</v>
      </c>
      <c r="BG49" s="376">
        <v>836.71420000000001</v>
      </c>
      <c r="BH49" s="376">
        <v>703.12009999999998</v>
      </c>
      <c r="BI49" s="376">
        <v>688.65120000000002</v>
      </c>
      <c r="BJ49" s="376">
        <v>728.11350000000004</v>
      </c>
      <c r="BK49" s="376">
        <v>739.79200000000003</v>
      </c>
      <c r="BL49" s="376">
        <v>723.39449999999999</v>
      </c>
      <c r="BM49" s="376">
        <v>679.9692</v>
      </c>
      <c r="BN49" s="376">
        <v>691.10829999999999</v>
      </c>
      <c r="BO49" s="376">
        <v>733.8877</v>
      </c>
      <c r="BP49" s="376">
        <v>861.69100000000003</v>
      </c>
      <c r="BQ49" s="376">
        <v>954.02380000000005</v>
      </c>
      <c r="BR49" s="376">
        <v>938.41110000000003</v>
      </c>
      <c r="BS49" s="376">
        <v>853.47270000000003</v>
      </c>
      <c r="BT49" s="376">
        <v>718.30409999999995</v>
      </c>
      <c r="BU49" s="376">
        <v>703.59360000000004</v>
      </c>
      <c r="BV49" s="376">
        <v>746.78599999999994</v>
      </c>
    </row>
    <row r="50" spans="1:74" s="116" customFormat="1" ht="11.1" customHeight="1" x14ac:dyDescent="0.2">
      <c r="A50" s="111" t="s">
        <v>889</v>
      </c>
      <c r="B50" s="206" t="s">
        <v>270</v>
      </c>
      <c r="C50" s="261">
        <v>1114.5063216000001</v>
      </c>
      <c r="D50" s="261">
        <v>1129.9946336</v>
      </c>
      <c r="E50" s="261">
        <v>1110.2427138999999</v>
      </c>
      <c r="F50" s="261">
        <v>1035.5483793000001</v>
      </c>
      <c r="G50" s="261">
        <v>1005.6227429</v>
      </c>
      <c r="H50" s="261">
        <v>1089.019213</v>
      </c>
      <c r="I50" s="261">
        <v>1104.9397871000001</v>
      </c>
      <c r="J50" s="261">
        <v>1207.8780099999999</v>
      </c>
      <c r="K50" s="261">
        <v>1192.7463792999999</v>
      </c>
      <c r="L50" s="261">
        <v>1053.9324297000001</v>
      </c>
      <c r="M50" s="261">
        <v>1066.495177</v>
      </c>
      <c r="N50" s="261">
        <v>1134.6179245000001</v>
      </c>
      <c r="O50" s="261">
        <v>1105.2616668000001</v>
      </c>
      <c r="P50" s="261">
        <v>1093.1562793000001</v>
      </c>
      <c r="Q50" s="261">
        <v>1055.1840818999999</v>
      </c>
      <c r="R50" s="261">
        <v>1005.8142810000001</v>
      </c>
      <c r="S50" s="261">
        <v>1013.0798334999999</v>
      </c>
      <c r="T50" s="261">
        <v>1087.0698887000001</v>
      </c>
      <c r="U50" s="261">
        <v>1115.7513389999999</v>
      </c>
      <c r="V50" s="261">
        <v>1216.6945241999999</v>
      </c>
      <c r="W50" s="261">
        <v>1149.7893369999999</v>
      </c>
      <c r="X50" s="261">
        <v>1113.6307334999999</v>
      </c>
      <c r="Y50" s="261">
        <v>1040.7084159999999</v>
      </c>
      <c r="Z50" s="261">
        <v>1069.4412774</v>
      </c>
      <c r="AA50" s="261">
        <v>1160.6993709999999</v>
      </c>
      <c r="AB50" s="261">
        <v>1131.8027307</v>
      </c>
      <c r="AC50" s="261">
        <v>1031.9761781</v>
      </c>
      <c r="AD50" s="261">
        <v>1025.9676546999999</v>
      </c>
      <c r="AE50" s="261">
        <v>1038.2490126</v>
      </c>
      <c r="AF50" s="261">
        <v>1074.9346442999999</v>
      </c>
      <c r="AG50" s="261">
        <v>1198.2566784000001</v>
      </c>
      <c r="AH50" s="261">
        <v>1174.8573474</v>
      </c>
      <c r="AI50" s="261">
        <v>1163.989155</v>
      </c>
      <c r="AJ50" s="261">
        <v>1070.7322313</v>
      </c>
      <c r="AK50" s="261">
        <v>1013.612566</v>
      </c>
      <c r="AL50" s="261">
        <v>1131.7781170999999</v>
      </c>
      <c r="AM50" s="261">
        <v>1112.1758890000001</v>
      </c>
      <c r="AN50" s="261">
        <v>1117.2004836000001</v>
      </c>
      <c r="AO50" s="261">
        <v>1002.1309387</v>
      </c>
      <c r="AP50" s="261">
        <v>1025.3450502999999</v>
      </c>
      <c r="AQ50" s="261">
        <v>1002.4586052</v>
      </c>
      <c r="AR50" s="261">
        <v>1094.5057486999999</v>
      </c>
      <c r="AS50" s="261">
        <v>1182.7577274</v>
      </c>
      <c r="AT50" s="261">
        <v>1168.7472974</v>
      </c>
      <c r="AU50" s="261">
        <v>1194.3804416999999</v>
      </c>
      <c r="AV50" s="261">
        <v>1115.6619238999999</v>
      </c>
      <c r="AW50" s="261">
        <v>978.05679567000004</v>
      </c>
      <c r="AX50" s="261">
        <v>1094.3828606</v>
      </c>
      <c r="AY50" s="261">
        <v>1073.9625348</v>
      </c>
      <c r="AZ50" s="261">
        <v>1056.1755350000001</v>
      </c>
      <c r="BA50" s="261">
        <v>993.1155</v>
      </c>
      <c r="BB50" s="261">
        <v>1025.2090000000001</v>
      </c>
      <c r="BC50" s="376">
        <v>1000.89</v>
      </c>
      <c r="BD50" s="376">
        <v>1102.039</v>
      </c>
      <c r="BE50" s="376">
        <v>1156.915</v>
      </c>
      <c r="BF50" s="376">
        <v>1200.268</v>
      </c>
      <c r="BG50" s="376">
        <v>1178.9079999999999</v>
      </c>
      <c r="BH50" s="376">
        <v>1072.173</v>
      </c>
      <c r="BI50" s="376">
        <v>1024.0419999999999</v>
      </c>
      <c r="BJ50" s="376">
        <v>1098.5940000000001</v>
      </c>
      <c r="BK50" s="376">
        <v>1089.115</v>
      </c>
      <c r="BL50" s="376">
        <v>1079.05</v>
      </c>
      <c r="BM50" s="376">
        <v>1032.521</v>
      </c>
      <c r="BN50" s="376">
        <v>1027.6679999999999</v>
      </c>
      <c r="BO50" s="376">
        <v>1004.46</v>
      </c>
      <c r="BP50" s="376">
        <v>1103.8599999999999</v>
      </c>
      <c r="BQ50" s="376">
        <v>1157.2239999999999</v>
      </c>
      <c r="BR50" s="376">
        <v>1200.7</v>
      </c>
      <c r="BS50" s="376">
        <v>1179.4960000000001</v>
      </c>
      <c r="BT50" s="376">
        <v>1078.4079999999999</v>
      </c>
      <c r="BU50" s="376">
        <v>1030.0650000000001</v>
      </c>
      <c r="BV50" s="376">
        <v>1109.5119999999999</v>
      </c>
    </row>
    <row r="51" spans="1:74" s="116" customFormat="1" ht="11.1" customHeight="1" x14ac:dyDescent="0.2">
      <c r="A51" s="111" t="s">
        <v>890</v>
      </c>
      <c r="B51" s="206" t="s">
        <v>271</v>
      </c>
      <c r="C51" s="261">
        <v>46.990214194000004</v>
      </c>
      <c r="D51" s="261">
        <v>47.278413213999997</v>
      </c>
      <c r="E51" s="261">
        <v>45.515966452000001</v>
      </c>
      <c r="F51" s="261">
        <v>44.199181666999998</v>
      </c>
      <c r="G51" s="261">
        <v>43.031114838999997</v>
      </c>
      <c r="H51" s="261">
        <v>42.217298333000002</v>
      </c>
      <c r="I51" s="261">
        <v>42.804718710000003</v>
      </c>
      <c r="J51" s="261">
        <v>43.929350323000001</v>
      </c>
      <c r="K51" s="261">
        <v>44.208821333000003</v>
      </c>
      <c r="L51" s="261">
        <v>44.168053548000003</v>
      </c>
      <c r="M51" s="261">
        <v>45.612851999999997</v>
      </c>
      <c r="N51" s="261">
        <v>45.504221612999999</v>
      </c>
      <c r="O51" s="261">
        <v>46.218376773999999</v>
      </c>
      <c r="P51" s="261">
        <v>46.479645171999998</v>
      </c>
      <c r="Q51" s="261">
        <v>43.463917097</v>
      </c>
      <c r="R51" s="261">
        <v>42.790675333000003</v>
      </c>
      <c r="S51" s="261">
        <v>41.522845160999999</v>
      </c>
      <c r="T51" s="261">
        <v>41.825812333000002</v>
      </c>
      <c r="U51" s="261">
        <v>42.364935160999998</v>
      </c>
      <c r="V51" s="261">
        <v>43.665763871000003</v>
      </c>
      <c r="W51" s="261">
        <v>42.847057667000001</v>
      </c>
      <c r="X51" s="261">
        <v>43.717998065000003</v>
      </c>
      <c r="Y51" s="261">
        <v>45.201676667000001</v>
      </c>
      <c r="Z51" s="261">
        <v>46.391378064999998</v>
      </c>
      <c r="AA51" s="261">
        <v>44.936418387000003</v>
      </c>
      <c r="AB51" s="261">
        <v>43.543372499999997</v>
      </c>
      <c r="AC51" s="261">
        <v>41.860784193999997</v>
      </c>
      <c r="AD51" s="261">
        <v>42.754733000000002</v>
      </c>
      <c r="AE51" s="261">
        <v>42.012669355</v>
      </c>
      <c r="AF51" s="261">
        <v>41.630242666999997</v>
      </c>
      <c r="AG51" s="261">
        <v>42.485750000000003</v>
      </c>
      <c r="AH51" s="261">
        <v>43.539042580999997</v>
      </c>
      <c r="AI51" s="261">
        <v>43.193649667000003</v>
      </c>
      <c r="AJ51" s="261">
        <v>43.287511289999998</v>
      </c>
      <c r="AK51" s="261">
        <v>43.688008000000004</v>
      </c>
      <c r="AL51" s="261">
        <v>45.560488710000001</v>
      </c>
      <c r="AM51" s="261">
        <v>44.164999999999999</v>
      </c>
      <c r="AN51" s="261">
        <v>44.964007500000001</v>
      </c>
      <c r="AO51" s="261">
        <v>42.281999355000004</v>
      </c>
      <c r="AP51" s="261">
        <v>41.265160332999997</v>
      </c>
      <c r="AQ51" s="261">
        <v>40.517983870999998</v>
      </c>
      <c r="AR51" s="261">
        <v>40.925365667000001</v>
      </c>
      <c r="AS51" s="261">
        <v>41.942459032000002</v>
      </c>
      <c r="AT51" s="261">
        <v>42.840048709999998</v>
      </c>
      <c r="AU51" s="261">
        <v>43.690616667</v>
      </c>
      <c r="AV51" s="261">
        <v>43.727730645000001</v>
      </c>
      <c r="AW51" s="261">
        <v>43.306842000000003</v>
      </c>
      <c r="AX51" s="261">
        <v>43.012487741999998</v>
      </c>
      <c r="AY51" s="261">
        <v>42.258204839000001</v>
      </c>
      <c r="AZ51" s="261">
        <v>44.104878571</v>
      </c>
      <c r="BA51" s="261">
        <v>41.964700000000001</v>
      </c>
      <c r="BB51" s="261">
        <v>41.56427</v>
      </c>
      <c r="BC51" s="376">
        <v>40.861809999999998</v>
      </c>
      <c r="BD51" s="376">
        <v>41.090159999999997</v>
      </c>
      <c r="BE51" s="376">
        <v>41.953960000000002</v>
      </c>
      <c r="BF51" s="376">
        <v>43.095419999999997</v>
      </c>
      <c r="BG51" s="376">
        <v>43.063690000000001</v>
      </c>
      <c r="BH51" s="376">
        <v>43.094499999999996</v>
      </c>
      <c r="BI51" s="376">
        <v>43.806620000000002</v>
      </c>
      <c r="BJ51" s="376">
        <v>44.23274</v>
      </c>
      <c r="BK51" s="376">
        <v>44.090989999999998</v>
      </c>
      <c r="BL51" s="376">
        <v>43.75958</v>
      </c>
      <c r="BM51" s="376">
        <v>41.660339999999998</v>
      </c>
      <c r="BN51" s="376">
        <v>41.557009999999998</v>
      </c>
      <c r="BO51" s="376">
        <v>40.691270000000003</v>
      </c>
      <c r="BP51" s="376">
        <v>40.94576</v>
      </c>
      <c r="BQ51" s="376">
        <v>41.792920000000002</v>
      </c>
      <c r="BR51" s="376">
        <v>42.932090000000002</v>
      </c>
      <c r="BS51" s="376">
        <v>42.900019999999998</v>
      </c>
      <c r="BT51" s="376">
        <v>43.008049999999997</v>
      </c>
      <c r="BU51" s="376">
        <v>43.713030000000003</v>
      </c>
      <c r="BV51" s="376">
        <v>44.237690000000001</v>
      </c>
    </row>
    <row r="52" spans="1:74" s="116" customFormat="1" ht="11.1" customHeight="1" x14ac:dyDescent="0.2">
      <c r="A52" s="111" t="s">
        <v>891</v>
      </c>
      <c r="B52" s="207" t="s">
        <v>613</v>
      </c>
      <c r="C52" s="272">
        <v>10777.924198000001</v>
      </c>
      <c r="D52" s="272">
        <v>10603.696368000001</v>
      </c>
      <c r="E52" s="272">
        <v>9421.0277048000007</v>
      </c>
      <c r="F52" s="272">
        <v>9173.4626286999992</v>
      </c>
      <c r="G52" s="272">
        <v>9290.0886171000002</v>
      </c>
      <c r="H52" s="272">
        <v>10956.911033</v>
      </c>
      <c r="I52" s="272">
        <v>11957.803571</v>
      </c>
      <c r="J52" s="272">
        <v>12023.220219999999</v>
      </c>
      <c r="K52" s="272">
        <v>10874.907372</v>
      </c>
      <c r="L52" s="272">
        <v>9294.6093144999995</v>
      </c>
      <c r="M52" s="272">
        <v>9174.5054932999992</v>
      </c>
      <c r="N52" s="272">
        <v>9736.9095670999995</v>
      </c>
      <c r="O52" s="272">
        <v>10031.464083000001</v>
      </c>
      <c r="P52" s="272">
        <v>9895.9629303000002</v>
      </c>
      <c r="Q52" s="272">
        <v>9152.6195396999992</v>
      </c>
      <c r="R52" s="272">
        <v>9025.3200383000003</v>
      </c>
      <c r="S52" s="272">
        <v>9579.6183877000003</v>
      </c>
      <c r="T52" s="272">
        <v>10838.662243999999</v>
      </c>
      <c r="U52" s="272">
        <v>11966.538773</v>
      </c>
      <c r="V52" s="272">
        <v>11767.249</v>
      </c>
      <c r="W52" s="272">
        <v>10602.990265</v>
      </c>
      <c r="X52" s="272">
        <v>9378.5632284000003</v>
      </c>
      <c r="Y52" s="272">
        <v>9273.7308472999994</v>
      </c>
      <c r="Z52" s="272">
        <v>9589.9394881000007</v>
      </c>
      <c r="AA52" s="272">
        <v>10345.189243000001</v>
      </c>
      <c r="AB52" s="272">
        <v>10410.664451000001</v>
      </c>
      <c r="AC52" s="272">
        <v>9588.4320790000002</v>
      </c>
      <c r="AD52" s="272">
        <v>9259.8523182999998</v>
      </c>
      <c r="AE52" s="272">
        <v>9335.9966996999992</v>
      </c>
      <c r="AF52" s="272">
        <v>10674.065031</v>
      </c>
      <c r="AG52" s="272">
        <v>11572.728558999999</v>
      </c>
      <c r="AH52" s="272">
        <v>11406.077981</v>
      </c>
      <c r="AI52" s="272">
        <v>10783.193241999999</v>
      </c>
      <c r="AJ52" s="272">
        <v>9496.3633351999997</v>
      </c>
      <c r="AK52" s="272">
        <v>9383.6299242999994</v>
      </c>
      <c r="AL52" s="272">
        <v>10209.426878</v>
      </c>
      <c r="AM52" s="272">
        <v>10906.710128000001</v>
      </c>
      <c r="AN52" s="272">
        <v>10927.09548</v>
      </c>
      <c r="AO52" s="272">
        <v>9653.6662947999994</v>
      </c>
      <c r="AP52" s="272">
        <v>9096.2262432999996</v>
      </c>
      <c r="AQ52" s="272">
        <v>9299.8693325999993</v>
      </c>
      <c r="AR52" s="272">
        <v>10639.149691000001</v>
      </c>
      <c r="AS52" s="272">
        <v>11206.806920000001</v>
      </c>
      <c r="AT52" s="272">
        <v>11226.980320999999</v>
      </c>
      <c r="AU52" s="272">
        <v>10771.101026</v>
      </c>
      <c r="AV52" s="272">
        <v>9455.0474219000007</v>
      </c>
      <c r="AW52" s="272">
        <v>9403.0578490000007</v>
      </c>
      <c r="AX52" s="272">
        <v>9877.8937010000009</v>
      </c>
      <c r="AY52" s="272">
        <v>10505.854944000001</v>
      </c>
      <c r="AZ52" s="272">
        <v>10865.304878999999</v>
      </c>
      <c r="BA52" s="272">
        <v>9601.0949999999993</v>
      </c>
      <c r="BB52" s="272">
        <v>9160.7510000000002</v>
      </c>
      <c r="BC52" s="337">
        <v>9432.6569999999992</v>
      </c>
      <c r="BD52" s="337">
        <v>10812.03</v>
      </c>
      <c r="BE52" s="337">
        <v>11662.2</v>
      </c>
      <c r="BF52" s="337">
        <v>11706.1</v>
      </c>
      <c r="BG52" s="337">
        <v>10848.08</v>
      </c>
      <c r="BH52" s="337">
        <v>9537.2649999999994</v>
      </c>
      <c r="BI52" s="337">
        <v>9353.027</v>
      </c>
      <c r="BJ52" s="337">
        <v>10060.91</v>
      </c>
      <c r="BK52" s="337">
        <v>10617.61</v>
      </c>
      <c r="BL52" s="337">
        <v>10555.34</v>
      </c>
      <c r="BM52" s="337">
        <v>9584.5740000000005</v>
      </c>
      <c r="BN52" s="337">
        <v>9233.7620000000006</v>
      </c>
      <c r="BO52" s="337">
        <v>9468.0910000000003</v>
      </c>
      <c r="BP52" s="337">
        <v>10932.03</v>
      </c>
      <c r="BQ52" s="337">
        <v>11794.17</v>
      </c>
      <c r="BR52" s="337">
        <v>11839.25</v>
      </c>
      <c r="BS52" s="337">
        <v>10970.79</v>
      </c>
      <c r="BT52" s="337">
        <v>9654.4040000000005</v>
      </c>
      <c r="BU52" s="337">
        <v>9468.652</v>
      </c>
      <c r="BV52" s="337">
        <v>10137.450000000001</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
      <c r="A54" s="117"/>
      <c r="B54" s="657" t="s">
        <v>1079</v>
      </c>
      <c r="C54" s="658"/>
      <c r="D54" s="658"/>
      <c r="E54" s="658"/>
      <c r="F54" s="658"/>
      <c r="G54" s="658"/>
      <c r="H54" s="658"/>
      <c r="I54" s="658"/>
      <c r="J54" s="658"/>
      <c r="K54" s="658"/>
      <c r="L54" s="658"/>
      <c r="M54" s="658"/>
      <c r="N54" s="658"/>
      <c r="O54" s="658"/>
      <c r="P54" s="658"/>
      <c r="Q54" s="658"/>
      <c r="AY54" s="519"/>
      <c r="AZ54" s="519"/>
      <c r="BA54" s="519"/>
      <c r="BB54" s="519"/>
      <c r="BC54" s="519"/>
      <c r="BD54" s="519"/>
      <c r="BE54" s="519"/>
      <c r="BF54" s="519"/>
      <c r="BG54" s="519"/>
      <c r="BH54" s="519"/>
      <c r="BI54" s="519"/>
      <c r="BJ54" s="519"/>
    </row>
    <row r="55" spans="1:74" s="465" customFormat="1" ht="12" customHeight="1" x14ac:dyDescent="0.2">
      <c r="A55" s="464"/>
      <c r="B55" s="715" t="s">
        <v>1155</v>
      </c>
      <c r="C55" s="676"/>
      <c r="D55" s="676"/>
      <c r="E55" s="676"/>
      <c r="F55" s="676"/>
      <c r="G55" s="676"/>
      <c r="H55" s="676"/>
      <c r="I55" s="676"/>
      <c r="J55" s="676"/>
      <c r="K55" s="676"/>
      <c r="L55" s="676"/>
      <c r="M55" s="676"/>
      <c r="N55" s="676"/>
      <c r="O55" s="676"/>
      <c r="P55" s="676"/>
      <c r="Q55" s="676"/>
      <c r="AY55" s="520"/>
      <c r="AZ55" s="520"/>
      <c r="BA55" s="520"/>
      <c r="BB55" s="520"/>
      <c r="BC55" s="520"/>
      <c r="BD55" s="520"/>
      <c r="BE55" s="520"/>
      <c r="BF55" s="520"/>
      <c r="BG55" s="520"/>
      <c r="BH55" s="520"/>
      <c r="BI55" s="520"/>
      <c r="BJ55" s="520"/>
    </row>
    <row r="56" spans="1:74" s="465" customFormat="1" ht="12" customHeight="1" x14ac:dyDescent="0.2">
      <c r="A56" s="464"/>
      <c r="B56" s="679" t="s">
        <v>1106</v>
      </c>
      <c r="C56" s="680"/>
      <c r="D56" s="680"/>
      <c r="E56" s="680"/>
      <c r="F56" s="680"/>
      <c r="G56" s="680"/>
      <c r="H56" s="680"/>
      <c r="I56" s="680"/>
      <c r="J56" s="680"/>
      <c r="K56" s="680"/>
      <c r="L56" s="680"/>
      <c r="M56" s="680"/>
      <c r="N56" s="680"/>
      <c r="O56" s="680"/>
      <c r="P56" s="680"/>
      <c r="Q56" s="676"/>
      <c r="AY56" s="520"/>
      <c r="AZ56" s="520"/>
      <c r="BA56" s="520"/>
      <c r="BB56" s="520"/>
      <c r="BC56" s="520"/>
      <c r="BD56" s="520"/>
      <c r="BE56" s="520"/>
      <c r="BF56" s="520"/>
      <c r="BG56" s="520"/>
      <c r="BH56" s="520"/>
      <c r="BI56" s="520"/>
      <c r="BJ56" s="520"/>
    </row>
    <row r="57" spans="1:74" s="465" customFormat="1" ht="12" customHeight="1" x14ac:dyDescent="0.2">
      <c r="A57" s="464"/>
      <c r="B57" s="674" t="s">
        <v>1156</v>
      </c>
      <c r="C57" s="680"/>
      <c r="D57" s="680"/>
      <c r="E57" s="680"/>
      <c r="F57" s="680"/>
      <c r="G57" s="680"/>
      <c r="H57" s="680"/>
      <c r="I57" s="680"/>
      <c r="J57" s="680"/>
      <c r="K57" s="680"/>
      <c r="L57" s="680"/>
      <c r="M57" s="680"/>
      <c r="N57" s="680"/>
      <c r="O57" s="680"/>
      <c r="P57" s="680"/>
      <c r="Q57" s="676"/>
      <c r="AY57" s="520"/>
      <c r="AZ57" s="520"/>
      <c r="BA57" s="520"/>
      <c r="BB57" s="520"/>
      <c r="BC57" s="520"/>
      <c r="BD57" s="520"/>
      <c r="BE57" s="520"/>
      <c r="BF57" s="520"/>
      <c r="BG57" s="520"/>
      <c r="BH57" s="520"/>
      <c r="BI57" s="520"/>
      <c r="BJ57" s="520"/>
    </row>
    <row r="58" spans="1:74" s="465" customFormat="1" ht="12" customHeight="1" x14ac:dyDescent="0.2">
      <c r="A58" s="464"/>
      <c r="B58" s="674" t="s">
        <v>1146</v>
      </c>
      <c r="C58" s="680"/>
      <c r="D58" s="680"/>
      <c r="E58" s="680"/>
      <c r="F58" s="680"/>
      <c r="G58" s="680"/>
      <c r="H58" s="680"/>
      <c r="I58" s="680"/>
      <c r="J58" s="680"/>
      <c r="K58" s="680"/>
      <c r="L58" s="680"/>
      <c r="M58" s="680"/>
      <c r="N58" s="680"/>
      <c r="O58" s="680"/>
      <c r="P58" s="680"/>
      <c r="Q58" s="676"/>
      <c r="AY58" s="520"/>
      <c r="AZ58" s="520"/>
      <c r="BA58" s="520"/>
      <c r="BB58" s="520"/>
      <c r="BC58" s="520"/>
      <c r="BD58" s="520"/>
      <c r="BE58" s="520"/>
      <c r="BF58" s="520"/>
      <c r="BG58" s="520"/>
      <c r="BH58" s="520"/>
      <c r="BI58" s="520"/>
      <c r="BJ58" s="520"/>
    </row>
    <row r="59" spans="1:74" s="465" customFormat="1" ht="12" customHeight="1" x14ac:dyDescent="0.2">
      <c r="A59" s="464"/>
      <c r="B59" s="703" t="s">
        <v>1147</v>
      </c>
      <c r="C59" s="676"/>
      <c r="D59" s="676"/>
      <c r="E59" s="676"/>
      <c r="F59" s="676"/>
      <c r="G59" s="676"/>
      <c r="H59" s="676"/>
      <c r="I59" s="676"/>
      <c r="J59" s="676"/>
      <c r="K59" s="676"/>
      <c r="L59" s="676"/>
      <c r="M59" s="676"/>
      <c r="N59" s="676"/>
      <c r="O59" s="676"/>
      <c r="P59" s="676"/>
      <c r="Q59" s="676"/>
      <c r="AY59" s="520"/>
      <c r="AZ59" s="520"/>
      <c r="BA59" s="520"/>
      <c r="BB59" s="520"/>
      <c r="BC59" s="520"/>
      <c r="BD59" s="520"/>
      <c r="BE59" s="520"/>
      <c r="BF59" s="520"/>
      <c r="BG59" s="520"/>
      <c r="BH59" s="520"/>
      <c r="BI59" s="520"/>
      <c r="BJ59" s="520"/>
    </row>
    <row r="60" spans="1:74" s="465" customFormat="1" ht="22.35" customHeight="1" x14ac:dyDescent="0.2">
      <c r="A60" s="464"/>
      <c r="B60" s="679" t="s">
        <v>1157</v>
      </c>
      <c r="C60" s="680"/>
      <c r="D60" s="680"/>
      <c r="E60" s="680"/>
      <c r="F60" s="680"/>
      <c r="G60" s="680"/>
      <c r="H60" s="680"/>
      <c r="I60" s="680"/>
      <c r="J60" s="680"/>
      <c r="K60" s="680"/>
      <c r="L60" s="680"/>
      <c r="M60" s="680"/>
      <c r="N60" s="680"/>
      <c r="O60" s="680"/>
      <c r="P60" s="680"/>
      <c r="Q60" s="676"/>
      <c r="AY60" s="520"/>
      <c r="AZ60" s="520"/>
      <c r="BA60" s="520"/>
      <c r="BB60" s="520"/>
      <c r="BC60" s="520"/>
      <c r="BD60" s="520"/>
      <c r="BE60" s="520"/>
      <c r="BF60" s="520"/>
      <c r="BG60" s="520"/>
      <c r="BH60" s="520"/>
      <c r="BI60" s="520"/>
      <c r="BJ60" s="520"/>
    </row>
    <row r="61" spans="1:74" s="465" customFormat="1" ht="12" customHeight="1" x14ac:dyDescent="0.2">
      <c r="A61" s="464"/>
      <c r="B61" s="674" t="s">
        <v>1110</v>
      </c>
      <c r="C61" s="675"/>
      <c r="D61" s="675"/>
      <c r="E61" s="675"/>
      <c r="F61" s="675"/>
      <c r="G61" s="675"/>
      <c r="H61" s="675"/>
      <c r="I61" s="675"/>
      <c r="J61" s="675"/>
      <c r="K61" s="675"/>
      <c r="L61" s="675"/>
      <c r="M61" s="675"/>
      <c r="N61" s="675"/>
      <c r="O61" s="675"/>
      <c r="P61" s="675"/>
      <c r="Q61" s="676"/>
      <c r="AY61" s="520"/>
      <c r="AZ61" s="520"/>
      <c r="BA61" s="520"/>
      <c r="BB61" s="520"/>
      <c r="BC61" s="520"/>
      <c r="BD61" s="520"/>
      <c r="BE61" s="520"/>
      <c r="BF61" s="520"/>
      <c r="BG61" s="520"/>
      <c r="BH61" s="520"/>
      <c r="BI61" s="520"/>
      <c r="BJ61" s="520"/>
    </row>
    <row r="62" spans="1:74" s="463" customFormat="1" ht="12" customHeight="1" x14ac:dyDescent="0.2">
      <c r="A62" s="438"/>
      <c r="B62" s="687" t="s">
        <v>1227</v>
      </c>
      <c r="C62" s="676"/>
      <c r="D62" s="676"/>
      <c r="E62" s="676"/>
      <c r="F62" s="676"/>
      <c r="G62" s="676"/>
      <c r="H62" s="676"/>
      <c r="I62" s="676"/>
      <c r="J62" s="676"/>
      <c r="K62" s="676"/>
      <c r="L62" s="676"/>
      <c r="M62" s="676"/>
      <c r="N62" s="676"/>
      <c r="O62" s="676"/>
      <c r="P62" s="676"/>
      <c r="Q62" s="676"/>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C50" sqref="BC50"/>
    </sheetView>
  </sheetViews>
  <sheetFormatPr defaultColWidth="9.5703125" defaultRowHeight="11.25" x14ac:dyDescent="0.2"/>
  <cols>
    <col min="1" max="1" width="10.5703125" style="121" customWidth="1"/>
    <col min="2" max="2" width="16.5703125" style="121" customWidth="1"/>
    <col min="3" max="50" width="6.5703125" style="121" customWidth="1"/>
    <col min="51" max="62" width="6.5703125" style="370" customWidth="1"/>
    <col min="63" max="74" width="6.5703125" style="121" customWidth="1"/>
    <col min="75" max="16384" width="9.5703125" style="121"/>
  </cols>
  <sheetData>
    <row r="1" spans="1:74" ht="13.35" customHeight="1" x14ac:dyDescent="0.2">
      <c r="A1" s="667" t="s">
        <v>1054</v>
      </c>
      <c r="B1" s="716" t="s">
        <v>146</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120"/>
    </row>
    <row r="2" spans="1:74" s="112" customFormat="1" ht="13.35" customHeight="1"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815</v>
      </c>
      <c r="B6" s="206" t="s">
        <v>605</v>
      </c>
      <c r="C6" s="216">
        <v>15.937102935</v>
      </c>
      <c r="D6" s="216">
        <v>15.704887877000001</v>
      </c>
      <c r="E6" s="216">
        <v>15.855445267</v>
      </c>
      <c r="F6" s="216">
        <v>15.64975263</v>
      </c>
      <c r="G6" s="216">
        <v>16.160706907000002</v>
      </c>
      <c r="H6" s="216">
        <v>16.146754821999998</v>
      </c>
      <c r="I6" s="216">
        <v>15.455604802</v>
      </c>
      <c r="J6" s="216">
        <v>16.008035229000001</v>
      </c>
      <c r="K6" s="216">
        <v>16.276139013000002</v>
      </c>
      <c r="L6" s="216">
        <v>15.628475080999999</v>
      </c>
      <c r="M6" s="216">
        <v>15.832965318999999</v>
      </c>
      <c r="N6" s="216">
        <v>16.121201263</v>
      </c>
      <c r="O6" s="216">
        <v>15.854273851</v>
      </c>
      <c r="P6" s="216">
        <v>15.969486638999999</v>
      </c>
      <c r="Q6" s="216">
        <v>16.025220563000001</v>
      </c>
      <c r="R6" s="216">
        <v>15.671058388000001</v>
      </c>
      <c r="S6" s="216">
        <v>15.985982015999999</v>
      </c>
      <c r="T6" s="216">
        <v>15.960910468</v>
      </c>
      <c r="U6" s="216">
        <v>15.424184581</v>
      </c>
      <c r="V6" s="216">
        <v>15.216717202</v>
      </c>
      <c r="W6" s="216">
        <v>15.844782114999999</v>
      </c>
      <c r="X6" s="216">
        <v>15.608940603000001</v>
      </c>
      <c r="Y6" s="216">
        <v>15.359702309999999</v>
      </c>
      <c r="Z6" s="216">
        <v>15.825113797</v>
      </c>
      <c r="AA6" s="216">
        <v>15.347962957</v>
      </c>
      <c r="AB6" s="216">
        <v>15.742056426</v>
      </c>
      <c r="AC6" s="216">
        <v>15.725054453</v>
      </c>
      <c r="AD6" s="216">
        <v>15.839044940999999</v>
      </c>
      <c r="AE6" s="216">
        <v>16.368405348</v>
      </c>
      <c r="AF6" s="216">
        <v>16.199494297000001</v>
      </c>
      <c r="AG6" s="216">
        <v>15.683027782</v>
      </c>
      <c r="AH6" s="216">
        <v>16.298747462000001</v>
      </c>
      <c r="AI6" s="216">
        <v>16.391403266000001</v>
      </c>
      <c r="AJ6" s="216">
        <v>16.395889648000001</v>
      </c>
      <c r="AK6" s="216">
        <v>16.545780936</v>
      </c>
      <c r="AL6" s="216">
        <v>18.265178079999998</v>
      </c>
      <c r="AM6" s="216">
        <v>17.170544101000001</v>
      </c>
      <c r="AN6" s="216">
        <v>17.790124780999999</v>
      </c>
      <c r="AO6" s="216">
        <v>17.671880651999999</v>
      </c>
      <c r="AP6" s="216">
        <v>18.286911141000001</v>
      </c>
      <c r="AQ6" s="216">
        <v>18.175659404000001</v>
      </c>
      <c r="AR6" s="216">
        <v>17.643787147000001</v>
      </c>
      <c r="AS6" s="216">
        <v>17.174398867000001</v>
      </c>
      <c r="AT6" s="216">
        <v>18.068259117</v>
      </c>
      <c r="AU6" s="216">
        <v>17.593081396999999</v>
      </c>
      <c r="AV6" s="216">
        <v>17.767868074999999</v>
      </c>
      <c r="AW6" s="216">
        <v>17.972131525999998</v>
      </c>
      <c r="AX6" s="216">
        <v>18.823429055999998</v>
      </c>
      <c r="AY6" s="216">
        <v>19.75</v>
      </c>
      <c r="AZ6" s="216">
        <v>20.72</v>
      </c>
      <c r="BA6" s="216">
        <v>20.632380000000001</v>
      </c>
      <c r="BB6" s="216">
        <v>20.791219999999999</v>
      </c>
      <c r="BC6" s="357">
        <v>20.984030000000001</v>
      </c>
      <c r="BD6" s="357">
        <v>20.93346</v>
      </c>
      <c r="BE6" s="357">
        <v>20.62547</v>
      </c>
      <c r="BF6" s="357">
        <v>20.767140000000001</v>
      </c>
      <c r="BG6" s="357">
        <v>20.88552</v>
      </c>
      <c r="BH6" s="357">
        <v>20.83118</v>
      </c>
      <c r="BI6" s="357">
        <v>20.634139999999999</v>
      </c>
      <c r="BJ6" s="357">
        <v>20.764959999999999</v>
      </c>
      <c r="BK6" s="357">
        <v>20.916139999999999</v>
      </c>
      <c r="BL6" s="357">
        <v>21.083629999999999</v>
      </c>
      <c r="BM6" s="357">
        <v>21.098839999999999</v>
      </c>
      <c r="BN6" s="357">
        <v>21.212309999999999</v>
      </c>
      <c r="BO6" s="357">
        <v>21.383369999999999</v>
      </c>
      <c r="BP6" s="357">
        <v>21.369319999999998</v>
      </c>
      <c r="BQ6" s="357">
        <v>21.050059999999998</v>
      </c>
      <c r="BR6" s="357">
        <v>21.187539999999998</v>
      </c>
      <c r="BS6" s="357">
        <v>21.320789999999999</v>
      </c>
      <c r="BT6" s="357">
        <v>21.24239</v>
      </c>
      <c r="BU6" s="357">
        <v>21.044979999999999</v>
      </c>
      <c r="BV6" s="357">
        <v>21.177800000000001</v>
      </c>
    </row>
    <row r="7" spans="1:74" ht="11.1" customHeight="1" x14ac:dyDescent="0.2">
      <c r="A7" s="119" t="s">
        <v>816</v>
      </c>
      <c r="B7" s="188" t="s">
        <v>639</v>
      </c>
      <c r="C7" s="216">
        <v>14.742348849000001</v>
      </c>
      <c r="D7" s="216">
        <v>15.130610165</v>
      </c>
      <c r="E7" s="216">
        <v>15.353618422</v>
      </c>
      <c r="F7" s="216">
        <v>15.530280856999999</v>
      </c>
      <c r="G7" s="216">
        <v>15.973253612000001</v>
      </c>
      <c r="H7" s="216">
        <v>16.243768068000001</v>
      </c>
      <c r="I7" s="216">
        <v>16.374067771</v>
      </c>
      <c r="J7" s="216">
        <v>16.533881763</v>
      </c>
      <c r="K7" s="216">
        <v>16.411014560000002</v>
      </c>
      <c r="L7" s="216">
        <v>16.191590444999999</v>
      </c>
      <c r="M7" s="216">
        <v>15.753519348999999</v>
      </c>
      <c r="N7" s="216">
        <v>15.247767852999999</v>
      </c>
      <c r="O7" s="216">
        <v>14.898021793</v>
      </c>
      <c r="P7" s="216">
        <v>14.811283203</v>
      </c>
      <c r="Q7" s="216">
        <v>14.860842960999999</v>
      </c>
      <c r="R7" s="216">
        <v>15.025231634000001</v>
      </c>
      <c r="S7" s="216">
        <v>15.339257505000001</v>
      </c>
      <c r="T7" s="216">
        <v>15.611277012</v>
      </c>
      <c r="U7" s="216">
        <v>15.678453173999999</v>
      </c>
      <c r="V7" s="216">
        <v>15.593156364</v>
      </c>
      <c r="W7" s="216">
        <v>15.650530566</v>
      </c>
      <c r="X7" s="216">
        <v>15.532554988999999</v>
      </c>
      <c r="Y7" s="216">
        <v>15.000563338999999</v>
      </c>
      <c r="Z7" s="216">
        <v>14.983780117</v>
      </c>
      <c r="AA7" s="216">
        <v>14.920047099</v>
      </c>
      <c r="AB7" s="216">
        <v>15.285006054</v>
      </c>
      <c r="AC7" s="216">
        <v>14.994657051000001</v>
      </c>
      <c r="AD7" s="216">
        <v>15.063426958999999</v>
      </c>
      <c r="AE7" s="216">
        <v>15.623212735999999</v>
      </c>
      <c r="AF7" s="216">
        <v>16.155200734000001</v>
      </c>
      <c r="AG7" s="216">
        <v>16.608124471</v>
      </c>
      <c r="AH7" s="216">
        <v>16.321394089000002</v>
      </c>
      <c r="AI7" s="216">
        <v>16.478686467999999</v>
      </c>
      <c r="AJ7" s="216">
        <v>15.908589741</v>
      </c>
      <c r="AK7" s="216">
        <v>15.490593780999999</v>
      </c>
      <c r="AL7" s="216">
        <v>15.247652646000001</v>
      </c>
      <c r="AM7" s="216">
        <v>15.627994978</v>
      </c>
      <c r="AN7" s="216">
        <v>16.835576841000002</v>
      </c>
      <c r="AO7" s="216">
        <v>16.401395977</v>
      </c>
      <c r="AP7" s="216">
        <v>16.063947885000001</v>
      </c>
      <c r="AQ7" s="216">
        <v>16.600233192000001</v>
      </c>
      <c r="AR7" s="216">
        <v>17.036465062000001</v>
      </c>
      <c r="AS7" s="216">
        <v>16.941949329</v>
      </c>
      <c r="AT7" s="216">
        <v>16.592124273</v>
      </c>
      <c r="AU7" s="216">
        <v>16.416214185000001</v>
      </c>
      <c r="AV7" s="216">
        <v>16.279064374000001</v>
      </c>
      <c r="AW7" s="216">
        <v>16.058898961000001</v>
      </c>
      <c r="AX7" s="216">
        <v>15.779493912</v>
      </c>
      <c r="AY7" s="216">
        <v>15.64</v>
      </c>
      <c r="AZ7" s="216">
        <v>15.86</v>
      </c>
      <c r="BA7" s="216">
        <v>15.615629999999999</v>
      </c>
      <c r="BB7" s="216">
        <v>15.448969999999999</v>
      </c>
      <c r="BC7" s="357">
        <v>16.076789999999999</v>
      </c>
      <c r="BD7" s="357">
        <v>16.620740000000001</v>
      </c>
      <c r="BE7" s="357">
        <v>16.627199999999998</v>
      </c>
      <c r="BF7" s="357">
        <v>16.382429999999999</v>
      </c>
      <c r="BG7" s="357">
        <v>16.464259999999999</v>
      </c>
      <c r="BH7" s="357">
        <v>16.39162</v>
      </c>
      <c r="BI7" s="357">
        <v>16.322289999999999</v>
      </c>
      <c r="BJ7" s="357">
        <v>15.99432</v>
      </c>
      <c r="BK7" s="357">
        <v>16.009630000000001</v>
      </c>
      <c r="BL7" s="357">
        <v>16.42464</v>
      </c>
      <c r="BM7" s="357">
        <v>16.16675</v>
      </c>
      <c r="BN7" s="357">
        <v>15.963329999999999</v>
      </c>
      <c r="BO7" s="357">
        <v>16.577089999999998</v>
      </c>
      <c r="BP7" s="357">
        <v>17.16198</v>
      </c>
      <c r="BQ7" s="357">
        <v>17.184249999999999</v>
      </c>
      <c r="BR7" s="357">
        <v>16.937169999999998</v>
      </c>
      <c r="BS7" s="357">
        <v>17.026109999999999</v>
      </c>
      <c r="BT7" s="357">
        <v>16.941389999999998</v>
      </c>
      <c r="BU7" s="357">
        <v>16.863330000000001</v>
      </c>
      <c r="BV7" s="357">
        <v>16.550219999999999</v>
      </c>
    </row>
    <row r="8" spans="1:74" ht="11.1" customHeight="1" x14ac:dyDescent="0.2">
      <c r="A8" s="119" t="s">
        <v>817</v>
      </c>
      <c r="B8" s="206" t="s">
        <v>606</v>
      </c>
      <c r="C8" s="216">
        <v>10.558329408000001</v>
      </c>
      <c r="D8" s="216">
        <v>11.061749452000001</v>
      </c>
      <c r="E8" s="216">
        <v>11.498011823000001</v>
      </c>
      <c r="F8" s="216">
        <v>11.765682587000001</v>
      </c>
      <c r="G8" s="216">
        <v>12.094314173000001</v>
      </c>
      <c r="H8" s="216">
        <v>12.228897034999999</v>
      </c>
      <c r="I8" s="216">
        <v>12.194464924</v>
      </c>
      <c r="J8" s="216">
        <v>12.09559456</v>
      </c>
      <c r="K8" s="216">
        <v>12.450342714</v>
      </c>
      <c r="L8" s="216">
        <v>12.525297696999999</v>
      </c>
      <c r="M8" s="216">
        <v>12.029670096</v>
      </c>
      <c r="N8" s="216">
        <v>11.471922660000001</v>
      </c>
      <c r="O8" s="216">
        <v>11.53809798</v>
      </c>
      <c r="P8" s="216">
        <v>11.627445783000001</v>
      </c>
      <c r="Q8" s="216">
        <v>12.066165203000001</v>
      </c>
      <c r="R8" s="216">
        <v>12.515737063</v>
      </c>
      <c r="S8" s="216">
        <v>12.530064447999999</v>
      </c>
      <c r="T8" s="216">
        <v>12.149321151000001</v>
      </c>
      <c r="U8" s="216">
        <v>12.074234826</v>
      </c>
      <c r="V8" s="216">
        <v>12.030397905999999</v>
      </c>
      <c r="W8" s="216">
        <v>12.335036855</v>
      </c>
      <c r="X8" s="216">
        <v>12.419047393</v>
      </c>
      <c r="Y8" s="216">
        <v>11.986601011999999</v>
      </c>
      <c r="Z8" s="216">
        <v>11.695752068999999</v>
      </c>
      <c r="AA8" s="216">
        <v>11.448331792999999</v>
      </c>
      <c r="AB8" s="216">
        <v>11.610571774</v>
      </c>
      <c r="AC8" s="216">
        <v>11.724474711999999</v>
      </c>
      <c r="AD8" s="216">
        <v>12.216498532999999</v>
      </c>
      <c r="AE8" s="216">
        <v>12.855481774999999</v>
      </c>
      <c r="AF8" s="216">
        <v>12.653222471999999</v>
      </c>
      <c r="AG8" s="216">
        <v>12.542432767999999</v>
      </c>
      <c r="AH8" s="216">
        <v>12.53055824</v>
      </c>
      <c r="AI8" s="216">
        <v>12.226107919</v>
      </c>
      <c r="AJ8" s="216">
        <v>12.551936035000001</v>
      </c>
      <c r="AK8" s="216">
        <v>12.162703129000001</v>
      </c>
      <c r="AL8" s="216">
        <v>11.490995901</v>
      </c>
      <c r="AM8" s="216">
        <v>11.271920435</v>
      </c>
      <c r="AN8" s="216">
        <v>11.539967738</v>
      </c>
      <c r="AO8" s="216">
        <v>11.937804066</v>
      </c>
      <c r="AP8" s="216">
        <v>12.760557258</v>
      </c>
      <c r="AQ8" s="216">
        <v>13.010024721000001</v>
      </c>
      <c r="AR8" s="216">
        <v>13.06496596</v>
      </c>
      <c r="AS8" s="216">
        <v>13.072095606</v>
      </c>
      <c r="AT8" s="216">
        <v>13.084252736</v>
      </c>
      <c r="AU8" s="216">
        <v>12.731335429</v>
      </c>
      <c r="AV8" s="216">
        <v>13.332188353999999</v>
      </c>
      <c r="AW8" s="216">
        <v>12.775055247999999</v>
      </c>
      <c r="AX8" s="216">
        <v>12.279095078999999</v>
      </c>
      <c r="AY8" s="216">
        <v>12.12</v>
      </c>
      <c r="AZ8" s="216">
        <v>12.21</v>
      </c>
      <c r="BA8" s="216">
        <v>12.43268</v>
      </c>
      <c r="BB8" s="216">
        <v>13.118729999999999</v>
      </c>
      <c r="BC8" s="357">
        <v>13.2666</v>
      </c>
      <c r="BD8" s="357">
        <v>13.30922</v>
      </c>
      <c r="BE8" s="357">
        <v>13.120139999999999</v>
      </c>
      <c r="BF8" s="357">
        <v>13.21884</v>
      </c>
      <c r="BG8" s="357">
        <v>12.894349999999999</v>
      </c>
      <c r="BH8" s="357">
        <v>13.52458</v>
      </c>
      <c r="BI8" s="357">
        <v>13.077059999999999</v>
      </c>
      <c r="BJ8" s="357">
        <v>12.42689</v>
      </c>
      <c r="BK8" s="357">
        <v>12.3376</v>
      </c>
      <c r="BL8" s="357">
        <v>12.594469999999999</v>
      </c>
      <c r="BM8" s="357">
        <v>12.775510000000001</v>
      </c>
      <c r="BN8" s="357">
        <v>13.452809999999999</v>
      </c>
      <c r="BO8" s="357">
        <v>13.636240000000001</v>
      </c>
      <c r="BP8" s="357">
        <v>13.6745</v>
      </c>
      <c r="BQ8" s="357">
        <v>13.48934</v>
      </c>
      <c r="BR8" s="357">
        <v>13.59559</v>
      </c>
      <c r="BS8" s="357">
        <v>13.2706</v>
      </c>
      <c r="BT8" s="357">
        <v>13.9034</v>
      </c>
      <c r="BU8" s="357">
        <v>13.43778</v>
      </c>
      <c r="BV8" s="357">
        <v>12.78417</v>
      </c>
    </row>
    <row r="9" spans="1:74" ht="11.1" customHeight="1" x14ac:dyDescent="0.2">
      <c r="A9" s="119" t="s">
        <v>818</v>
      </c>
      <c r="B9" s="206" t="s">
        <v>607</v>
      </c>
      <c r="C9" s="216">
        <v>8.7228428067999992</v>
      </c>
      <c r="D9" s="216">
        <v>8.9681674371</v>
      </c>
      <c r="E9" s="216">
        <v>9.4102213472000003</v>
      </c>
      <c r="F9" s="216">
        <v>9.9187713233999997</v>
      </c>
      <c r="G9" s="216">
        <v>10.497903894</v>
      </c>
      <c r="H9" s="216">
        <v>10.981772604</v>
      </c>
      <c r="I9" s="216">
        <v>11.241160848</v>
      </c>
      <c r="J9" s="216">
        <v>11.225877332</v>
      </c>
      <c r="K9" s="216">
        <v>10.910294460999999</v>
      </c>
      <c r="L9" s="216">
        <v>10.460964092999999</v>
      </c>
      <c r="M9" s="216">
        <v>9.8182286168000008</v>
      </c>
      <c r="N9" s="216">
        <v>9.3180085663999996</v>
      </c>
      <c r="O9" s="216">
        <v>9.4268640194</v>
      </c>
      <c r="P9" s="216">
        <v>9.5941390921000007</v>
      </c>
      <c r="Q9" s="216">
        <v>9.9534807276000006</v>
      </c>
      <c r="R9" s="216">
        <v>10.574904819</v>
      </c>
      <c r="S9" s="216">
        <v>10.877446981</v>
      </c>
      <c r="T9" s="216">
        <v>11.436977988000001</v>
      </c>
      <c r="U9" s="216">
        <v>11.453783424999999</v>
      </c>
      <c r="V9" s="216">
        <v>11.626128816</v>
      </c>
      <c r="W9" s="216">
        <v>11.18809474</v>
      </c>
      <c r="X9" s="216">
        <v>10.662043353</v>
      </c>
      <c r="Y9" s="216">
        <v>10.010709417999999</v>
      </c>
      <c r="Z9" s="216">
        <v>9.8418588616000005</v>
      </c>
      <c r="AA9" s="216">
        <v>9.6933399587999993</v>
      </c>
      <c r="AB9" s="216">
        <v>10.027937537</v>
      </c>
      <c r="AC9" s="216">
        <v>10.174526052999999</v>
      </c>
      <c r="AD9" s="216">
        <v>10.443246203999999</v>
      </c>
      <c r="AE9" s="216">
        <v>11.446435441</v>
      </c>
      <c r="AF9" s="216">
        <v>12.216728496</v>
      </c>
      <c r="AG9" s="216">
        <v>12.275483178</v>
      </c>
      <c r="AH9" s="216">
        <v>12.253429777999999</v>
      </c>
      <c r="AI9" s="216">
        <v>11.580831011000001</v>
      </c>
      <c r="AJ9" s="216">
        <v>11.051819426</v>
      </c>
      <c r="AK9" s="216">
        <v>10.520515960999999</v>
      </c>
      <c r="AL9" s="216">
        <v>9.9606383095000002</v>
      </c>
      <c r="AM9" s="216">
        <v>9.7439708336000006</v>
      </c>
      <c r="AN9" s="216">
        <v>9.9501447072999998</v>
      </c>
      <c r="AO9" s="216">
        <v>10.534372037000001</v>
      </c>
      <c r="AP9" s="216">
        <v>11.135851622000001</v>
      </c>
      <c r="AQ9" s="216">
        <v>11.775425995999999</v>
      </c>
      <c r="AR9" s="216">
        <v>12.361129937999999</v>
      </c>
      <c r="AS9" s="216">
        <v>12.508876099</v>
      </c>
      <c r="AT9" s="216">
        <v>12.483804662000001</v>
      </c>
      <c r="AU9" s="216">
        <v>11.836894849</v>
      </c>
      <c r="AV9" s="216">
        <v>11.414653264</v>
      </c>
      <c r="AW9" s="216">
        <v>10.698075683000001</v>
      </c>
      <c r="AX9" s="216">
        <v>10.117619623</v>
      </c>
      <c r="AY9" s="216">
        <v>10.07</v>
      </c>
      <c r="AZ9" s="216">
        <v>10.29</v>
      </c>
      <c r="BA9" s="216">
        <v>10.92066</v>
      </c>
      <c r="BB9" s="216">
        <v>11.47198</v>
      </c>
      <c r="BC9" s="357">
        <v>12.02656</v>
      </c>
      <c r="BD9" s="357">
        <v>12.576409999999999</v>
      </c>
      <c r="BE9" s="357">
        <v>12.506819999999999</v>
      </c>
      <c r="BF9" s="357">
        <v>12.625629999999999</v>
      </c>
      <c r="BG9" s="357">
        <v>11.99466</v>
      </c>
      <c r="BH9" s="357">
        <v>11.57775</v>
      </c>
      <c r="BI9" s="357">
        <v>11.007899999999999</v>
      </c>
      <c r="BJ9" s="357">
        <v>10.278779999999999</v>
      </c>
      <c r="BK9" s="357">
        <v>10.234730000000001</v>
      </c>
      <c r="BL9" s="357">
        <v>10.561540000000001</v>
      </c>
      <c r="BM9" s="357">
        <v>11.12369</v>
      </c>
      <c r="BN9" s="357">
        <v>11.63974</v>
      </c>
      <c r="BO9" s="357">
        <v>12.273070000000001</v>
      </c>
      <c r="BP9" s="357">
        <v>12.82925</v>
      </c>
      <c r="BQ9" s="357">
        <v>12.762740000000001</v>
      </c>
      <c r="BR9" s="357">
        <v>12.88968</v>
      </c>
      <c r="BS9" s="357">
        <v>12.252039999999999</v>
      </c>
      <c r="BT9" s="357">
        <v>11.808339999999999</v>
      </c>
      <c r="BU9" s="357">
        <v>11.2233</v>
      </c>
      <c r="BV9" s="357">
        <v>10.48709</v>
      </c>
    </row>
    <row r="10" spans="1:74" ht="11.1" customHeight="1" x14ac:dyDescent="0.2">
      <c r="A10" s="119" t="s">
        <v>819</v>
      </c>
      <c r="B10" s="206" t="s">
        <v>608</v>
      </c>
      <c r="C10" s="216">
        <v>10.394920623999999</v>
      </c>
      <c r="D10" s="216">
        <v>10.691870401999999</v>
      </c>
      <c r="E10" s="216">
        <v>11.084362081</v>
      </c>
      <c r="F10" s="216">
        <v>11.159170175</v>
      </c>
      <c r="G10" s="216">
        <v>11.404150501</v>
      </c>
      <c r="H10" s="216">
        <v>11.412183766</v>
      </c>
      <c r="I10" s="216">
        <v>11.467188959</v>
      </c>
      <c r="J10" s="216">
        <v>11.552508555999999</v>
      </c>
      <c r="K10" s="216">
        <v>11.587042929000001</v>
      </c>
      <c r="L10" s="216">
        <v>11.435410167000001</v>
      </c>
      <c r="M10" s="216">
        <v>11.127322721000001</v>
      </c>
      <c r="N10" s="216">
        <v>10.920289637</v>
      </c>
      <c r="O10" s="216">
        <v>10.897897664</v>
      </c>
      <c r="P10" s="216">
        <v>11.158618712000001</v>
      </c>
      <c r="Q10" s="216">
        <v>11.213695014000001</v>
      </c>
      <c r="R10" s="216">
        <v>11.45265684</v>
      </c>
      <c r="S10" s="216">
        <v>11.239124697999999</v>
      </c>
      <c r="T10" s="216">
        <v>11.711042942000001</v>
      </c>
      <c r="U10" s="216">
        <v>11.557245411</v>
      </c>
      <c r="V10" s="216">
        <v>11.698023124000001</v>
      </c>
      <c r="W10" s="216">
        <v>11.702659146</v>
      </c>
      <c r="X10" s="216">
        <v>11.474916512</v>
      </c>
      <c r="Y10" s="216">
        <v>11.194304547</v>
      </c>
      <c r="Z10" s="216">
        <v>11.012009244</v>
      </c>
      <c r="AA10" s="216">
        <v>10.825302199999999</v>
      </c>
      <c r="AB10" s="216">
        <v>10.961315295</v>
      </c>
      <c r="AC10" s="216">
        <v>10.909629642000001</v>
      </c>
      <c r="AD10" s="216">
        <v>11.183367811</v>
      </c>
      <c r="AE10" s="216">
        <v>11.561107042</v>
      </c>
      <c r="AF10" s="216">
        <v>11.687556218999999</v>
      </c>
      <c r="AG10" s="216">
        <v>11.762822742999999</v>
      </c>
      <c r="AH10" s="216">
        <v>11.796235203</v>
      </c>
      <c r="AI10" s="216">
        <v>11.8500295</v>
      </c>
      <c r="AJ10" s="216">
        <v>11.582617914</v>
      </c>
      <c r="AK10" s="216">
        <v>11.325071094</v>
      </c>
      <c r="AL10" s="216">
        <v>11.046699771</v>
      </c>
      <c r="AM10" s="216">
        <v>11.10498168</v>
      </c>
      <c r="AN10" s="216">
        <v>11.370666611000001</v>
      </c>
      <c r="AO10" s="216">
        <v>11.493831904</v>
      </c>
      <c r="AP10" s="216">
        <v>11.844622021999999</v>
      </c>
      <c r="AQ10" s="216">
        <v>11.927891305999999</v>
      </c>
      <c r="AR10" s="216">
        <v>12.121266972000001</v>
      </c>
      <c r="AS10" s="216">
        <v>12.08959201</v>
      </c>
      <c r="AT10" s="216">
        <v>12.125122963000001</v>
      </c>
      <c r="AU10" s="216">
        <v>12.188986834</v>
      </c>
      <c r="AV10" s="216">
        <v>12.000776245000001</v>
      </c>
      <c r="AW10" s="216">
        <v>11.608878541999999</v>
      </c>
      <c r="AX10" s="216">
        <v>11.290863463000001</v>
      </c>
      <c r="AY10" s="216">
        <v>11.3</v>
      </c>
      <c r="AZ10" s="216">
        <v>11.45</v>
      </c>
      <c r="BA10" s="216">
        <v>11.49114</v>
      </c>
      <c r="BB10" s="216">
        <v>11.836510000000001</v>
      </c>
      <c r="BC10" s="357">
        <v>11.83778</v>
      </c>
      <c r="BD10" s="357">
        <v>11.99845</v>
      </c>
      <c r="BE10" s="357">
        <v>11.893549999999999</v>
      </c>
      <c r="BF10" s="357">
        <v>11.85694</v>
      </c>
      <c r="BG10" s="357">
        <v>11.963139999999999</v>
      </c>
      <c r="BH10" s="357">
        <v>11.729039999999999</v>
      </c>
      <c r="BI10" s="357">
        <v>11.47662</v>
      </c>
      <c r="BJ10" s="357">
        <v>11.093540000000001</v>
      </c>
      <c r="BK10" s="357">
        <v>11.11411</v>
      </c>
      <c r="BL10" s="357">
        <v>11.48804</v>
      </c>
      <c r="BM10" s="357">
        <v>11.55945</v>
      </c>
      <c r="BN10" s="357">
        <v>11.834350000000001</v>
      </c>
      <c r="BO10" s="357">
        <v>11.91222</v>
      </c>
      <c r="BP10" s="357">
        <v>12.010590000000001</v>
      </c>
      <c r="BQ10" s="357">
        <v>11.93628</v>
      </c>
      <c r="BR10" s="357">
        <v>11.92557</v>
      </c>
      <c r="BS10" s="357">
        <v>12.05622</v>
      </c>
      <c r="BT10" s="357">
        <v>11.835050000000001</v>
      </c>
      <c r="BU10" s="357">
        <v>11.595129999999999</v>
      </c>
      <c r="BV10" s="357">
        <v>11.26421</v>
      </c>
    </row>
    <row r="11" spans="1:74" ht="11.1" customHeight="1" x14ac:dyDescent="0.2">
      <c r="A11" s="119" t="s">
        <v>820</v>
      </c>
      <c r="B11" s="206" t="s">
        <v>609</v>
      </c>
      <c r="C11" s="216">
        <v>9.4644209968999995</v>
      </c>
      <c r="D11" s="216">
        <v>9.6156266149</v>
      </c>
      <c r="E11" s="216">
        <v>10.113695709</v>
      </c>
      <c r="F11" s="216">
        <v>10.194203672</v>
      </c>
      <c r="G11" s="216">
        <v>10.395718685</v>
      </c>
      <c r="H11" s="216">
        <v>10.273367029999999</v>
      </c>
      <c r="I11" s="216">
        <v>10.277109841</v>
      </c>
      <c r="J11" s="216">
        <v>10.274307035</v>
      </c>
      <c r="K11" s="216">
        <v>10.417577432</v>
      </c>
      <c r="L11" s="216">
        <v>10.587326666999999</v>
      </c>
      <c r="M11" s="216">
        <v>10.312257251</v>
      </c>
      <c r="N11" s="216">
        <v>10.122450318</v>
      </c>
      <c r="O11" s="216">
        <v>9.9138137060999991</v>
      </c>
      <c r="P11" s="216">
        <v>10.007917768</v>
      </c>
      <c r="Q11" s="216">
        <v>10.297252544999999</v>
      </c>
      <c r="R11" s="216">
        <v>10.479877833</v>
      </c>
      <c r="S11" s="216">
        <v>10.400809546</v>
      </c>
      <c r="T11" s="216">
        <v>10.447448598999999</v>
      </c>
      <c r="U11" s="216">
        <v>10.330927623999999</v>
      </c>
      <c r="V11" s="216">
        <v>10.320039338000001</v>
      </c>
      <c r="W11" s="216">
        <v>10.498905383</v>
      </c>
      <c r="X11" s="216">
        <v>10.590420251999999</v>
      </c>
      <c r="Y11" s="216">
        <v>10.344645633000001</v>
      </c>
      <c r="Z11" s="216">
        <v>10.330344282</v>
      </c>
      <c r="AA11" s="216">
        <v>10.019207437</v>
      </c>
      <c r="AB11" s="216">
        <v>10.013495710999999</v>
      </c>
      <c r="AC11" s="216">
        <v>10.079394011</v>
      </c>
      <c r="AD11" s="216">
        <v>10.455921179000001</v>
      </c>
      <c r="AE11" s="216">
        <v>10.784075929</v>
      </c>
      <c r="AF11" s="216">
        <v>10.817509061999999</v>
      </c>
      <c r="AG11" s="216">
        <v>10.708752404</v>
      </c>
      <c r="AH11" s="216">
        <v>10.622138784000001</v>
      </c>
      <c r="AI11" s="216">
        <v>10.557920586</v>
      </c>
      <c r="AJ11" s="216">
        <v>10.583891210000001</v>
      </c>
      <c r="AK11" s="216">
        <v>10.294846308</v>
      </c>
      <c r="AL11" s="216">
        <v>10.022610324</v>
      </c>
      <c r="AM11" s="216">
        <v>10.029146467</v>
      </c>
      <c r="AN11" s="216">
        <v>10.197046973999999</v>
      </c>
      <c r="AO11" s="216">
        <v>10.799859528000001</v>
      </c>
      <c r="AP11" s="216">
        <v>11.197265378999999</v>
      </c>
      <c r="AQ11" s="216">
        <v>11.253626743</v>
      </c>
      <c r="AR11" s="216">
        <v>11.181151548000001</v>
      </c>
      <c r="AS11" s="216">
        <v>11.1313038</v>
      </c>
      <c r="AT11" s="216">
        <v>10.962852903</v>
      </c>
      <c r="AU11" s="216">
        <v>10.805308652000001</v>
      </c>
      <c r="AV11" s="216">
        <v>10.972338985</v>
      </c>
      <c r="AW11" s="216">
        <v>10.644150815</v>
      </c>
      <c r="AX11" s="216">
        <v>10.436654616</v>
      </c>
      <c r="AY11" s="216">
        <v>10.28</v>
      </c>
      <c r="AZ11" s="216">
        <v>10.3</v>
      </c>
      <c r="BA11" s="216">
        <v>10.64467</v>
      </c>
      <c r="BB11" s="216">
        <v>11.0959</v>
      </c>
      <c r="BC11" s="357">
        <v>11.00628</v>
      </c>
      <c r="BD11" s="357">
        <v>10.950430000000001</v>
      </c>
      <c r="BE11" s="357">
        <v>10.825279999999999</v>
      </c>
      <c r="BF11" s="357">
        <v>10.69224</v>
      </c>
      <c r="BG11" s="357">
        <v>10.66933</v>
      </c>
      <c r="BH11" s="357">
        <v>10.860469999999999</v>
      </c>
      <c r="BI11" s="357">
        <v>10.764530000000001</v>
      </c>
      <c r="BJ11" s="357">
        <v>10.25639</v>
      </c>
      <c r="BK11" s="357">
        <v>10.245010000000001</v>
      </c>
      <c r="BL11" s="357">
        <v>10.57061</v>
      </c>
      <c r="BM11" s="357">
        <v>10.94342</v>
      </c>
      <c r="BN11" s="357">
        <v>11.20623</v>
      </c>
      <c r="BO11" s="357">
        <v>11.18627</v>
      </c>
      <c r="BP11" s="357">
        <v>11.131069999999999</v>
      </c>
      <c r="BQ11" s="357">
        <v>11.0185</v>
      </c>
      <c r="BR11" s="357">
        <v>10.88724</v>
      </c>
      <c r="BS11" s="357">
        <v>10.87426</v>
      </c>
      <c r="BT11" s="357">
        <v>11.04693</v>
      </c>
      <c r="BU11" s="357">
        <v>10.937620000000001</v>
      </c>
      <c r="BV11" s="357">
        <v>10.437720000000001</v>
      </c>
    </row>
    <row r="12" spans="1:74" ht="11.1" customHeight="1" x14ac:dyDescent="0.2">
      <c r="A12" s="119" t="s">
        <v>821</v>
      </c>
      <c r="B12" s="206" t="s">
        <v>610</v>
      </c>
      <c r="C12" s="216">
        <v>9.6559858185999996</v>
      </c>
      <c r="D12" s="216">
        <v>9.7494715807999999</v>
      </c>
      <c r="E12" s="216">
        <v>10.3485475</v>
      </c>
      <c r="F12" s="216">
        <v>10.533542058</v>
      </c>
      <c r="G12" s="216">
        <v>10.639899423999999</v>
      </c>
      <c r="H12" s="216">
        <v>10.685729759999999</v>
      </c>
      <c r="I12" s="216">
        <v>10.587269227</v>
      </c>
      <c r="J12" s="216">
        <v>10.647105582</v>
      </c>
      <c r="K12" s="216">
        <v>10.775862006000001</v>
      </c>
      <c r="L12" s="216">
        <v>10.74636025</v>
      </c>
      <c r="M12" s="216">
        <v>10.460925735</v>
      </c>
      <c r="N12" s="216">
        <v>9.9955369556000004</v>
      </c>
      <c r="O12" s="216">
        <v>9.9197735841999997</v>
      </c>
      <c r="P12" s="216">
        <v>10.248529637000001</v>
      </c>
      <c r="Q12" s="216">
        <v>10.309235675</v>
      </c>
      <c r="R12" s="216">
        <v>10.422378635999999</v>
      </c>
      <c r="S12" s="216">
        <v>10.236428274</v>
      </c>
      <c r="T12" s="216">
        <v>10.273092156000001</v>
      </c>
      <c r="U12" s="216">
        <v>10.196007471</v>
      </c>
      <c r="V12" s="216">
        <v>10.344817473000001</v>
      </c>
      <c r="W12" s="216">
        <v>10.537555790000001</v>
      </c>
      <c r="X12" s="216">
        <v>10.527687359</v>
      </c>
      <c r="Y12" s="216">
        <v>10.400118935</v>
      </c>
      <c r="Z12" s="216">
        <v>10.174609460999999</v>
      </c>
      <c r="AA12" s="216">
        <v>10.044391538999999</v>
      </c>
      <c r="AB12" s="216">
        <v>10.345826768</v>
      </c>
      <c r="AC12" s="216">
        <v>10.366539312</v>
      </c>
      <c r="AD12" s="216">
        <v>10.790579128999999</v>
      </c>
      <c r="AE12" s="216">
        <v>11.077604944000001</v>
      </c>
      <c r="AF12" s="216">
        <v>10.972801901</v>
      </c>
      <c r="AG12" s="216">
        <v>10.894417000000001</v>
      </c>
      <c r="AH12" s="216">
        <v>10.952123467</v>
      </c>
      <c r="AI12" s="216">
        <v>10.949472310999999</v>
      </c>
      <c r="AJ12" s="216">
        <v>11.105980475000001</v>
      </c>
      <c r="AK12" s="216">
        <v>10.907151089999999</v>
      </c>
      <c r="AL12" s="216">
        <v>10.340451364</v>
      </c>
      <c r="AM12" s="216">
        <v>10.178075874999999</v>
      </c>
      <c r="AN12" s="216">
        <v>10.319221036</v>
      </c>
      <c r="AO12" s="216">
        <v>10.814489555</v>
      </c>
      <c r="AP12" s="216">
        <v>11.422030563</v>
      </c>
      <c r="AQ12" s="216">
        <v>11.347085259</v>
      </c>
      <c r="AR12" s="216">
        <v>11.497307764</v>
      </c>
      <c r="AS12" s="216">
        <v>11.425116449000001</v>
      </c>
      <c r="AT12" s="216">
        <v>11.330113687000001</v>
      </c>
      <c r="AU12" s="216">
        <v>11.433266185000001</v>
      </c>
      <c r="AV12" s="216">
        <v>11.382213892999999</v>
      </c>
      <c r="AW12" s="216">
        <v>11.014754631000001</v>
      </c>
      <c r="AX12" s="216">
        <v>10.778175467000001</v>
      </c>
      <c r="AY12" s="216">
        <v>10.56</v>
      </c>
      <c r="AZ12" s="216">
        <v>10.74</v>
      </c>
      <c r="BA12" s="216">
        <v>10.928039999999999</v>
      </c>
      <c r="BB12" s="216">
        <v>11.537979999999999</v>
      </c>
      <c r="BC12" s="357">
        <v>11.38514</v>
      </c>
      <c r="BD12" s="357">
        <v>11.64551</v>
      </c>
      <c r="BE12" s="357">
        <v>11.5929</v>
      </c>
      <c r="BF12" s="357">
        <v>11.542009999999999</v>
      </c>
      <c r="BG12" s="357">
        <v>11.66498</v>
      </c>
      <c r="BH12" s="357">
        <v>11.739280000000001</v>
      </c>
      <c r="BI12" s="357">
        <v>11.30565</v>
      </c>
      <c r="BJ12" s="357">
        <v>10.52488</v>
      </c>
      <c r="BK12" s="357">
        <v>10.852740000000001</v>
      </c>
      <c r="BL12" s="357">
        <v>11.05748</v>
      </c>
      <c r="BM12" s="357">
        <v>11.36158</v>
      </c>
      <c r="BN12" s="357">
        <v>11.7666</v>
      </c>
      <c r="BO12" s="357">
        <v>11.58343</v>
      </c>
      <c r="BP12" s="357">
        <v>11.80062</v>
      </c>
      <c r="BQ12" s="357">
        <v>11.752039999999999</v>
      </c>
      <c r="BR12" s="357">
        <v>11.67892</v>
      </c>
      <c r="BS12" s="357">
        <v>11.81589</v>
      </c>
      <c r="BT12" s="357">
        <v>11.85464</v>
      </c>
      <c r="BU12" s="357">
        <v>11.404199999999999</v>
      </c>
      <c r="BV12" s="357">
        <v>10.597</v>
      </c>
    </row>
    <row r="13" spans="1:74" ht="11.1" customHeight="1" x14ac:dyDescent="0.2">
      <c r="A13" s="119" t="s">
        <v>822</v>
      </c>
      <c r="B13" s="206" t="s">
        <v>611</v>
      </c>
      <c r="C13" s="216">
        <v>9.6027038073999993</v>
      </c>
      <c r="D13" s="216">
        <v>9.7419030386000003</v>
      </c>
      <c r="E13" s="216">
        <v>9.9110020889000001</v>
      </c>
      <c r="F13" s="216">
        <v>10.329434128000001</v>
      </c>
      <c r="G13" s="216">
        <v>10.810585518</v>
      </c>
      <c r="H13" s="216">
        <v>11.207734214</v>
      </c>
      <c r="I13" s="216">
        <v>11.321390879999999</v>
      </c>
      <c r="J13" s="216">
        <v>11.321800665</v>
      </c>
      <c r="K13" s="216">
        <v>11.024854094</v>
      </c>
      <c r="L13" s="216">
        <v>10.724854217000001</v>
      </c>
      <c r="M13" s="216">
        <v>10.114477984000001</v>
      </c>
      <c r="N13" s="216">
        <v>9.8518168143999993</v>
      </c>
      <c r="O13" s="216">
        <v>9.9984682225999997</v>
      </c>
      <c r="P13" s="216">
        <v>10.197238788</v>
      </c>
      <c r="Q13" s="216">
        <v>10.294369171</v>
      </c>
      <c r="R13" s="216">
        <v>10.663166259</v>
      </c>
      <c r="S13" s="216">
        <v>11.173620544</v>
      </c>
      <c r="T13" s="216">
        <v>11.513094725</v>
      </c>
      <c r="U13" s="216">
        <v>11.580693782000001</v>
      </c>
      <c r="V13" s="216">
        <v>11.539301316</v>
      </c>
      <c r="W13" s="216">
        <v>11.358632305</v>
      </c>
      <c r="X13" s="216">
        <v>11.027707321999999</v>
      </c>
      <c r="Y13" s="216">
        <v>10.610315380999999</v>
      </c>
      <c r="Z13" s="216">
        <v>10.382528236000001</v>
      </c>
      <c r="AA13" s="216">
        <v>10.264059349</v>
      </c>
      <c r="AB13" s="216">
        <v>10.514248781999999</v>
      </c>
      <c r="AC13" s="216">
        <v>10.668587201999999</v>
      </c>
      <c r="AD13" s="216">
        <v>11.090288059000001</v>
      </c>
      <c r="AE13" s="216">
        <v>11.443239158000001</v>
      </c>
      <c r="AF13" s="216">
        <v>11.831857791999999</v>
      </c>
      <c r="AG13" s="216">
        <v>12.085420919000001</v>
      </c>
      <c r="AH13" s="216">
        <v>11.95615227</v>
      </c>
      <c r="AI13" s="216">
        <v>11.862284598</v>
      </c>
      <c r="AJ13" s="216">
        <v>11.536000741000001</v>
      </c>
      <c r="AK13" s="216">
        <v>10.994431762</v>
      </c>
      <c r="AL13" s="216">
        <v>10.792138092</v>
      </c>
      <c r="AM13" s="216">
        <v>10.813218603999999</v>
      </c>
      <c r="AN13" s="216">
        <v>10.893518024</v>
      </c>
      <c r="AO13" s="216">
        <v>11.110100648</v>
      </c>
      <c r="AP13" s="216">
        <v>11.581274961</v>
      </c>
      <c r="AQ13" s="216">
        <v>12.003141936</v>
      </c>
      <c r="AR13" s="216">
        <v>12.339242207</v>
      </c>
      <c r="AS13" s="216">
        <v>12.420430352</v>
      </c>
      <c r="AT13" s="216">
        <v>12.337357296</v>
      </c>
      <c r="AU13" s="216">
        <v>12.205543089000001</v>
      </c>
      <c r="AV13" s="216">
        <v>11.762009551</v>
      </c>
      <c r="AW13" s="216">
        <v>11.237955268</v>
      </c>
      <c r="AX13" s="216">
        <v>10.961743073999999</v>
      </c>
      <c r="AY13" s="216">
        <v>11.13</v>
      </c>
      <c r="AZ13" s="216">
        <v>11.4</v>
      </c>
      <c r="BA13" s="216">
        <v>11.525639999999999</v>
      </c>
      <c r="BB13" s="216">
        <v>11.94872</v>
      </c>
      <c r="BC13" s="357">
        <v>12.341889999999999</v>
      </c>
      <c r="BD13" s="357">
        <v>12.66311</v>
      </c>
      <c r="BE13" s="357">
        <v>12.738189999999999</v>
      </c>
      <c r="BF13" s="357">
        <v>12.65666</v>
      </c>
      <c r="BG13" s="357">
        <v>12.520160000000001</v>
      </c>
      <c r="BH13" s="357">
        <v>12.07891</v>
      </c>
      <c r="BI13" s="357">
        <v>11.54551</v>
      </c>
      <c r="BJ13" s="357">
        <v>11.2485</v>
      </c>
      <c r="BK13" s="357">
        <v>11.436820000000001</v>
      </c>
      <c r="BL13" s="357">
        <v>11.72254</v>
      </c>
      <c r="BM13" s="357">
        <v>11.866379999999999</v>
      </c>
      <c r="BN13" s="357">
        <v>12.309530000000001</v>
      </c>
      <c r="BO13" s="357">
        <v>12.716900000000001</v>
      </c>
      <c r="BP13" s="357">
        <v>13.049010000000001</v>
      </c>
      <c r="BQ13" s="357">
        <v>13.12842</v>
      </c>
      <c r="BR13" s="357">
        <v>13.044589999999999</v>
      </c>
      <c r="BS13" s="357">
        <v>12.90499</v>
      </c>
      <c r="BT13" s="357">
        <v>12.44783</v>
      </c>
      <c r="BU13" s="357">
        <v>11.895339999999999</v>
      </c>
      <c r="BV13" s="357">
        <v>11.58601</v>
      </c>
    </row>
    <row r="14" spans="1:74" ht="11.1" customHeight="1" x14ac:dyDescent="0.2">
      <c r="A14" s="119" t="s">
        <v>823</v>
      </c>
      <c r="B14" s="208" t="s">
        <v>612</v>
      </c>
      <c r="C14" s="216">
        <v>12.170238445000001</v>
      </c>
      <c r="D14" s="216">
        <v>11.680483123</v>
      </c>
      <c r="E14" s="216">
        <v>11.724522840000001</v>
      </c>
      <c r="F14" s="216">
        <v>11.715168272</v>
      </c>
      <c r="G14" s="216">
        <v>12.200602161000001</v>
      </c>
      <c r="H14" s="216">
        <v>12.705960075</v>
      </c>
      <c r="I14" s="216">
        <v>13.605349366</v>
      </c>
      <c r="J14" s="216">
        <v>13.294277844</v>
      </c>
      <c r="K14" s="216">
        <v>13.142957943000001</v>
      </c>
      <c r="L14" s="216">
        <v>12.410701852000001</v>
      </c>
      <c r="M14" s="216">
        <v>12.368328011999999</v>
      </c>
      <c r="N14" s="216">
        <v>12.160359928</v>
      </c>
      <c r="O14" s="216">
        <v>12.454016557999999</v>
      </c>
      <c r="P14" s="216">
        <v>11.883728832999999</v>
      </c>
      <c r="Q14" s="216">
        <v>12.072844628</v>
      </c>
      <c r="R14" s="216">
        <v>12.229907475999999</v>
      </c>
      <c r="S14" s="216">
        <v>12.767123956000001</v>
      </c>
      <c r="T14" s="216">
        <v>13.620826492999999</v>
      </c>
      <c r="U14" s="216">
        <v>13.245626655000001</v>
      </c>
      <c r="V14" s="216">
        <v>14.371860326</v>
      </c>
      <c r="W14" s="216">
        <v>14.736831199999999</v>
      </c>
      <c r="X14" s="216">
        <v>12.666924049</v>
      </c>
      <c r="Y14" s="216">
        <v>12.502956828</v>
      </c>
      <c r="Z14" s="216">
        <v>12.604339940999999</v>
      </c>
      <c r="AA14" s="216">
        <v>12.937244025</v>
      </c>
      <c r="AB14" s="216">
        <v>12.442647638</v>
      </c>
      <c r="AC14" s="216">
        <v>12.415972222000001</v>
      </c>
      <c r="AD14" s="216">
        <v>12.511596189</v>
      </c>
      <c r="AE14" s="216">
        <v>13.462859680999999</v>
      </c>
      <c r="AF14" s="216">
        <v>14.598316118</v>
      </c>
      <c r="AG14" s="216">
        <v>14.645763746</v>
      </c>
      <c r="AH14" s="216">
        <v>14.180458247000001</v>
      </c>
      <c r="AI14" s="216">
        <v>14.806449089999999</v>
      </c>
      <c r="AJ14" s="216">
        <v>13.667302713</v>
      </c>
      <c r="AK14" s="216">
        <v>13.284002062000001</v>
      </c>
      <c r="AL14" s="216">
        <v>12.926923781999999</v>
      </c>
      <c r="AM14" s="216">
        <v>13.184933999</v>
      </c>
      <c r="AN14" s="216">
        <v>12.767038528</v>
      </c>
      <c r="AO14" s="216">
        <v>12.787507890000001</v>
      </c>
      <c r="AP14" s="216">
        <v>9.7685336261</v>
      </c>
      <c r="AQ14" s="216">
        <v>13.894472671999999</v>
      </c>
      <c r="AR14" s="216">
        <v>14.597686119</v>
      </c>
      <c r="AS14" s="216">
        <v>15.284190233</v>
      </c>
      <c r="AT14" s="216">
        <v>15.615714249</v>
      </c>
      <c r="AU14" s="216">
        <v>15.680271159</v>
      </c>
      <c r="AV14" s="216">
        <v>12.206698336000001</v>
      </c>
      <c r="AW14" s="216">
        <v>13.812422007</v>
      </c>
      <c r="AX14" s="216">
        <v>13.471778156999999</v>
      </c>
      <c r="AY14" s="216">
        <v>13.68</v>
      </c>
      <c r="AZ14" s="216">
        <v>13.63</v>
      </c>
      <c r="BA14" s="216">
        <v>13.66939</v>
      </c>
      <c r="BB14" s="216">
        <v>10.401439999999999</v>
      </c>
      <c r="BC14" s="357">
        <v>14.73448</v>
      </c>
      <c r="BD14" s="357">
        <v>15.29392</v>
      </c>
      <c r="BE14" s="357">
        <v>15.757709999999999</v>
      </c>
      <c r="BF14" s="357">
        <v>15.934659999999999</v>
      </c>
      <c r="BG14" s="357">
        <v>15.811360000000001</v>
      </c>
      <c r="BH14" s="357">
        <v>12.200100000000001</v>
      </c>
      <c r="BI14" s="357">
        <v>13.93915</v>
      </c>
      <c r="BJ14" s="357">
        <v>13.54936</v>
      </c>
      <c r="BK14" s="357">
        <v>13.8232</v>
      </c>
      <c r="BL14" s="357">
        <v>13.883179999999999</v>
      </c>
      <c r="BM14" s="357">
        <v>13.898910000000001</v>
      </c>
      <c r="BN14" s="357">
        <v>10.56254</v>
      </c>
      <c r="BO14" s="357">
        <v>14.86983</v>
      </c>
      <c r="BP14" s="357">
        <v>15.42615</v>
      </c>
      <c r="BQ14" s="357">
        <v>15.93478</v>
      </c>
      <c r="BR14" s="357">
        <v>16.177029999999998</v>
      </c>
      <c r="BS14" s="357">
        <v>16.078469999999999</v>
      </c>
      <c r="BT14" s="357">
        <v>12.443379999999999</v>
      </c>
      <c r="BU14" s="357">
        <v>14.254250000000001</v>
      </c>
      <c r="BV14" s="357">
        <v>13.88205</v>
      </c>
    </row>
    <row r="15" spans="1:74" ht="11.1" customHeight="1" x14ac:dyDescent="0.2">
      <c r="A15" s="119" t="s">
        <v>824</v>
      </c>
      <c r="B15" s="208" t="s">
        <v>586</v>
      </c>
      <c r="C15" s="216">
        <v>10.87</v>
      </c>
      <c r="D15" s="216">
        <v>11.06</v>
      </c>
      <c r="E15" s="216">
        <v>11.52</v>
      </c>
      <c r="F15" s="216">
        <v>11.67</v>
      </c>
      <c r="G15" s="216">
        <v>11.93</v>
      </c>
      <c r="H15" s="216">
        <v>11.97</v>
      </c>
      <c r="I15" s="216">
        <v>12.09</v>
      </c>
      <c r="J15" s="216">
        <v>12.09</v>
      </c>
      <c r="K15" s="216">
        <v>12.17</v>
      </c>
      <c r="L15" s="216">
        <v>12.08</v>
      </c>
      <c r="M15" s="216">
        <v>11.78</v>
      </c>
      <c r="N15" s="216">
        <v>11.4</v>
      </c>
      <c r="O15" s="216">
        <v>11.41</v>
      </c>
      <c r="P15" s="216">
        <v>11.51</v>
      </c>
      <c r="Q15" s="216">
        <v>11.7</v>
      </c>
      <c r="R15" s="216">
        <v>11.92</v>
      </c>
      <c r="S15" s="216">
        <v>11.9</v>
      </c>
      <c r="T15" s="216">
        <v>12.09</v>
      </c>
      <c r="U15" s="216">
        <v>12</v>
      </c>
      <c r="V15" s="216">
        <v>12.17</v>
      </c>
      <c r="W15" s="216">
        <v>12.3</v>
      </c>
      <c r="X15" s="216">
        <v>12.03</v>
      </c>
      <c r="Y15" s="216">
        <v>11.75</v>
      </c>
      <c r="Z15" s="216">
        <v>11.62</v>
      </c>
      <c r="AA15" s="216">
        <v>11.45</v>
      </c>
      <c r="AB15" s="216">
        <v>11.63</v>
      </c>
      <c r="AC15" s="216">
        <v>11.61</v>
      </c>
      <c r="AD15" s="216">
        <v>11.92</v>
      </c>
      <c r="AE15" s="216">
        <v>12.41</v>
      </c>
      <c r="AF15" s="216">
        <v>12.54</v>
      </c>
      <c r="AG15" s="216">
        <v>12.65</v>
      </c>
      <c r="AH15" s="216">
        <v>12.52</v>
      </c>
      <c r="AI15" s="216">
        <v>12.51</v>
      </c>
      <c r="AJ15" s="216">
        <v>12.36</v>
      </c>
      <c r="AK15" s="216">
        <v>12.09</v>
      </c>
      <c r="AL15" s="216">
        <v>11.72</v>
      </c>
      <c r="AM15" s="216">
        <v>11.65</v>
      </c>
      <c r="AN15" s="216">
        <v>11.92</v>
      </c>
      <c r="AO15" s="216">
        <v>12.24</v>
      </c>
      <c r="AP15" s="216">
        <v>12.3</v>
      </c>
      <c r="AQ15" s="216">
        <v>12.84</v>
      </c>
      <c r="AR15" s="216">
        <v>12.98</v>
      </c>
      <c r="AS15" s="216">
        <v>13.05</v>
      </c>
      <c r="AT15" s="216">
        <v>13.02</v>
      </c>
      <c r="AU15" s="216">
        <v>12.94</v>
      </c>
      <c r="AV15" s="216">
        <v>12.59</v>
      </c>
      <c r="AW15" s="216">
        <v>12.46</v>
      </c>
      <c r="AX15" s="216">
        <v>12.15</v>
      </c>
      <c r="AY15" s="216">
        <v>12.1</v>
      </c>
      <c r="AZ15" s="216">
        <v>12.29</v>
      </c>
      <c r="BA15" s="216">
        <v>12.45965</v>
      </c>
      <c r="BB15" s="216">
        <v>12.48602</v>
      </c>
      <c r="BC15" s="357">
        <v>12.95449</v>
      </c>
      <c r="BD15" s="357">
        <v>13.12738</v>
      </c>
      <c r="BE15" s="357">
        <v>13.112259999999999</v>
      </c>
      <c r="BF15" s="357">
        <v>13.09299</v>
      </c>
      <c r="BG15" s="357">
        <v>13.05172</v>
      </c>
      <c r="BH15" s="357">
        <v>12.72681</v>
      </c>
      <c r="BI15" s="357">
        <v>12.71306</v>
      </c>
      <c r="BJ15" s="357">
        <v>12.19586</v>
      </c>
      <c r="BK15" s="357">
        <v>12.23563</v>
      </c>
      <c r="BL15" s="357">
        <v>12.525600000000001</v>
      </c>
      <c r="BM15" s="357">
        <v>12.74855</v>
      </c>
      <c r="BN15" s="357">
        <v>12.669510000000001</v>
      </c>
      <c r="BO15" s="357">
        <v>13.203609999999999</v>
      </c>
      <c r="BP15" s="357">
        <v>13.329739999999999</v>
      </c>
      <c r="BQ15" s="357">
        <v>13.33588</v>
      </c>
      <c r="BR15" s="357">
        <v>13.324630000000001</v>
      </c>
      <c r="BS15" s="357">
        <v>13.29175</v>
      </c>
      <c r="BT15" s="357">
        <v>12.96852</v>
      </c>
      <c r="BU15" s="357">
        <v>12.96302</v>
      </c>
      <c r="BV15" s="357">
        <v>12.454359999999999</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2"/>
      <c r="BA16" s="492"/>
      <c r="BB16" s="492"/>
      <c r="BC16" s="493"/>
      <c r="BD16" s="493"/>
      <c r="BE16" s="493"/>
      <c r="BF16" s="493"/>
      <c r="BG16" s="493"/>
      <c r="BH16" s="493"/>
      <c r="BI16" s="493"/>
      <c r="BJ16" s="493"/>
      <c r="BK16" s="493"/>
      <c r="BL16" s="493"/>
      <c r="BM16" s="493"/>
      <c r="BN16" s="493"/>
      <c r="BO16" s="493"/>
      <c r="BP16" s="493"/>
      <c r="BQ16" s="493"/>
      <c r="BR16" s="493"/>
      <c r="BS16" s="493"/>
      <c r="BT16" s="493"/>
      <c r="BU16" s="493"/>
      <c r="BV16" s="493"/>
    </row>
    <row r="17" spans="1:74" ht="11.1" customHeight="1" x14ac:dyDescent="0.2">
      <c r="A17" s="119" t="s">
        <v>825</v>
      </c>
      <c r="B17" s="206" t="s">
        <v>605</v>
      </c>
      <c r="C17" s="216">
        <v>14.575778509999999</v>
      </c>
      <c r="D17" s="216">
        <v>14.256835372999999</v>
      </c>
      <c r="E17" s="216">
        <v>14.206487199</v>
      </c>
      <c r="F17" s="216">
        <v>14.077408168</v>
      </c>
      <c r="G17" s="216">
        <v>14.221805679999999</v>
      </c>
      <c r="H17" s="216">
        <v>14.688706606</v>
      </c>
      <c r="I17" s="216">
        <v>14.207197932</v>
      </c>
      <c r="J17" s="216">
        <v>14.594470143000001</v>
      </c>
      <c r="K17" s="216">
        <v>14.61474802</v>
      </c>
      <c r="L17" s="216">
        <v>13.867811741000001</v>
      </c>
      <c r="M17" s="216">
        <v>14.022453175000001</v>
      </c>
      <c r="N17" s="216">
        <v>14.23553472</v>
      </c>
      <c r="O17" s="216">
        <v>13.942380312999999</v>
      </c>
      <c r="P17" s="216">
        <v>13.937680555</v>
      </c>
      <c r="Q17" s="216">
        <v>13.8038369</v>
      </c>
      <c r="R17" s="216">
        <v>13.437702515</v>
      </c>
      <c r="S17" s="216">
        <v>13.609505471</v>
      </c>
      <c r="T17" s="216">
        <v>13.728734127999999</v>
      </c>
      <c r="U17" s="216">
        <v>13.768569204</v>
      </c>
      <c r="V17" s="216">
        <v>13.423520395000001</v>
      </c>
      <c r="W17" s="216">
        <v>13.706845263</v>
      </c>
      <c r="X17" s="216">
        <v>13.257218816</v>
      </c>
      <c r="Y17" s="216">
        <v>13.446841750999999</v>
      </c>
      <c r="Z17" s="216">
        <v>14.115008839</v>
      </c>
      <c r="AA17" s="216">
        <v>13.711662573</v>
      </c>
      <c r="AB17" s="216">
        <v>14.670848455</v>
      </c>
      <c r="AC17" s="216">
        <v>14.39062575</v>
      </c>
      <c r="AD17" s="216">
        <v>13.595716879999999</v>
      </c>
      <c r="AE17" s="216">
        <v>13.511309431000001</v>
      </c>
      <c r="AF17" s="216">
        <v>13.822828567</v>
      </c>
      <c r="AG17" s="216">
        <v>13.684908666</v>
      </c>
      <c r="AH17" s="216">
        <v>13.737295593000001</v>
      </c>
      <c r="AI17" s="216">
        <v>13.732267848999999</v>
      </c>
      <c r="AJ17" s="216">
        <v>13.577156943</v>
      </c>
      <c r="AK17" s="216">
        <v>13.886753567</v>
      </c>
      <c r="AL17" s="216">
        <v>15.364625035</v>
      </c>
      <c r="AM17" s="216">
        <v>15.373089426</v>
      </c>
      <c r="AN17" s="216">
        <v>15.944631223</v>
      </c>
      <c r="AO17" s="216">
        <v>15.549069605</v>
      </c>
      <c r="AP17" s="216">
        <v>14.670903424</v>
      </c>
      <c r="AQ17" s="216">
        <v>13.958520206999999</v>
      </c>
      <c r="AR17" s="216">
        <v>14.341959087999999</v>
      </c>
      <c r="AS17" s="216">
        <v>14.356437271000001</v>
      </c>
      <c r="AT17" s="216">
        <v>14.615730701</v>
      </c>
      <c r="AU17" s="216">
        <v>14.324655380999999</v>
      </c>
      <c r="AV17" s="216">
        <v>14.022279221</v>
      </c>
      <c r="AW17" s="216">
        <v>14.023003663000001</v>
      </c>
      <c r="AX17" s="216">
        <v>14.940238702</v>
      </c>
      <c r="AY17" s="216">
        <v>16.39</v>
      </c>
      <c r="AZ17" s="216">
        <v>17.46</v>
      </c>
      <c r="BA17" s="216">
        <v>16.29598</v>
      </c>
      <c r="BB17" s="216">
        <v>15.495559999999999</v>
      </c>
      <c r="BC17" s="357">
        <v>15.25014</v>
      </c>
      <c r="BD17" s="357">
        <v>15.21641</v>
      </c>
      <c r="BE17" s="357">
        <v>14.96904</v>
      </c>
      <c r="BF17" s="357">
        <v>14.97364</v>
      </c>
      <c r="BG17" s="357">
        <v>14.87196</v>
      </c>
      <c r="BH17" s="357">
        <v>14.274010000000001</v>
      </c>
      <c r="BI17" s="357">
        <v>14.15662</v>
      </c>
      <c r="BJ17" s="357">
        <v>14.635859999999999</v>
      </c>
      <c r="BK17" s="357">
        <v>16.447949999999999</v>
      </c>
      <c r="BL17" s="357">
        <v>17.540209999999998</v>
      </c>
      <c r="BM17" s="357">
        <v>16.368510000000001</v>
      </c>
      <c r="BN17" s="357">
        <v>15.702209999999999</v>
      </c>
      <c r="BO17" s="357">
        <v>15.30401</v>
      </c>
      <c r="BP17" s="357">
        <v>15.27567</v>
      </c>
      <c r="BQ17" s="357">
        <v>15.033189999999999</v>
      </c>
      <c r="BR17" s="357">
        <v>15.053509999999999</v>
      </c>
      <c r="BS17" s="357">
        <v>14.94201</v>
      </c>
      <c r="BT17" s="357">
        <v>14.3162</v>
      </c>
      <c r="BU17" s="357">
        <v>14.190379999999999</v>
      </c>
      <c r="BV17" s="357">
        <v>14.647119999999999</v>
      </c>
    </row>
    <row r="18" spans="1:74" ht="11.1" customHeight="1" x14ac:dyDescent="0.2">
      <c r="A18" s="119" t="s">
        <v>826</v>
      </c>
      <c r="B18" s="188" t="s">
        <v>639</v>
      </c>
      <c r="C18" s="216">
        <v>13.373577026</v>
      </c>
      <c r="D18" s="216">
        <v>13.277033572000001</v>
      </c>
      <c r="E18" s="216">
        <v>13.059891359</v>
      </c>
      <c r="F18" s="216">
        <v>13.171618439</v>
      </c>
      <c r="G18" s="216">
        <v>13.513222796000001</v>
      </c>
      <c r="H18" s="216">
        <v>14.477344194</v>
      </c>
      <c r="I18" s="216">
        <v>14.672789278</v>
      </c>
      <c r="J18" s="216">
        <v>14.576521960000001</v>
      </c>
      <c r="K18" s="216">
        <v>14.188176804999999</v>
      </c>
      <c r="L18" s="216">
        <v>13.403933565000001</v>
      </c>
      <c r="M18" s="216">
        <v>12.912353303</v>
      </c>
      <c r="N18" s="216">
        <v>12.617319030000001</v>
      </c>
      <c r="O18" s="216">
        <v>12.675115332000001</v>
      </c>
      <c r="P18" s="216">
        <v>12.540045771000001</v>
      </c>
      <c r="Q18" s="216">
        <v>12.467550913</v>
      </c>
      <c r="R18" s="216">
        <v>12.588537466</v>
      </c>
      <c r="S18" s="216">
        <v>12.711775218</v>
      </c>
      <c r="T18" s="216">
        <v>13.53929123</v>
      </c>
      <c r="U18" s="216">
        <v>13.861224605</v>
      </c>
      <c r="V18" s="216">
        <v>13.270600321</v>
      </c>
      <c r="W18" s="216">
        <v>13.730546814</v>
      </c>
      <c r="X18" s="216">
        <v>12.838919627999999</v>
      </c>
      <c r="Y18" s="216">
        <v>12.471665289000001</v>
      </c>
      <c r="Z18" s="216">
        <v>12.502127109</v>
      </c>
      <c r="AA18" s="216">
        <v>12.622972584999999</v>
      </c>
      <c r="AB18" s="216">
        <v>12.970196518</v>
      </c>
      <c r="AC18" s="216">
        <v>12.649417701999999</v>
      </c>
      <c r="AD18" s="216">
        <v>12.332487390000001</v>
      </c>
      <c r="AE18" s="216">
        <v>12.665016412</v>
      </c>
      <c r="AF18" s="216">
        <v>13.61140164</v>
      </c>
      <c r="AG18" s="216">
        <v>14.004222866999999</v>
      </c>
      <c r="AH18" s="216">
        <v>13.906728702000001</v>
      </c>
      <c r="AI18" s="216">
        <v>13.92484108</v>
      </c>
      <c r="AJ18" s="216">
        <v>12.951318813</v>
      </c>
      <c r="AK18" s="216">
        <v>12.136152269</v>
      </c>
      <c r="AL18" s="216">
        <v>12.447942182</v>
      </c>
      <c r="AM18" s="216">
        <v>14.044967781</v>
      </c>
      <c r="AN18" s="216">
        <v>14.626222082</v>
      </c>
      <c r="AO18" s="216">
        <v>14.214409147</v>
      </c>
      <c r="AP18" s="216">
        <v>13.115259045</v>
      </c>
      <c r="AQ18" s="216">
        <v>13.01404299</v>
      </c>
      <c r="AR18" s="216">
        <v>13.794879352000001</v>
      </c>
      <c r="AS18" s="216">
        <v>13.98457327</v>
      </c>
      <c r="AT18" s="216">
        <v>13.834880796</v>
      </c>
      <c r="AU18" s="216">
        <v>14.002702877000001</v>
      </c>
      <c r="AV18" s="216">
        <v>13.176333519</v>
      </c>
      <c r="AW18" s="216">
        <v>12.951822251999999</v>
      </c>
      <c r="AX18" s="216">
        <v>12.710678140000001</v>
      </c>
      <c r="AY18" s="216">
        <v>12.53</v>
      </c>
      <c r="AZ18" s="216">
        <v>13.49</v>
      </c>
      <c r="BA18" s="216">
        <v>12.40424</v>
      </c>
      <c r="BB18" s="216">
        <v>11.77014</v>
      </c>
      <c r="BC18" s="357">
        <v>12.1905</v>
      </c>
      <c r="BD18" s="357">
        <v>13.212820000000001</v>
      </c>
      <c r="BE18" s="357">
        <v>13.690569999999999</v>
      </c>
      <c r="BF18" s="357">
        <v>13.53084</v>
      </c>
      <c r="BG18" s="357">
        <v>13.53078</v>
      </c>
      <c r="BH18" s="357">
        <v>12.911250000000001</v>
      </c>
      <c r="BI18" s="357">
        <v>12.99348</v>
      </c>
      <c r="BJ18" s="357">
        <v>12.729649999999999</v>
      </c>
      <c r="BK18" s="357">
        <v>12.510619999999999</v>
      </c>
      <c r="BL18" s="357">
        <v>13.50428</v>
      </c>
      <c r="BM18" s="357">
        <v>12.478730000000001</v>
      </c>
      <c r="BN18" s="357">
        <v>11.87895</v>
      </c>
      <c r="BO18" s="357">
        <v>12.320690000000001</v>
      </c>
      <c r="BP18" s="357">
        <v>13.37623</v>
      </c>
      <c r="BQ18" s="357">
        <v>13.88307</v>
      </c>
      <c r="BR18" s="357">
        <v>13.742839999999999</v>
      </c>
      <c r="BS18" s="357">
        <v>13.755269999999999</v>
      </c>
      <c r="BT18" s="357">
        <v>13.134819999999999</v>
      </c>
      <c r="BU18" s="357">
        <v>13.21782</v>
      </c>
      <c r="BV18" s="357">
        <v>12.970039999999999</v>
      </c>
    </row>
    <row r="19" spans="1:74" ht="11.1" customHeight="1" x14ac:dyDescent="0.2">
      <c r="A19" s="119" t="s">
        <v>827</v>
      </c>
      <c r="B19" s="206" t="s">
        <v>606</v>
      </c>
      <c r="C19" s="216">
        <v>9.0244697908999996</v>
      </c>
      <c r="D19" s="216">
        <v>9.4644595163999998</v>
      </c>
      <c r="E19" s="216">
        <v>9.4559103827000008</v>
      </c>
      <c r="F19" s="216">
        <v>9.4950037110000007</v>
      </c>
      <c r="G19" s="216">
        <v>9.5986960580999998</v>
      </c>
      <c r="H19" s="216">
        <v>9.7957145936999996</v>
      </c>
      <c r="I19" s="216">
        <v>9.6088339356999999</v>
      </c>
      <c r="J19" s="216">
        <v>9.7533335361999995</v>
      </c>
      <c r="K19" s="216">
        <v>9.5473072144</v>
      </c>
      <c r="L19" s="216">
        <v>9.4945787056000004</v>
      </c>
      <c r="M19" s="216">
        <v>9.3820884108999998</v>
      </c>
      <c r="N19" s="216">
        <v>9.2019338733999998</v>
      </c>
      <c r="O19" s="216">
        <v>9.3210339066000003</v>
      </c>
      <c r="P19" s="216">
        <v>9.5267628800999997</v>
      </c>
      <c r="Q19" s="216">
        <v>9.4643180542999996</v>
      </c>
      <c r="R19" s="216">
        <v>9.4918808206000005</v>
      </c>
      <c r="S19" s="216">
        <v>9.6173936167999994</v>
      </c>
      <c r="T19" s="216">
        <v>9.4074717648000004</v>
      </c>
      <c r="U19" s="216">
        <v>9.5572898948000002</v>
      </c>
      <c r="V19" s="216">
        <v>9.4525806010999993</v>
      </c>
      <c r="W19" s="216">
        <v>9.5291940670000006</v>
      </c>
      <c r="X19" s="216">
        <v>9.4182223724000007</v>
      </c>
      <c r="Y19" s="216">
        <v>9.4180862567000005</v>
      </c>
      <c r="Z19" s="216">
        <v>9.2649784852000003</v>
      </c>
      <c r="AA19" s="216">
        <v>9.2471525448000005</v>
      </c>
      <c r="AB19" s="216">
        <v>9.4393766606000007</v>
      </c>
      <c r="AC19" s="216">
        <v>9.5230103825000008</v>
      </c>
      <c r="AD19" s="216">
        <v>9.5892999254000006</v>
      </c>
      <c r="AE19" s="216">
        <v>9.8369282268999996</v>
      </c>
      <c r="AF19" s="216">
        <v>9.7500013303999999</v>
      </c>
      <c r="AG19" s="216">
        <v>9.7490148435999995</v>
      </c>
      <c r="AH19" s="216">
        <v>9.8507022619000004</v>
      </c>
      <c r="AI19" s="216">
        <v>9.5776267173999994</v>
      </c>
      <c r="AJ19" s="216">
        <v>9.6467928513000007</v>
      </c>
      <c r="AK19" s="216">
        <v>9.5112287886000004</v>
      </c>
      <c r="AL19" s="216">
        <v>9.2374538496999996</v>
      </c>
      <c r="AM19" s="216">
        <v>9.4108864452999992</v>
      </c>
      <c r="AN19" s="216">
        <v>9.8179156099</v>
      </c>
      <c r="AO19" s="216">
        <v>9.8519825717000007</v>
      </c>
      <c r="AP19" s="216">
        <v>9.9197850904999996</v>
      </c>
      <c r="AQ19" s="216">
        <v>9.8722399927000009</v>
      </c>
      <c r="AR19" s="216">
        <v>10.071621050999999</v>
      </c>
      <c r="AS19" s="216">
        <v>10.019081239</v>
      </c>
      <c r="AT19" s="216">
        <v>10.046879454000001</v>
      </c>
      <c r="AU19" s="216">
        <v>9.9231245724000008</v>
      </c>
      <c r="AV19" s="216">
        <v>9.9753121045000004</v>
      </c>
      <c r="AW19" s="216">
        <v>9.9162170982000006</v>
      </c>
      <c r="AX19" s="216">
        <v>9.7448607208000002</v>
      </c>
      <c r="AY19" s="216">
        <v>9.57</v>
      </c>
      <c r="AZ19" s="216">
        <v>9.76</v>
      </c>
      <c r="BA19" s="216">
        <v>9.7553289999999997</v>
      </c>
      <c r="BB19" s="216">
        <v>9.8013119999999994</v>
      </c>
      <c r="BC19" s="357">
        <v>9.892493</v>
      </c>
      <c r="BD19" s="357">
        <v>9.9805080000000004</v>
      </c>
      <c r="BE19" s="357">
        <v>9.9555860000000003</v>
      </c>
      <c r="BF19" s="357">
        <v>10.003690000000001</v>
      </c>
      <c r="BG19" s="357">
        <v>9.9082170000000005</v>
      </c>
      <c r="BH19" s="357">
        <v>9.8956700000000009</v>
      </c>
      <c r="BI19" s="357">
        <v>10.028230000000001</v>
      </c>
      <c r="BJ19" s="357">
        <v>9.8161430000000003</v>
      </c>
      <c r="BK19" s="357">
        <v>9.668094</v>
      </c>
      <c r="BL19" s="357">
        <v>9.8698390000000007</v>
      </c>
      <c r="BM19" s="357">
        <v>9.8260769999999997</v>
      </c>
      <c r="BN19" s="357">
        <v>9.8688629999999993</v>
      </c>
      <c r="BO19" s="357">
        <v>9.9616880000000005</v>
      </c>
      <c r="BP19" s="357">
        <v>10.04843</v>
      </c>
      <c r="BQ19" s="357">
        <v>10.02678</v>
      </c>
      <c r="BR19" s="357">
        <v>10.07832</v>
      </c>
      <c r="BS19" s="357">
        <v>9.9921600000000002</v>
      </c>
      <c r="BT19" s="357">
        <v>9.9842359999999992</v>
      </c>
      <c r="BU19" s="357">
        <v>10.12832</v>
      </c>
      <c r="BV19" s="357">
        <v>9.9362239999999993</v>
      </c>
    </row>
    <row r="20" spans="1:74" ht="11.1" customHeight="1" x14ac:dyDescent="0.2">
      <c r="A20" s="119" t="s">
        <v>828</v>
      </c>
      <c r="B20" s="206" t="s">
        <v>607</v>
      </c>
      <c r="C20" s="216">
        <v>7.4075949802999999</v>
      </c>
      <c r="D20" s="216">
        <v>7.6317397452</v>
      </c>
      <c r="E20" s="216">
        <v>7.7881763749999999</v>
      </c>
      <c r="F20" s="216">
        <v>7.9334233854000002</v>
      </c>
      <c r="G20" s="216">
        <v>8.4201636614000002</v>
      </c>
      <c r="H20" s="216">
        <v>8.9856567102000007</v>
      </c>
      <c r="I20" s="216">
        <v>9.0968735797000004</v>
      </c>
      <c r="J20" s="216">
        <v>9.0441806942999996</v>
      </c>
      <c r="K20" s="216">
        <v>8.6967864028000008</v>
      </c>
      <c r="L20" s="216">
        <v>8.0153702379999991</v>
      </c>
      <c r="M20" s="216">
        <v>7.7549236842999996</v>
      </c>
      <c r="N20" s="216">
        <v>7.5503678046999996</v>
      </c>
      <c r="O20" s="216">
        <v>7.7674496980000001</v>
      </c>
      <c r="P20" s="216">
        <v>7.9445039126000001</v>
      </c>
      <c r="Q20" s="216">
        <v>8.0304388698999993</v>
      </c>
      <c r="R20" s="216">
        <v>8.0614959026000008</v>
      </c>
      <c r="S20" s="216">
        <v>8.5317550268000009</v>
      </c>
      <c r="T20" s="216">
        <v>9.1997854121000007</v>
      </c>
      <c r="U20" s="216">
        <v>9.1918101374999992</v>
      </c>
      <c r="V20" s="216">
        <v>9.3070602155</v>
      </c>
      <c r="W20" s="216">
        <v>8.9054199327999992</v>
      </c>
      <c r="X20" s="216">
        <v>8.3373358757999991</v>
      </c>
      <c r="Y20" s="216">
        <v>8.0661061957999998</v>
      </c>
      <c r="Z20" s="216">
        <v>8.0357585538999992</v>
      </c>
      <c r="AA20" s="216">
        <v>8.1628735453000001</v>
      </c>
      <c r="AB20" s="216">
        <v>8.4789908751999992</v>
      </c>
      <c r="AC20" s="216">
        <v>8.5122196146999993</v>
      </c>
      <c r="AD20" s="216">
        <v>8.5316901777999998</v>
      </c>
      <c r="AE20" s="216">
        <v>9.2494606158000003</v>
      </c>
      <c r="AF20" s="216">
        <v>9.8885122742</v>
      </c>
      <c r="AG20" s="216">
        <v>9.8725455320000002</v>
      </c>
      <c r="AH20" s="216">
        <v>9.8883900787000005</v>
      </c>
      <c r="AI20" s="216">
        <v>9.2877639776999992</v>
      </c>
      <c r="AJ20" s="216">
        <v>8.7222301811000005</v>
      </c>
      <c r="AK20" s="216">
        <v>8.4822155197000004</v>
      </c>
      <c r="AL20" s="216">
        <v>8.3475684399999999</v>
      </c>
      <c r="AM20" s="216">
        <v>8.3671578494999999</v>
      </c>
      <c r="AN20" s="216">
        <v>8.5742560572999995</v>
      </c>
      <c r="AO20" s="216">
        <v>8.8766650161000005</v>
      </c>
      <c r="AP20" s="216">
        <v>8.8908374935999994</v>
      </c>
      <c r="AQ20" s="216">
        <v>9.2868930024999994</v>
      </c>
      <c r="AR20" s="216">
        <v>9.9265460638</v>
      </c>
      <c r="AS20" s="216">
        <v>10.02381535</v>
      </c>
      <c r="AT20" s="216">
        <v>10.06642926</v>
      </c>
      <c r="AU20" s="216">
        <v>9.4593299169999998</v>
      </c>
      <c r="AV20" s="216">
        <v>8.9497587565999996</v>
      </c>
      <c r="AW20" s="216">
        <v>8.6705915535999996</v>
      </c>
      <c r="AX20" s="216">
        <v>8.4588121072</v>
      </c>
      <c r="AY20" s="216">
        <v>8.51</v>
      </c>
      <c r="AZ20" s="216">
        <v>8.6</v>
      </c>
      <c r="BA20" s="216">
        <v>8.7869030000000006</v>
      </c>
      <c r="BB20" s="216">
        <v>8.7693290000000008</v>
      </c>
      <c r="BC20" s="357">
        <v>9.2995319999999992</v>
      </c>
      <c r="BD20" s="357">
        <v>10.01946</v>
      </c>
      <c r="BE20" s="357">
        <v>10.139530000000001</v>
      </c>
      <c r="BF20" s="357">
        <v>10.149050000000001</v>
      </c>
      <c r="BG20" s="357">
        <v>9.6339059999999996</v>
      </c>
      <c r="BH20" s="357">
        <v>9.0230519999999999</v>
      </c>
      <c r="BI20" s="357">
        <v>8.8170590000000004</v>
      </c>
      <c r="BJ20" s="357">
        <v>8.5925130000000003</v>
      </c>
      <c r="BK20" s="357">
        <v>8.6898119999999999</v>
      </c>
      <c r="BL20" s="357">
        <v>8.7896009999999993</v>
      </c>
      <c r="BM20" s="357">
        <v>8.9643169999999994</v>
      </c>
      <c r="BN20" s="357">
        <v>8.9453379999999996</v>
      </c>
      <c r="BO20" s="357">
        <v>9.4988609999999998</v>
      </c>
      <c r="BP20" s="357">
        <v>10.23362</v>
      </c>
      <c r="BQ20" s="357">
        <v>10.36247</v>
      </c>
      <c r="BR20" s="357">
        <v>10.37555</v>
      </c>
      <c r="BS20" s="357">
        <v>9.8529169999999997</v>
      </c>
      <c r="BT20" s="357">
        <v>9.2318770000000008</v>
      </c>
      <c r="BU20" s="357">
        <v>9.0216440000000002</v>
      </c>
      <c r="BV20" s="357">
        <v>8.8053380000000008</v>
      </c>
    </row>
    <row r="21" spans="1:74" ht="11.1" customHeight="1" x14ac:dyDescent="0.2">
      <c r="A21" s="119" t="s">
        <v>829</v>
      </c>
      <c r="B21" s="206" t="s">
        <v>608</v>
      </c>
      <c r="C21" s="216">
        <v>9.2742524181999997</v>
      </c>
      <c r="D21" s="216">
        <v>9.4140738947999996</v>
      </c>
      <c r="E21" s="216">
        <v>9.4004031666000003</v>
      </c>
      <c r="F21" s="216">
        <v>9.3362728452999999</v>
      </c>
      <c r="G21" s="216">
        <v>9.4485286737000003</v>
      </c>
      <c r="H21" s="216">
        <v>9.5488398800999992</v>
      </c>
      <c r="I21" s="216">
        <v>9.5510897675000006</v>
      </c>
      <c r="J21" s="216">
        <v>9.6420456272999999</v>
      </c>
      <c r="K21" s="216">
        <v>9.4879541822999993</v>
      </c>
      <c r="L21" s="216">
        <v>9.4540339391000003</v>
      </c>
      <c r="M21" s="216">
        <v>9.4921651101000002</v>
      </c>
      <c r="N21" s="216">
        <v>9.4094245249000004</v>
      </c>
      <c r="O21" s="216">
        <v>9.3987772898999999</v>
      </c>
      <c r="P21" s="216">
        <v>9.4752684903999995</v>
      </c>
      <c r="Q21" s="216">
        <v>9.3415420401000002</v>
      </c>
      <c r="R21" s="216">
        <v>9.3009246405999999</v>
      </c>
      <c r="S21" s="216">
        <v>9.2797763422999999</v>
      </c>
      <c r="T21" s="216">
        <v>9.4183852376000008</v>
      </c>
      <c r="U21" s="216">
        <v>9.4681777940000007</v>
      </c>
      <c r="V21" s="216">
        <v>9.3478459024999996</v>
      </c>
      <c r="W21" s="216">
        <v>9.4166483698000008</v>
      </c>
      <c r="X21" s="216">
        <v>9.3581651989000001</v>
      </c>
      <c r="Y21" s="216">
        <v>9.3512940074999999</v>
      </c>
      <c r="Z21" s="216">
        <v>9.2779116599999991</v>
      </c>
      <c r="AA21" s="216">
        <v>9.1708400370999996</v>
      </c>
      <c r="AB21" s="216">
        <v>9.3606907657999994</v>
      </c>
      <c r="AC21" s="216">
        <v>9.3223196836</v>
      </c>
      <c r="AD21" s="216">
        <v>9.2283874809000004</v>
      </c>
      <c r="AE21" s="216">
        <v>9.2583865003000003</v>
      </c>
      <c r="AF21" s="216">
        <v>9.4618497391999998</v>
      </c>
      <c r="AG21" s="216">
        <v>9.4691727703000002</v>
      </c>
      <c r="AH21" s="216">
        <v>9.4672777445000005</v>
      </c>
      <c r="AI21" s="216">
        <v>9.4738993232999995</v>
      </c>
      <c r="AJ21" s="216">
        <v>9.3973119619999999</v>
      </c>
      <c r="AK21" s="216">
        <v>9.4612685265999996</v>
      </c>
      <c r="AL21" s="216">
        <v>9.3930911502000001</v>
      </c>
      <c r="AM21" s="216">
        <v>9.7144867074000008</v>
      </c>
      <c r="AN21" s="216">
        <v>9.9818858568</v>
      </c>
      <c r="AO21" s="216">
        <v>9.8241506004999994</v>
      </c>
      <c r="AP21" s="216">
        <v>9.6979831428000001</v>
      </c>
      <c r="AQ21" s="216">
        <v>9.5857357606000004</v>
      </c>
      <c r="AR21" s="216">
        <v>9.7621791315999999</v>
      </c>
      <c r="AS21" s="216">
        <v>9.7379613494000008</v>
      </c>
      <c r="AT21" s="216">
        <v>9.6734093353000006</v>
      </c>
      <c r="AU21" s="216">
        <v>9.6986256196999996</v>
      </c>
      <c r="AV21" s="216">
        <v>9.6158997956000007</v>
      </c>
      <c r="AW21" s="216">
        <v>9.7792609634000005</v>
      </c>
      <c r="AX21" s="216">
        <v>9.5694152261000003</v>
      </c>
      <c r="AY21" s="216">
        <v>9.56</v>
      </c>
      <c r="AZ21" s="216">
        <v>9.81</v>
      </c>
      <c r="BA21" s="216">
        <v>9.6566039999999997</v>
      </c>
      <c r="BB21" s="216">
        <v>9.5555090000000007</v>
      </c>
      <c r="BC21" s="357">
        <v>9.5800230000000006</v>
      </c>
      <c r="BD21" s="357">
        <v>9.7533639999999995</v>
      </c>
      <c r="BE21" s="357">
        <v>9.7770530000000004</v>
      </c>
      <c r="BF21" s="357">
        <v>9.7869620000000008</v>
      </c>
      <c r="BG21" s="357">
        <v>9.7512860000000003</v>
      </c>
      <c r="BH21" s="357">
        <v>9.748481</v>
      </c>
      <c r="BI21" s="357">
        <v>9.8577359999999992</v>
      </c>
      <c r="BJ21" s="357">
        <v>9.5208879999999994</v>
      </c>
      <c r="BK21" s="357">
        <v>9.6233489999999993</v>
      </c>
      <c r="BL21" s="357">
        <v>9.9652860000000008</v>
      </c>
      <c r="BM21" s="357">
        <v>9.7467710000000007</v>
      </c>
      <c r="BN21" s="357">
        <v>9.6428589999999996</v>
      </c>
      <c r="BO21" s="357">
        <v>9.66601</v>
      </c>
      <c r="BP21" s="357">
        <v>9.8608720000000005</v>
      </c>
      <c r="BQ21" s="357">
        <v>9.8913039999999999</v>
      </c>
      <c r="BR21" s="357">
        <v>9.9088580000000004</v>
      </c>
      <c r="BS21" s="357">
        <v>9.8881340000000009</v>
      </c>
      <c r="BT21" s="357">
        <v>9.8807019999999994</v>
      </c>
      <c r="BU21" s="357">
        <v>9.9985280000000003</v>
      </c>
      <c r="BV21" s="357">
        <v>9.6562230000000007</v>
      </c>
    </row>
    <row r="22" spans="1:74" ht="11.1" customHeight="1" x14ac:dyDescent="0.2">
      <c r="A22" s="119" t="s">
        <v>830</v>
      </c>
      <c r="B22" s="206" t="s">
        <v>609</v>
      </c>
      <c r="C22" s="216">
        <v>9.4584582430000008</v>
      </c>
      <c r="D22" s="216">
        <v>9.6559036622000001</v>
      </c>
      <c r="E22" s="216">
        <v>9.7326598365999999</v>
      </c>
      <c r="F22" s="216">
        <v>9.6026335422999995</v>
      </c>
      <c r="G22" s="216">
        <v>9.8390409349999999</v>
      </c>
      <c r="H22" s="216">
        <v>9.9289453368</v>
      </c>
      <c r="I22" s="216">
        <v>9.8513681743999992</v>
      </c>
      <c r="J22" s="216">
        <v>9.8692876476000002</v>
      </c>
      <c r="K22" s="216">
        <v>9.9395756842999994</v>
      </c>
      <c r="L22" s="216">
        <v>9.8706237730000002</v>
      </c>
      <c r="M22" s="216">
        <v>9.8138338192999992</v>
      </c>
      <c r="N22" s="216">
        <v>9.9119320802999997</v>
      </c>
      <c r="O22" s="216">
        <v>9.7284236002999993</v>
      </c>
      <c r="P22" s="216">
        <v>9.7996352846000008</v>
      </c>
      <c r="Q22" s="216">
        <v>9.8308378712</v>
      </c>
      <c r="R22" s="216">
        <v>9.7527139815999995</v>
      </c>
      <c r="S22" s="216">
        <v>9.8271028453000007</v>
      </c>
      <c r="T22" s="216">
        <v>9.9884895874000001</v>
      </c>
      <c r="U22" s="216">
        <v>9.9152105209000005</v>
      </c>
      <c r="V22" s="216">
        <v>9.8390806530999999</v>
      </c>
      <c r="W22" s="216">
        <v>9.9497086770000003</v>
      </c>
      <c r="X22" s="216">
        <v>9.7902680075999999</v>
      </c>
      <c r="Y22" s="216">
        <v>9.9492236984000009</v>
      </c>
      <c r="Z22" s="216">
        <v>10.091628976000001</v>
      </c>
      <c r="AA22" s="216">
        <v>9.8180926710000005</v>
      </c>
      <c r="AB22" s="216">
        <v>9.6772911708000002</v>
      </c>
      <c r="AC22" s="216">
        <v>9.9067182303999992</v>
      </c>
      <c r="AD22" s="216">
        <v>9.8588157896999995</v>
      </c>
      <c r="AE22" s="216">
        <v>9.9354807186999992</v>
      </c>
      <c r="AF22" s="216">
        <v>9.8826102033000005</v>
      </c>
      <c r="AG22" s="216">
        <v>9.7480858766999994</v>
      </c>
      <c r="AH22" s="216">
        <v>9.7278674849000009</v>
      </c>
      <c r="AI22" s="216">
        <v>9.7846512296999997</v>
      </c>
      <c r="AJ22" s="216">
        <v>9.8046015393000001</v>
      </c>
      <c r="AK22" s="216">
        <v>9.7913099264000003</v>
      </c>
      <c r="AL22" s="216">
        <v>9.8436102964999996</v>
      </c>
      <c r="AM22" s="216">
        <v>10.013719353000001</v>
      </c>
      <c r="AN22" s="216">
        <v>10.211104641</v>
      </c>
      <c r="AO22" s="216">
        <v>10.601283756999999</v>
      </c>
      <c r="AP22" s="216">
        <v>10.488959796</v>
      </c>
      <c r="AQ22" s="216">
        <v>10.469036758</v>
      </c>
      <c r="AR22" s="216">
        <v>10.571866033999999</v>
      </c>
      <c r="AS22" s="216">
        <v>10.573516304</v>
      </c>
      <c r="AT22" s="216">
        <v>10.432013266</v>
      </c>
      <c r="AU22" s="216">
        <v>10.183490044999999</v>
      </c>
      <c r="AV22" s="216">
        <v>10.139262456000001</v>
      </c>
      <c r="AW22" s="216">
        <v>10.279273394000001</v>
      </c>
      <c r="AX22" s="216">
        <v>10.260866942</v>
      </c>
      <c r="AY22" s="216">
        <v>10.1</v>
      </c>
      <c r="AZ22" s="216">
        <v>10.3</v>
      </c>
      <c r="BA22" s="216">
        <v>10.27754</v>
      </c>
      <c r="BB22" s="216">
        <v>9.9449869999999994</v>
      </c>
      <c r="BC22" s="357">
        <v>9.9303779999999993</v>
      </c>
      <c r="BD22" s="357">
        <v>10.08283</v>
      </c>
      <c r="BE22" s="357">
        <v>10.122809999999999</v>
      </c>
      <c r="BF22" s="357">
        <v>10.197710000000001</v>
      </c>
      <c r="BG22" s="357">
        <v>10.208360000000001</v>
      </c>
      <c r="BH22" s="357">
        <v>10.29128</v>
      </c>
      <c r="BI22" s="357">
        <v>10.39499</v>
      </c>
      <c r="BJ22" s="357">
        <v>10.32911</v>
      </c>
      <c r="BK22" s="357">
        <v>10.356249999999999</v>
      </c>
      <c r="BL22" s="357">
        <v>10.58595</v>
      </c>
      <c r="BM22" s="357">
        <v>10.460229999999999</v>
      </c>
      <c r="BN22" s="357">
        <v>10.12149</v>
      </c>
      <c r="BO22" s="357">
        <v>10.13129</v>
      </c>
      <c r="BP22" s="357">
        <v>10.293570000000001</v>
      </c>
      <c r="BQ22" s="357">
        <v>10.36192</v>
      </c>
      <c r="BR22" s="357">
        <v>10.456340000000001</v>
      </c>
      <c r="BS22" s="357">
        <v>10.50137</v>
      </c>
      <c r="BT22" s="357">
        <v>10.60731</v>
      </c>
      <c r="BU22" s="357">
        <v>10.74465</v>
      </c>
      <c r="BV22" s="357">
        <v>10.73845</v>
      </c>
    </row>
    <row r="23" spans="1:74" ht="11.1" customHeight="1" x14ac:dyDescent="0.2">
      <c r="A23" s="119" t="s">
        <v>831</v>
      </c>
      <c r="B23" s="206" t="s">
        <v>610</v>
      </c>
      <c r="C23" s="216">
        <v>8.2964948328000006</v>
      </c>
      <c r="D23" s="216">
        <v>8.5370751256999995</v>
      </c>
      <c r="E23" s="216">
        <v>8.5197703747000002</v>
      </c>
      <c r="F23" s="216">
        <v>8.3978240876000001</v>
      </c>
      <c r="G23" s="216">
        <v>8.4863234312000007</v>
      </c>
      <c r="H23" s="216">
        <v>8.7395962447999995</v>
      </c>
      <c r="I23" s="216">
        <v>8.6724874583999991</v>
      </c>
      <c r="J23" s="216">
        <v>8.9144750432999995</v>
      </c>
      <c r="K23" s="216">
        <v>8.8578787067999993</v>
      </c>
      <c r="L23" s="216">
        <v>8.4504461618000004</v>
      </c>
      <c r="M23" s="216">
        <v>8.3077875930000005</v>
      </c>
      <c r="N23" s="216">
        <v>8.1960781237999996</v>
      </c>
      <c r="O23" s="216">
        <v>8.1930206537999997</v>
      </c>
      <c r="P23" s="216">
        <v>8.2889469583000004</v>
      </c>
      <c r="Q23" s="216">
        <v>8.0650622564999992</v>
      </c>
      <c r="R23" s="216">
        <v>7.9405143954000001</v>
      </c>
      <c r="S23" s="216">
        <v>7.8906568693999999</v>
      </c>
      <c r="T23" s="216">
        <v>7.9439918120000002</v>
      </c>
      <c r="U23" s="216">
        <v>7.9265735849999999</v>
      </c>
      <c r="V23" s="216">
        <v>8.0119271387000008</v>
      </c>
      <c r="W23" s="216">
        <v>8.0267727681000007</v>
      </c>
      <c r="X23" s="216">
        <v>7.9457123448999996</v>
      </c>
      <c r="Y23" s="216">
        <v>7.8317418931000002</v>
      </c>
      <c r="Z23" s="216">
        <v>7.8669906066999999</v>
      </c>
      <c r="AA23" s="216">
        <v>8.0000246078000004</v>
      </c>
      <c r="AB23" s="216">
        <v>8.0636333697999998</v>
      </c>
      <c r="AC23" s="216">
        <v>8.1289452459000007</v>
      </c>
      <c r="AD23" s="216">
        <v>8.1059182892999999</v>
      </c>
      <c r="AE23" s="216">
        <v>8.2402455804999999</v>
      </c>
      <c r="AF23" s="216">
        <v>8.2416648783999999</v>
      </c>
      <c r="AG23" s="216">
        <v>8.2359850676999997</v>
      </c>
      <c r="AH23" s="216">
        <v>8.1562033914000001</v>
      </c>
      <c r="AI23" s="216">
        <v>8.0538982158000003</v>
      </c>
      <c r="AJ23" s="216">
        <v>8.1097424682000003</v>
      </c>
      <c r="AK23" s="216">
        <v>7.9262458857000002</v>
      </c>
      <c r="AL23" s="216">
        <v>8.0311085855000002</v>
      </c>
      <c r="AM23" s="216">
        <v>7.9925169604999997</v>
      </c>
      <c r="AN23" s="216">
        <v>8.0979423719000003</v>
      </c>
      <c r="AO23" s="216">
        <v>8.3196788333999994</v>
      </c>
      <c r="AP23" s="216">
        <v>8.3303066517000008</v>
      </c>
      <c r="AQ23" s="216">
        <v>8.2788878307000004</v>
      </c>
      <c r="AR23" s="216">
        <v>8.389890973</v>
      </c>
      <c r="AS23" s="216">
        <v>8.4229126172999997</v>
      </c>
      <c r="AT23" s="216">
        <v>8.2633844329000006</v>
      </c>
      <c r="AU23" s="216">
        <v>8.2132022601999992</v>
      </c>
      <c r="AV23" s="216">
        <v>8.2126557051999995</v>
      </c>
      <c r="AW23" s="216">
        <v>8.1689216862999992</v>
      </c>
      <c r="AX23" s="216">
        <v>8.0694703700999995</v>
      </c>
      <c r="AY23" s="216">
        <v>8.0299999999999994</v>
      </c>
      <c r="AZ23" s="216">
        <v>8.07</v>
      </c>
      <c r="BA23" s="216">
        <v>8.0384130000000003</v>
      </c>
      <c r="BB23" s="216">
        <v>7.7995840000000003</v>
      </c>
      <c r="BC23" s="357">
        <v>7.6439909999999998</v>
      </c>
      <c r="BD23" s="357">
        <v>7.7823260000000003</v>
      </c>
      <c r="BE23" s="357">
        <v>7.706429</v>
      </c>
      <c r="BF23" s="357">
        <v>7.7250030000000001</v>
      </c>
      <c r="BG23" s="357">
        <v>7.6832149999999997</v>
      </c>
      <c r="BH23" s="357">
        <v>7.6023560000000003</v>
      </c>
      <c r="BI23" s="357">
        <v>7.4970359999999996</v>
      </c>
      <c r="BJ23" s="357">
        <v>7.4417280000000003</v>
      </c>
      <c r="BK23" s="357">
        <v>7.7946559999999998</v>
      </c>
      <c r="BL23" s="357">
        <v>7.9034360000000001</v>
      </c>
      <c r="BM23" s="357">
        <v>7.9278680000000001</v>
      </c>
      <c r="BN23" s="357">
        <v>7.7504099999999996</v>
      </c>
      <c r="BO23" s="357">
        <v>7.615964</v>
      </c>
      <c r="BP23" s="357">
        <v>7.7747120000000001</v>
      </c>
      <c r="BQ23" s="357">
        <v>7.6964819999999996</v>
      </c>
      <c r="BR23" s="357">
        <v>7.7377849999999997</v>
      </c>
      <c r="BS23" s="357">
        <v>7.7031510000000001</v>
      </c>
      <c r="BT23" s="357">
        <v>7.6225839999999998</v>
      </c>
      <c r="BU23" s="357">
        <v>7.5096970000000001</v>
      </c>
      <c r="BV23" s="357">
        <v>7.4717539999999998</v>
      </c>
    </row>
    <row r="24" spans="1:74" ht="11.1" customHeight="1" x14ac:dyDescent="0.2">
      <c r="A24" s="119" t="s">
        <v>832</v>
      </c>
      <c r="B24" s="206" t="s">
        <v>611</v>
      </c>
      <c r="C24" s="216">
        <v>8.0590859185999992</v>
      </c>
      <c r="D24" s="216">
        <v>8.3936830707999999</v>
      </c>
      <c r="E24" s="216">
        <v>8.3970308731000003</v>
      </c>
      <c r="F24" s="216">
        <v>8.6633348076000001</v>
      </c>
      <c r="G24" s="216">
        <v>8.9857180685000007</v>
      </c>
      <c r="H24" s="216">
        <v>9.4389385486999995</v>
      </c>
      <c r="I24" s="216">
        <v>9.4006157020999996</v>
      </c>
      <c r="J24" s="216">
        <v>9.3696110283999996</v>
      </c>
      <c r="K24" s="216">
        <v>9.1613866794999996</v>
      </c>
      <c r="L24" s="216">
        <v>9.1047021958999999</v>
      </c>
      <c r="M24" s="216">
        <v>8.6186648296000001</v>
      </c>
      <c r="N24" s="216">
        <v>8.3362885794999997</v>
      </c>
      <c r="O24" s="216">
        <v>8.2676127242999993</v>
      </c>
      <c r="P24" s="216">
        <v>8.5204833733999994</v>
      </c>
      <c r="Q24" s="216">
        <v>8.5049489485999992</v>
      </c>
      <c r="R24" s="216">
        <v>8.7466558206999991</v>
      </c>
      <c r="S24" s="216">
        <v>9.1607484471999996</v>
      </c>
      <c r="T24" s="216">
        <v>9.4441869934000007</v>
      </c>
      <c r="U24" s="216">
        <v>9.4433318702999998</v>
      </c>
      <c r="V24" s="216">
        <v>9.4361004853000008</v>
      </c>
      <c r="W24" s="216">
        <v>9.3246865431000003</v>
      </c>
      <c r="X24" s="216">
        <v>9.1944184538999991</v>
      </c>
      <c r="Y24" s="216">
        <v>8.7710190250999993</v>
      </c>
      <c r="Z24" s="216">
        <v>8.7125392844</v>
      </c>
      <c r="AA24" s="216">
        <v>8.6049135002000003</v>
      </c>
      <c r="AB24" s="216">
        <v>8.8783584187999995</v>
      </c>
      <c r="AC24" s="216">
        <v>8.9665901267999999</v>
      </c>
      <c r="AD24" s="216">
        <v>9.0559231947000001</v>
      </c>
      <c r="AE24" s="216">
        <v>9.4484056838000008</v>
      </c>
      <c r="AF24" s="216">
        <v>9.8318849376999999</v>
      </c>
      <c r="AG24" s="216">
        <v>9.8283867458999996</v>
      </c>
      <c r="AH24" s="216">
        <v>9.8138751086999996</v>
      </c>
      <c r="AI24" s="216">
        <v>9.7265097463999997</v>
      </c>
      <c r="AJ24" s="216">
        <v>9.5548805171000009</v>
      </c>
      <c r="AK24" s="216">
        <v>9.1297385475000006</v>
      </c>
      <c r="AL24" s="216">
        <v>8.9395915835000004</v>
      </c>
      <c r="AM24" s="216">
        <v>8.9498824312000007</v>
      </c>
      <c r="AN24" s="216">
        <v>9.1659802732000006</v>
      </c>
      <c r="AO24" s="216">
        <v>9.2629328246</v>
      </c>
      <c r="AP24" s="216">
        <v>9.4841567509000004</v>
      </c>
      <c r="AQ24" s="216">
        <v>9.8347293673999996</v>
      </c>
      <c r="AR24" s="216">
        <v>10.291977288</v>
      </c>
      <c r="AS24" s="216">
        <v>10.285278736</v>
      </c>
      <c r="AT24" s="216">
        <v>10.097440739</v>
      </c>
      <c r="AU24" s="216">
        <v>10.177260939</v>
      </c>
      <c r="AV24" s="216">
        <v>9.7695234200000005</v>
      </c>
      <c r="AW24" s="216">
        <v>9.3955803126999999</v>
      </c>
      <c r="AX24" s="216">
        <v>9.0873611583000002</v>
      </c>
      <c r="AY24" s="216">
        <v>9.24</v>
      </c>
      <c r="AZ24" s="216">
        <v>9.44</v>
      </c>
      <c r="BA24" s="216">
        <v>9.3958870000000001</v>
      </c>
      <c r="BB24" s="216">
        <v>9.7054080000000003</v>
      </c>
      <c r="BC24" s="357">
        <v>10.12487</v>
      </c>
      <c r="BD24" s="357">
        <v>10.47749</v>
      </c>
      <c r="BE24" s="357">
        <v>10.4207</v>
      </c>
      <c r="BF24" s="357">
        <v>10.335509999999999</v>
      </c>
      <c r="BG24" s="357">
        <v>10.23236</v>
      </c>
      <c r="BH24" s="357">
        <v>9.9674870000000002</v>
      </c>
      <c r="BI24" s="357">
        <v>9.4881930000000008</v>
      </c>
      <c r="BJ24" s="357">
        <v>9.1685479999999995</v>
      </c>
      <c r="BK24" s="357">
        <v>9.4122459999999997</v>
      </c>
      <c r="BL24" s="357">
        <v>9.603548</v>
      </c>
      <c r="BM24" s="357">
        <v>9.620044</v>
      </c>
      <c r="BN24" s="357">
        <v>9.886533</v>
      </c>
      <c r="BO24" s="357">
        <v>10.352880000000001</v>
      </c>
      <c r="BP24" s="357">
        <v>10.71593</v>
      </c>
      <c r="BQ24" s="357">
        <v>10.649179999999999</v>
      </c>
      <c r="BR24" s="357">
        <v>10.565390000000001</v>
      </c>
      <c r="BS24" s="357">
        <v>10.461740000000001</v>
      </c>
      <c r="BT24" s="357">
        <v>10.192349999999999</v>
      </c>
      <c r="BU24" s="357">
        <v>9.7015709999999995</v>
      </c>
      <c r="BV24" s="357">
        <v>9.378349</v>
      </c>
    </row>
    <row r="25" spans="1:74" ht="11.1" customHeight="1" x14ac:dyDescent="0.2">
      <c r="A25" s="119" t="s">
        <v>833</v>
      </c>
      <c r="B25" s="208" t="s">
        <v>612</v>
      </c>
      <c r="C25" s="216">
        <v>10.296363816</v>
      </c>
      <c r="D25" s="216">
        <v>10.604044976999999</v>
      </c>
      <c r="E25" s="216">
        <v>10.307419981000001</v>
      </c>
      <c r="F25" s="216">
        <v>10.721818036</v>
      </c>
      <c r="G25" s="216">
        <v>11.335145005999999</v>
      </c>
      <c r="H25" s="216">
        <v>12.960999031</v>
      </c>
      <c r="I25" s="216">
        <v>13.274268199</v>
      </c>
      <c r="J25" s="216">
        <v>12.996920331</v>
      </c>
      <c r="K25" s="216">
        <v>12.866425380000001</v>
      </c>
      <c r="L25" s="216">
        <v>12.122139533</v>
      </c>
      <c r="M25" s="216">
        <v>10.969616387</v>
      </c>
      <c r="N25" s="216">
        <v>10.204666488000001</v>
      </c>
      <c r="O25" s="216">
        <v>10.587161604</v>
      </c>
      <c r="P25" s="216">
        <v>10.760302099</v>
      </c>
      <c r="Q25" s="216">
        <v>10.624710650000001</v>
      </c>
      <c r="R25" s="216">
        <v>10.798197117999999</v>
      </c>
      <c r="S25" s="216">
        <v>11.389209342999999</v>
      </c>
      <c r="T25" s="216">
        <v>13.367928899000001</v>
      </c>
      <c r="U25" s="216">
        <v>12.990404306</v>
      </c>
      <c r="V25" s="216">
        <v>13.586641341</v>
      </c>
      <c r="W25" s="216">
        <v>13.873510163000001</v>
      </c>
      <c r="X25" s="216">
        <v>12.138588736000001</v>
      </c>
      <c r="Y25" s="216">
        <v>11.409886755</v>
      </c>
      <c r="Z25" s="216">
        <v>10.660683936</v>
      </c>
      <c r="AA25" s="216">
        <v>10.52458768</v>
      </c>
      <c r="AB25" s="216">
        <v>11.161057628</v>
      </c>
      <c r="AC25" s="216">
        <v>11.103031527000001</v>
      </c>
      <c r="AD25" s="216">
        <v>11.320411792</v>
      </c>
      <c r="AE25" s="216">
        <v>12.367692944</v>
      </c>
      <c r="AF25" s="216">
        <v>14.465324164</v>
      </c>
      <c r="AG25" s="216">
        <v>14.290935505</v>
      </c>
      <c r="AH25" s="216">
        <v>14.363397747</v>
      </c>
      <c r="AI25" s="216">
        <v>13.890381687</v>
      </c>
      <c r="AJ25" s="216">
        <v>13.028486391</v>
      </c>
      <c r="AK25" s="216">
        <v>12.38014529</v>
      </c>
      <c r="AL25" s="216">
        <v>11.062956483000001</v>
      </c>
      <c r="AM25" s="216">
        <v>11.613105236000001</v>
      </c>
      <c r="AN25" s="216">
        <v>11.734389219000001</v>
      </c>
      <c r="AO25" s="216">
        <v>11.841758661</v>
      </c>
      <c r="AP25" s="216">
        <v>11.91914244</v>
      </c>
      <c r="AQ25" s="216">
        <v>13.090290706999999</v>
      </c>
      <c r="AR25" s="216">
        <v>14.508403463</v>
      </c>
      <c r="AS25" s="216">
        <v>15.503180793</v>
      </c>
      <c r="AT25" s="216">
        <v>15.642670090999999</v>
      </c>
      <c r="AU25" s="216">
        <v>15.852509060999999</v>
      </c>
      <c r="AV25" s="216">
        <v>15.301645645000001</v>
      </c>
      <c r="AW25" s="216">
        <v>13.467791915999999</v>
      </c>
      <c r="AX25" s="216">
        <v>12.391790067000001</v>
      </c>
      <c r="AY25" s="216">
        <v>12.21</v>
      </c>
      <c r="AZ25" s="216">
        <v>12.37</v>
      </c>
      <c r="BA25" s="216">
        <v>12.20979</v>
      </c>
      <c r="BB25" s="216">
        <v>12.63744</v>
      </c>
      <c r="BC25" s="357">
        <v>14.1142</v>
      </c>
      <c r="BD25" s="357">
        <v>16.097819999999999</v>
      </c>
      <c r="BE25" s="357">
        <v>16.379950000000001</v>
      </c>
      <c r="BF25" s="357">
        <v>16.328289999999999</v>
      </c>
      <c r="BG25" s="357">
        <v>16.37697</v>
      </c>
      <c r="BH25" s="357">
        <v>15.039529999999999</v>
      </c>
      <c r="BI25" s="357">
        <v>13.56246</v>
      </c>
      <c r="BJ25" s="357">
        <v>12.562290000000001</v>
      </c>
      <c r="BK25" s="357">
        <v>12.52927</v>
      </c>
      <c r="BL25" s="357">
        <v>12.664709999999999</v>
      </c>
      <c r="BM25" s="357">
        <v>12.597289999999999</v>
      </c>
      <c r="BN25" s="357">
        <v>13.051209999999999</v>
      </c>
      <c r="BO25" s="357">
        <v>14.485469999999999</v>
      </c>
      <c r="BP25" s="357">
        <v>16.523389999999999</v>
      </c>
      <c r="BQ25" s="357">
        <v>16.781009999999998</v>
      </c>
      <c r="BR25" s="357">
        <v>16.734069999999999</v>
      </c>
      <c r="BS25" s="357">
        <v>16.805070000000001</v>
      </c>
      <c r="BT25" s="357">
        <v>15.5114</v>
      </c>
      <c r="BU25" s="357">
        <v>14.011049999999999</v>
      </c>
      <c r="BV25" s="357">
        <v>12.99484</v>
      </c>
    </row>
    <row r="26" spans="1:74" ht="11.1" customHeight="1" x14ac:dyDescent="0.2">
      <c r="A26" s="119" t="s">
        <v>834</v>
      </c>
      <c r="B26" s="208" t="s">
        <v>586</v>
      </c>
      <c r="C26" s="216">
        <v>9.7799999999999994</v>
      </c>
      <c r="D26" s="216">
        <v>9.99</v>
      </c>
      <c r="E26" s="216">
        <v>9.93</v>
      </c>
      <c r="F26" s="216">
        <v>9.9600000000000009</v>
      </c>
      <c r="G26" s="216">
        <v>10.19</v>
      </c>
      <c r="H26" s="216">
        <v>10.66</v>
      </c>
      <c r="I26" s="216">
        <v>10.67</v>
      </c>
      <c r="J26" s="216">
        <v>10.72</v>
      </c>
      <c r="K26" s="216">
        <v>10.59</v>
      </c>
      <c r="L26" s="216">
        <v>10.25</v>
      </c>
      <c r="M26" s="216">
        <v>9.98</v>
      </c>
      <c r="N26" s="216">
        <v>9.77</v>
      </c>
      <c r="O26" s="216">
        <v>9.84</v>
      </c>
      <c r="P26" s="216">
        <v>9.94</v>
      </c>
      <c r="Q26" s="216">
        <v>9.84</v>
      </c>
      <c r="R26" s="216">
        <v>9.82</v>
      </c>
      <c r="S26" s="216">
        <v>9.9600000000000009</v>
      </c>
      <c r="T26" s="216">
        <v>10.39</v>
      </c>
      <c r="U26" s="216">
        <v>10.39</v>
      </c>
      <c r="V26" s="216">
        <v>10.39</v>
      </c>
      <c r="W26" s="216">
        <v>10.5</v>
      </c>
      <c r="X26" s="216">
        <v>10.08</v>
      </c>
      <c r="Y26" s="216">
        <v>9.89</v>
      </c>
      <c r="Z26" s="216">
        <v>9.81</v>
      </c>
      <c r="AA26" s="216">
        <v>9.77</v>
      </c>
      <c r="AB26" s="216">
        <v>10.06</v>
      </c>
      <c r="AC26" s="216">
        <v>10.02</v>
      </c>
      <c r="AD26" s="216">
        <v>9.9600000000000009</v>
      </c>
      <c r="AE26" s="216">
        <v>10.25</v>
      </c>
      <c r="AF26" s="216">
        <v>10.69</v>
      </c>
      <c r="AG26" s="216">
        <v>10.75</v>
      </c>
      <c r="AH26" s="216">
        <v>10.72</v>
      </c>
      <c r="AI26" s="216">
        <v>10.56</v>
      </c>
      <c r="AJ26" s="216">
        <v>10.31</v>
      </c>
      <c r="AK26" s="216">
        <v>10.08</v>
      </c>
      <c r="AL26" s="216">
        <v>9.9600000000000009</v>
      </c>
      <c r="AM26" s="216">
        <v>10.34</v>
      </c>
      <c r="AN26" s="216">
        <v>10.67</v>
      </c>
      <c r="AO26" s="216">
        <v>10.66</v>
      </c>
      <c r="AP26" s="216">
        <v>10.48</v>
      </c>
      <c r="AQ26" s="216">
        <v>10.55</v>
      </c>
      <c r="AR26" s="216">
        <v>10.98</v>
      </c>
      <c r="AS26" s="216">
        <v>11.17</v>
      </c>
      <c r="AT26" s="216">
        <v>11.07</v>
      </c>
      <c r="AU26" s="216">
        <v>11.09</v>
      </c>
      <c r="AV26" s="216">
        <v>10.87</v>
      </c>
      <c r="AW26" s="216">
        <v>10.55</v>
      </c>
      <c r="AX26" s="216">
        <v>10.34</v>
      </c>
      <c r="AY26" s="216">
        <v>10.3</v>
      </c>
      <c r="AZ26" s="216">
        <v>10.62</v>
      </c>
      <c r="BA26" s="216">
        <v>10.387040000000001</v>
      </c>
      <c r="BB26" s="216">
        <v>10.280480000000001</v>
      </c>
      <c r="BC26" s="357">
        <v>10.51754</v>
      </c>
      <c r="BD26" s="357">
        <v>11.0022</v>
      </c>
      <c r="BE26" s="357">
        <v>11.09914</v>
      </c>
      <c r="BF26" s="357">
        <v>11.08616</v>
      </c>
      <c r="BG26" s="357">
        <v>11.051489999999999</v>
      </c>
      <c r="BH26" s="357">
        <v>10.74405</v>
      </c>
      <c r="BI26" s="357">
        <v>10.554080000000001</v>
      </c>
      <c r="BJ26" s="357">
        <v>10.284829999999999</v>
      </c>
      <c r="BK26" s="357">
        <v>10.37534</v>
      </c>
      <c r="BL26" s="357">
        <v>10.72631</v>
      </c>
      <c r="BM26" s="357">
        <v>10.49949</v>
      </c>
      <c r="BN26" s="357">
        <v>10.398949999999999</v>
      </c>
      <c r="BO26" s="357">
        <v>10.64945</v>
      </c>
      <c r="BP26" s="357">
        <v>11.149889999999999</v>
      </c>
      <c r="BQ26" s="357">
        <v>11.23889</v>
      </c>
      <c r="BR26" s="357">
        <v>11.23535</v>
      </c>
      <c r="BS26" s="357">
        <v>11.21095</v>
      </c>
      <c r="BT26" s="357">
        <v>10.91337</v>
      </c>
      <c r="BU26" s="357">
        <v>10.7226</v>
      </c>
      <c r="BV26" s="357">
        <v>10.46095</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2"/>
      <c r="BA27" s="492"/>
      <c r="BB27" s="492"/>
      <c r="BC27" s="493"/>
      <c r="BD27" s="493"/>
      <c r="BE27" s="493"/>
      <c r="BF27" s="493"/>
      <c r="BG27" s="493"/>
      <c r="BH27" s="493"/>
      <c r="BI27" s="493"/>
      <c r="BJ27" s="493"/>
      <c r="BK27" s="493"/>
      <c r="BL27" s="493"/>
      <c r="BM27" s="493"/>
      <c r="BN27" s="493"/>
      <c r="BO27" s="493"/>
      <c r="BP27" s="493"/>
      <c r="BQ27" s="493"/>
      <c r="BR27" s="493"/>
      <c r="BS27" s="493"/>
      <c r="BT27" s="493"/>
      <c r="BU27" s="493"/>
      <c r="BV27" s="493"/>
    </row>
    <row r="28" spans="1:74" ht="11.1" customHeight="1" x14ac:dyDescent="0.2">
      <c r="A28" s="119" t="s">
        <v>835</v>
      </c>
      <c r="B28" s="206" t="s">
        <v>605</v>
      </c>
      <c r="C28" s="216">
        <v>12.786412357</v>
      </c>
      <c r="D28" s="216">
        <v>12.417698667</v>
      </c>
      <c r="E28" s="216">
        <v>12.383716832999999</v>
      </c>
      <c r="F28" s="216">
        <v>11.972982341</v>
      </c>
      <c r="G28" s="216">
        <v>12.367641699</v>
      </c>
      <c r="H28" s="216">
        <v>13.117415161</v>
      </c>
      <c r="I28" s="216">
        <v>12.761230791999999</v>
      </c>
      <c r="J28" s="216">
        <v>12.939542340999999</v>
      </c>
      <c r="K28" s="216">
        <v>12.905897337000001</v>
      </c>
      <c r="L28" s="216">
        <v>12.125542672</v>
      </c>
      <c r="M28" s="216">
        <v>12.232573455000001</v>
      </c>
      <c r="N28" s="216">
        <v>12.460806664</v>
      </c>
      <c r="O28" s="216">
        <v>11.770043648</v>
      </c>
      <c r="P28" s="216">
        <v>11.650989707000001</v>
      </c>
      <c r="Q28" s="216">
        <v>11.772335897</v>
      </c>
      <c r="R28" s="216">
        <v>11.389424570999999</v>
      </c>
      <c r="S28" s="216">
        <v>11.715806799999999</v>
      </c>
      <c r="T28" s="216">
        <v>12.345924107</v>
      </c>
      <c r="U28" s="216">
        <v>12.167906528</v>
      </c>
      <c r="V28" s="216">
        <v>12.203081449000001</v>
      </c>
      <c r="W28" s="216">
        <v>12.068733687</v>
      </c>
      <c r="X28" s="216">
        <v>11.434364719</v>
      </c>
      <c r="Y28" s="216">
        <v>11.601605685999999</v>
      </c>
      <c r="Z28" s="216">
        <v>11.772428078000001</v>
      </c>
      <c r="AA28" s="216">
        <v>12.005325913</v>
      </c>
      <c r="AB28" s="216">
        <v>12.898914466000001</v>
      </c>
      <c r="AC28" s="216">
        <v>12.438415150000001</v>
      </c>
      <c r="AD28" s="216">
        <v>11.775578319999999</v>
      </c>
      <c r="AE28" s="216">
        <v>11.907819716000001</v>
      </c>
      <c r="AF28" s="216">
        <v>12.253323807999999</v>
      </c>
      <c r="AG28" s="216">
        <v>12.713620362</v>
      </c>
      <c r="AH28" s="216">
        <v>12.472437984000001</v>
      </c>
      <c r="AI28" s="216">
        <v>12.468522088</v>
      </c>
      <c r="AJ28" s="216">
        <v>11.647598939</v>
      </c>
      <c r="AK28" s="216">
        <v>11.707200768</v>
      </c>
      <c r="AL28" s="216">
        <v>12.593483497999999</v>
      </c>
      <c r="AM28" s="216">
        <v>12.705316267000001</v>
      </c>
      <c r="AN28" s="216">
        <v>13.261773037999999</v>
      </c>
      <c r="AO28" s="216">
        <v>12.950440222999999</v>
      </c>
      <c r="AP28" s="216">
        <v>11.54074157</v>
      </c>
      <c r="AQ28" s="216">
        <v>11.291702926999999</v>
      </c>
      <c r="AR28" s="216">
        <v>11.574087648000001</v>
      </c>
      <c r="AS28" s="216">
        <v>11.652832284</v>
      </c>
      <c r="AT28" s="216">
        <v>11.391715715</v>
      </c>
      <c r="AU28" s="216">
        <v>11.223197577000001</v>
      </c>
      <c r="AV28" s="216">
        <v>10.848542571999999</v>
      </c>
      <c r="AW28" s="216">
        <v>10.99070418</v>
      </c>
      <c r="AX28" s="216">
        <v>11.725256527999999</v>
      </c>
      <c r="AY28" s="216">
        <v>12.45</v>
      </c>
      <c r="AZ28" s="216">
        <v>14.12</v>
      </c>
      <c r="BA28" s="216">
        <v>11.75122</v>
      </c>
      <c r="BB28" s="216">
        <v>10.96658</v>
      </c>
      <c r="BC28" s="357">
        <v>11.12656</v>
      </c>
      <c r="BD28" s="357">
        <v>11.42855</v>
      </c>
      <c r="BE28" s="357">
        <v>11.46072</v>
      </c>
      <c r="BF28" s="357">
        <v>11.35726</v>
      </c>
      <c r="BG28" s="357">
        <v>11.25543</v>
      </c>
      <c r="BH28" s="357">
        <v>10.636469999999999</v>
      </c>
      <c r="BI28" s="357">
        <v>10.309659999999999</v>
      </c>
      <c r="BJ28" s="357">
        <v>11.038069999999999</v>
      </c>
      <c r="BK28" s="357">
        <v>12.207850000000001</v>
      </c>
      <c r="BL28" s="357">
        <v>13.85018</v>
      </c>
      <c r="BM28" s="357">
        <v>11.583679999999999</v>
      </c>
      <c r="BN28" s="357">
        <v>10.84437</v>
      </c>
      <c r="BO28" s="357">
        <v>11.016489999999999</v>
      </c>
      <c r="BP28" s="357">
        <v>11.33244</v>
      </c>
      <c r="BQ28" s="357">
        <v>11.383609999999999</v>
      </c>
      <c r="BR28" s="357">
        <v>11.30312</v>
      </c>
      <c r="BS28" s="357">
        <v>11.21604</v>
      </c>
      <c r="BT28" s="357">
        <v>10.61187</v>
      </c>
      <c r="BU28" s="357">
        <v>10.2873</v>
      </c>
      <c r="BV28" s="357">
        <v>11.044510000000001</v>
      </c>
    </row>
    <row r="29" spans="1:74" ht="11.1" customHeight="1" x14ac:dyDescent="0.2">
      <c r="A29" s="119" t="s">
        <v>836</v>
      </c>
      <c r="B29" s="188" t="s">
        <v>639</v>
      </c>
      <c r="C29" s="216">
        <v>8.6857339185000004</v>
      </c>
      <c r="D29" s="216">
        <v>8.5505508030000001</v>
      </c>
      <c r="E29" s="216">
        <v>8.1881799936000004</v>
      </c>
      <c r="F29" s="216">
        <v>8.1036068709000002</v>
      </c>
      <c r="G29" s="216">
        <v>8.2019597592999993</v>
      </c>
      <c r="H29" s="216">
        <v>8.2966241001000007</v>
      </c>
      <c r="I29" s="216">
        <v>8.5105525370000006</v>
      </c>
      <c r="J29" s="216">
        <v>8.4539404345999998</v>
      </c>
      <c r="K29" s="216">
        <v>7.9887238198999997</v>
      </c>
      <c r="L29" s="216">
        <v>7.7804229595000001</v>
      </c>
      <c r="M29" s="216">
        <v>7.5978410638999998</v>
      </c>
      <c r="N29" s="216">
        <v>7.5889564470000002</v>
      </c>
      <c r="O29" s="216">
        <v>7.6383492984999997</v>
      </c>
      <c r="P29" s="216">
        <v>7.4392231213000004</v>
      </c>
      <c r="Q29" s="216">
        <v>7.5059907409999997</v>
      </c>
      <c r="R29" s="216">
        <v>7.4334931342999999</v>
      </c>
      <c r="S29" s="216">
        <v>7.4243743323000002</v>
      </c>
      <c r="T29" s="216">
        <v>7.6732329191000002</v>
      </c>
      <c r="U29" s="216">
        <v>7.7277621054000001</v>
      </c>
      <c r="V29" s="216">
        <v>7.7790157840000003</v>
      </c>
      <c r="W29" s="216">
        <v>7.3112174806999999</v>
      </c>
      <c r="X29" s="216">
        <v>7.2501739006000001</v>
      </c>
      <c r="Y29" s="216">
        <v>7.3870000248999999</v>
      </c>
      <c r="Z29" s="216">
        <v>7.3044487910999996</v>
      </c>
      <c r="AA29" s="216">
        <v>7.4435731067999997</v>
      </c>
      <c r="AB29" s="216">
        <v>7.4913813172000001</v>
      </c>
      <c r="AC29" s="216">
        <v>7.3762544785999999</v>
      </c>
      <c r="AD29" s="216">
        <v>7.2648462099</v>
      </c>
      <c r="AE29" s="216">
        <v>7.2149548371999996</v>
      </c>
      <c r="AF29" s="216">
        <v>7.3737479285000003</v>
      </c>
      <c r="AG29" s="216">
        <v>7.6424539655999997</v>
      </c>
      <c r="AH29" s="216">
        <v>7.3777245946000001</v>
      </c>
      <c r="AI29" s="216">
        <v>7.0701680967999998</v>
      </c>
      <c r="AJ29" s="216">
        <v>7.0004171234000001</v>
      </c>
      <c r="AK29" s="216">
        <v>6.8321465908999999</v>
      </c>
      <c r="AL29" s="216">
        <v>7.105478959</v>
      </c>
      <c r="AM29" s="216">
        <v>8.9124374638999999</v>
      </c>
      <c r="AN29" s="216">
        <v>8.9325752259000009</v>
      </c>
      <c r="AO29" s="216">
        <v>8.3632483305999994</v>
      </c>
      <c r="AP29" s="216">
        <v>7.5568900821999998</v>
      </c>
      <c r="AQ29" s="216">
        <v>7.1407338190000003</v>
      </c>
      <c r="AR29" s="216">
        <v>7.3894123852</v>
      </c>
      <c r="AS29" s="216">
        <v>7.3873143603000004</v>
      </c>
      <c r="AT29" s="216">
        <v>7.2199675337000002</v>
      </c>
      <c r="AU29" s="216">
        <v>7.2459905350999998</v>
      </c>
      <c r="AV29" s="216">
        <v>7.0145192342999998</v>
      </c>
      <c r="AW29" s="216">
        <v>7.0608937674999996</v>
      </c>
      <c r="AX29" s="216">
        <v>7.1338318792999997</v>
      </c>
      <c r="AY29" s="216">
        <v>7.14</v>
      </c>
      <c r="AZ29" s="216">
        <v>8.35</v>
      </c>
      <c r="BA29" s="216">
        <v>7.3713540000000002</v>
      </c>
      <c r="BB29" s="216">
        <v>6.913729</v>
      </c>
      <c r="BC29" s="357">
        <v>7.0421529999999999</v>
      </c>
      <c r="BD29" s="357">
        <v>7.2657699999999998</v>
      </c>
      <c r="BE29" s="357">
        <v>7.5624700000000002</v>
      </c>
      <c r="BF29" s="357">
        <v>7.5130229999999996</v>
      </c>
      <c r="BG29" s="357">
        <v>7.2878860000000003</v>
      </c>
      <c r="BH29" s="357">
        <v>7.1112060000000001</v>
      </c>
      <c r="BI29" s="357">
        <v>7.0590679999999999</v>
      </c>
      <c r="BJ29" s="357">
        <v>7.1483410000000003</v>
      </c>
      <c r="BK29" s="357">
        <v>7.1392429999999996</v>
      </c>
      <c r="BL29" s="357">
        <v>8.3453789999999994</v>
      </c>
      <c r="BM29" s="357">
        <v>7.3134540000000001</v>
      </c>
      <c r="BN29" s="357">
        <v>6.9040080000000001</v>
      </c>
      <c r="BO29" s="357">
        <v>7.0443910000000001</v>
      </c>
      <c r="BP29" s="357">
        <v>7.2776350000000001</v>
      </c>
      <c r="BQ29" s="357">
        <v>7.585636</v>
      </c>
      <c r="BR29" s="357">
        <v>7.55084</v>
      </c>
      <c r="BS29" s="357">
        <v>7.3398279999999998</v>
      </c>
      <c r="BT29" s="357">
        <v>7.1703099999999997</v>
      </c>
      <c r="BU29" s="357">
        <v>7.123526</v>
      </c>
      <c r="BV29" s="357">
        <v>7.2240690000000001</v>
      </c>
    </row>
    <row r="30" spans="1:74" ht="11.1" customHeight="1" x14ac:dyDescent="0.2">
      <c r="A30" s="119" t="s">
        <v>837</v>
      </c>
      <c r="B30" s="206" t="s">
        <v>606</v>
      </c>
      <c r="C30" s="216">
        <v>6.3249807533000002</v>
      </c>
      <c r="D30" s="216">
        <v>6.4371317147999996</v>
      </c>
      <c r="E30" s="216">
        <v>6.3862210884000001</v>
      </c>
      <c r="F30" s="216">
        <v>6.3684341126000001</v>
      </c>
      <c r="G30" s="216">
        <v>6.4199363714000004</v>
      </c>
      <c r="H30" s="216">
        <v>6.7200360944000002</v>
      </c>
      <c r="I30" s="216">
        <v>6.7697298649000004</v>
      </c>
      <c r="J30" s="216">
        <v>6.8244069594000001</v>
      </c>
      <c r="K30" s="216">
        <v>6.6066406462999998</v>
      </c>
      <c r="L30" s="216">
        <v>6.5071227158999996</v>
      </c>
      <c r="M30" s="216">
        <v>6.4521161274000001</v>
      </c>
      <c r="N30" s="216">
        <v>6.4481629847999997</v>
      </c>
      <c r="O30" s="216">
        <v>6.3941782803000002</v>
      </c>
      <c r="P30" s="216">
        <v>6.4060820944000003</v>
      </c>
      <c r="Q30" s="216">
        <v>6.4027434729000001</v>
      </c>
      <c r="R30" s="216">
        <v>6.3504481839000002</v>
      </c>
      <c r="S30" s="216">
        <v>6.5146563593</v>
      </c>
      <c r="T30" s="216">
        <v>6.5048606593000002</v>
      </c>
      <c r="U30" s="216">
        <v>6.7546955575999998</v>
      </c>
      <c r="V30" s="216">
        <v>6.6315650939999999</v>
      </c>
      <c r="W30" s="216">
        <v>6.5866395136999998</v>
      </c>
      <c r="X30" s="216">
        <v>6.5116694689000001</v>
      </c>
      <c r="Y30" s="216">
        <v>6.4885313102</v>
      </c>
      <c r="Z30" s="216">
        <v>6.5593028866000003</v>
      </c>
      <c r="AA30" s="216">
        <v>6.4202385917999996</v>
      </c>
      <c r="AB30" s="216">
        <v>6.5176199930000003</v>
      </c>
      <c r="AC30" s="216">
        <v>6.5570305049000002</v>
      </c>
      <c r="AD30" s="216">
        <v>6.5653134949999998</v>
      </c>
      <c r="AE30" s="216">
        <v>6.7103858048999996</v>
      </c>
      <c r="AF30" s="216">
        <v>6.7687822387000001</v>
      </c>
      <c r="AG30" s="216">
        <v>6.8960065028999997</v>
      </c>
      <c r="AH30" s="216">
        <v>6.9030969875999997</v>
      </c>
      <c r="AI30" s="216">
        <v>6.7407748294000003</v>
      </c>
      <c r="AJ30" s="216">
        <v>6.6596551477999997</v>
      </c>
      <c r="AK30" s="216">
        <v>6.5283357438999996</v>
      </c>
      <c r="AL30" s="216">
        <v>6.4652186155000004</v>
      </c>
      <c r="AM30" s="216">
        <v>6.9272280257999999</v>
      </c>
      <c r="AN30" s="216">
        <v>7.1149701774</v>
      </c>
      <c r="AO30" s="216">
        <v>6.986729661</v>
      </c>
      <c r="AP30" s="216">
        <v>6.7067372523</v>
      </c>
      <c r="AQ30" s="216">
        <v>6.7383725906</v>
      </c>
      <c r="AR30" s="216">
        <v>7.0539029117999998</v>
      </c>
      <c r="AS30" s="216">
        <v>7.0301849795000004</v>
      </c>
      <c r="AT30" s="216">
        <v>7.0624900631000003</v>
      </c>
      <c r="AU30" s="216">
        <v>6.9374213309000003</v>
      </c>
      <c r="AV30" s="216">
        <v>6.9252647488000001</v>
      </c>
      <c r="AW30" s="216">
        <v>6.8208104155999996</v>
      </c>
      <c r="AX30" s="216">
        <v>6.7878688301999999</v>
      </c>
      <c r="AY30" s="216">
        <v>6.7</v>
      </c>
      <c r="AZ30" s="216">
        <v>6.91</v>
      </c>
      <c r="BA30" s="216">
        <v>6.7862640000000001</v>
      </c>
      <c r="BB30" s="216">
        <v>6.7154530000000001</v>
      </c>
      <c r="BC30" s="357">
        <v>6.8721019999999999</v>
      </c>
      <c r="BD30" s="357">
        <v>7.0247549999999999</v>
      </c>
      <c r="BE30" s="357">
        <v>7.126182</v>
      </c>
      <c r="BF30" s="357">
        <v>7.140466</v>
      </c>
      <c r="BG30" s="357">
        <v>7.0021620000000002</v>
      </c>
      <c r="BH30" s="357">
        <v>6.9281629999999996</v>
      </c>
      <c r="BI30" s="357">
        <v>6.9533569999999996</v>
      </c>
      <c r="BJ30" s="357">
        <v>6.8700380000000001</v>
      </c>
      <c r="BK30" s="357">
        <v>6.7003079999999997</v>
      </c>
      <c r="BL30" s="357">
        <v>6.9190620000000003</v>
      </c>
      <c r="BM30" s="357">
        <v>6.7407709999999996</v>
      </c>
      <c r="BN30" s="357">
        <v>6.6770820000000004</v>
      </c>
      <c r="BO30" s="357">
        <v>6.8499319999999999</v>
      </c>
      <c r="BP30" s="357">
        <v>6.9985270000000002</v>
      </c>
      <c r="BQ30" s="357">
        <v>7.0980920000000003</v>
      </c>
      <c r="BR30" s="357">
        <v>7.1117650000000001</v>
      </c>
      <c r="BS30" s="357">
        <v>6.9779330000000002</v>
      </c>
      <c r="BT30" s="357">
        <v>6.9068259999999997</v>
      </c>
      <c r="BU30" s="357">
        <v>6.9374830000000003</v>
      </c>
      <c r="BV30" s="357">
        <v>6.8658830000000002</v>
      </c>
    </row>
    <row r="31" spans="1:74" ht="11.1" customHeight="1" x14ac:dyDescent="0.2">
      <c r="A31" s="119" t="s">
        <v>838</v>
      </c>
      <c r="B31" s="206" t="s">
        <v>607</v>
      </c>
      <c r="C31" s="216">
        <v>5.6534703517000002</v>
      </c>
      <c r="D31" s="216">
        <v>5.7632368128999998</v>
      </c>
      <c r="E31" s="216">
        <v>5.8234415340999997</v>
      </c>
      <c r="F31" s="216">
        <v>5.8610768705999998</v>
      </c>
      <c r="G31" s="216">
        <v>5.9906951242000002</v>
      </c>
      <c r="H31" s="216">
        <v>6.4499735787999999</v>
      </c>
      <c r="I31" s="216">
        <v>6.7590831723999996</v>
      </c>
      <c r="J31" s="216">
        <v>6.7296018433000002</v>
      </c>
      <c r="K31" s="216">
        <v>6.4437735392000004</v>
      </c>
      <c r="L31" s="216">
        <v>5.9474712915000003</v>
      </c>
      <c r="M31" s="216">
        <v>5.6063434348000003</v>
      </c>
      <c r="N31" s="216">
        <v>5.7441926898000002</v>
      </c>
      <c r="O31" s="216">
        <v>5.7955200485000002</v>
      </c>
      <c r="P31" s="216">
        <v>5.9096474808000004</v>
      </c>
      <c r="Q31" s="216">
        <v>6.0864430654000001</v>
      </c>
      <c r="R31" s="216">
        <v>6.0120588061999998</v>
      </c>
      <c r="S31" s="216">
        <v>6.0954461241000004</v>
      </c>
      <c r="T31" s="216">
        <v>6.6394165113000003</v>
      </c>
      <c r="U31" s="216">
        <v>6.9656560936999998</v>
      </c>
      <c r="V31" s="216">
        <v>6.9839969412</v>
      </c>
      <c r="W31" s="216">
        <v>6.6333581367000001</v>
      </c>
      <c r="X31" s="216">
        <v>6.0777619381000001</v>
      </c>
      <c r="Y31" s="216">
        <v>5.8990424615999997</v>
      </c>
      <c r="Z31" s="216">
        <v>6.0029206996999998</v>
      </c>
      <c r="AA31" s="216">
        <v>6.1950325937999997</v>
      </c>
      <c r="AB31" s="216">
        <v>6.4333452521999996</v>
      </c>
      <c r="AC31" s="216">
        <v>6.5237130830999996</v>
      </c>
      <c r="AD31" s="216">
        <v>6.3632031269000002</v>
      </c>
      <c r="AE31" s="216">
        <v>6.4453757500000002</v>
      </c>
      <c r="AF31" s="216">
        <v>7.0627276788</v>
      </c>
      <c r="AG31" s="216">
        <v>7.4569571805999999</v>
      </c>
      <c r="AH31" s="216">
        <v>7.3206562269999997</v>
      </c>
      <c r="AI31" s="216">
        <v>7.0301833145000003</v>
      </c>
      <c r="AJ31" s="216">
        <v>6.4248928762000004</v>
      </c>
      <c r="AK31" s="216">
        <v>6.2674819716999997</v>
      </c>
      <c r="AL31" s="216">
        <v>6.2890446057</v>
      </c>
      <c r="AM31" s="216">
        <v>6.3272671638000002</v>
      </c>
      <c r="AN31" s="216">
        <v>6.5084357408000004</v>
      </c>
      <c r="AO31" s="216">
        <v>6.7267807488000004</v>
      </c>
      <c r="AP31" s="216">
        <v>6.5263868528</v>
      </c>
      <c r="AQ31" s="216">
        <v>6.4987230729999999</v>
      </c>
      <c r="AR31" s="216">
        <v>7.0223078878000003</v>
      </c>
      <c r="AS31" s="216">
        <v>7.3416464831999999</v>
      </c>
      <c r="AT31" s="216">
        <v>7.5093843946999996</v>
      </c>
      <c r="AU31" s="216">
        <v>7.1071996642000004</v>
      </c>
      <c r="AV31" s="216">
        <v>6.4359059996000001</v>
      </c>
      <c r="AW31" s="216">
        <v>6.2362947783999996</v>
      </c>
      <c r="AX31" s="216">
        <v>6.2877591800000001</v>
      </c>
      <c r="AY31" s="216">
        <v>6.38</v>
      </c>
      <c r="AZ31" s="216">
        <v>6.52</v>
      </c>
      <c r="BA31" s="216">
        <v>6.5268810000000004</v>
      </c>
      <c r="BB31" s="216">
        <v>6.3288919999999997</v>
      </c>
      <c r="BC31" s="357">
        <v>6.4127109999999998</v>
      </c>
      <c r="BD31" s="357">
        <v>7.005477</v>
      </c>
      <c r="BE31" s="357">
        <v>7.418075</v>
      </c>
      <c r="BF31" s="357">
        <v>7.4334239999999996</v>
      </c>
      <c r="BG31" s="357">
        <v>7.0693530000000004</v>
      </c>
      <c r="BH31" s="357">
        <v>6.5057590000000003</v>
      </c>
      <c r="BI31" s="357">
        <v>6.2705000000000002</v>
      </c>
      <c r="BJ31" s="357">
        <v>6.3451760000000004</v>
      </c>
      <c r="BK31" s="357">
        <v>6.430898</v>
      </c>
      <c r="BL31" s="357">
        <v>6.5800609999999997</v>
      </c>
      <c r="BM31" s="357">
        <v>6.5913130000000004</v>
      </c>
      <c r="BN31" s="357">
        <v>6.3980119999999996</v>
      </c>
      <c r="BO31" s="357">
        <v>6.4827440000000003</v>
      </c>
      <c r="BP31" s="357">
        <v>7.0824999999999996</v>
      </c>
      <c r="BQ31" s="357">
        <v>7.5015890000000001</v>
      </c>
      <c r="BR31" s="357">
        <v>7.5201599999999997</v>
      </c>
      <c r="BS31" s="357">
        <v>7.156218</v>
      </c>
      <c r="BT31" s="357">
        <v>6.5896169999999996</v>
      </c>
      <c r="BU31" s="357">
        <v>6.3545660000000002</v>
      </c>
      <c r="BV31" s="357">
        <v>6.4410689999999997</v>
      </c>
    </row>
    <row r="32" spans="1:74" ht="11.1" customHeight="1" x14ac:dyDescent="0.2">
      <c r="A32" s="119" t="s">
        <v>839</v>
      </c>
      <c r="B32" s="206" t="s">
        <v>608</v>
      </c>
      <c r="C32" s="216">
        <v>6.5301371697999997</v>
      </c>
      <c r="D32" s="216">
        <v>6.4696475812000003</v>
      </c>
      <c r="E32" s="216">
        <v>6.3366934008999998</v>
      </c>
      <c r="F32" s="216">
        <v>6.4707734711000002</v>
      </c>
      <c r="G32" s="216">
        <v>6.5175263463000004</v>
      </c>
      <c r="H32" s="216">
        <v>7.0617956608999997</v>
      </c>
      <c r="I32" s="216">
        <v>7.1978508622000001</v>
      </c>
      <c r="J32" s="216">
        <v>7.0722324778000001</v>
      </c>
      <c r="K32" s="216">
        <v>6.7699172286999998</v>
      </c>
      <c r="L32" s="216">
        <v>6.5320379927000003</v>
      </c>
      <c r="M32" s="216">
        <v>6.4467917977000004</v>
      </c>
      <c r="N32" s="216">
        <v>6.4628338546000004</v>
      </c>
      <c r="O32" s="216">
        <v>6.3926330768000001</v>
      </c>
      <c r="P32" s="216">
        <v>6.3671167211000004</v>
      </c>
      <c r="Q32" s="216">
        <v>6.3403315088000003</v>
      </c>
      <c r="R32" s="216">
        <v>6.2866830074999998</v>
      </c>
      <c r="S32" s="216">
        <v>6.4452806354999996</v>
      </c>
      <c r="T32" s="216">
        <v>6.7586327462</v>
      </c>
      <c r="U32" s="216">
        <v>7.0603027874000004</v>
      </c>
      <c r="V32" s="216">
        <v>6.8315268750999998</v>
      </c>
      <c r="W32" s="216">
        <v>6.7950057654</v>
      </c>
      <c r="X32" s="216">
        <v>6.3985580432000004</v>
      </c>
      <c r="Y32" s="216">
        <v>6.4634746621000003</v>
      </c>
      <c r="Z32" s="216">
        <v>6.4273059214000003</v>
      </c>
      <c r="AA32" s="216">
        <v>6.2880184464999997</v>
      </c>
      <c r="AB32" s="216">
        <v>6.3910685907999998</v>
      </c>
      <c r="AC32" s="216">
        <v>6.3821912018000004</v>
      </c>
      <c r="AD32" s="216">
        <v>6.2902284581999997</v>
      </c>
      <c r="AE32" s="216">
        <v>6.3674596973000002</v>
      </c>
      <c r="AF32" s="216">
        <v>6.8064904662999997</v>
      </c>
      <c r="AG32" s="216">
        <v>6.8824760132999998</v>
      </c>
      <c r="AH32" s="216">
        <v>6.8575024572999999</v>
      </c>
      <c r="AI32" s="216">
        <v>6.7553398327999998</v>
      </c>
      <c r="AJ32" s="216">
        <v>6.4847764149999998</v>
      </c>
      <c r="AK32" s="216">
        <v>6.3997144520999996</v>
      </c>
      <c r="AL32" s="216">
        <v>6.5493281516000001</v>
      </c>
      <c r="AM32" s="216">
        <v>6.9719135199000002</v>
      </c>
      <c r="AN32" s="216">
        <v>6.7832009896000001</v>
      </c>
      <c r="AO32" s="216">
        <v>6.6472999851000001</v>
      </c>
      <c r="AP32" s="216">
        <v>6.5191845655999998</v>
      </c>
      <c r="AQ32" s="216">
        <v>6.5217781565999999</v>
      </c>
      <c r="AR32" s="216">
        <v>6.9737543133999997</v>
      </c>
      <c r="AS32" s="216">
        <v>7.1236557876999997</v>
      </c>
      <c r="AT32" s="216">
        <v>7.0494687251999997</v>
      </c>
      <c r="AU32" s="216">
        <v>6.7116181586000003</v>
      </c>
      <c r="AV32" s="216">
        <v>6.5973910590999996</v>
      </c>
      <c r="AW32" s="216">
        <v>6.4850356279000003</v>
      </c>
      <c r="AX32" s="216">
        <v>6.3697205779999999</v>
      </c>
      <c r="AY32" s="216">
        <v>6.57</v>
      </c>
      <c r="AZ32" s="216">
        <v>6.71</v>
      </c>
      <c r="BA32" s="216">
        <v>6.4332940000000001</v>
      </c>
      <c r="BB32" s="216">
        <v>6.3024699999999996</v>
      </c>
      <c r="BC32" s="357">
        <v>6.3944380000000001</v>
      </c>
      <c r="BD32" s="357">
        <v>6.8233930000000003</v>
      </c>
      <c r="BE32" s="357">
        <v>7.0501209999999999</v>
      </c>
      <c r="BF32" s="357">
        <v>6.9357930000000003</v>
      </c>
      <c r="BG32" s="357">
        <v>6.6883819999999998</v>
      </c>
      <c r="BH32" s="357">
        <v>6.4570740000000004</v>
      </c>
      <c r="BI32" s="357">
        <v>6.3936400000000004</v>
      </c>
      <c r="BJ32" s="357">
        <v>6.2701039999999999</v>
      </c>
      <c r="BK32" s="357">
        <v>6.5509639999999996</v>
      </c>
      <c r="BL32" s="357">
        <v>6.6789620000000003</v>
      </c>
      <c r="BM32" s="357">
        <v>6.4246970000000001</v>
      </c>
      <c r="BN32" s="357">
        <v>6.3001060000000004</v>
      </c>
      <c r="BO32" s="357">
        <v>6.3920859999999999</v>
      </c>
      <c r="BP32" s="357">
        <v>6.8243390000000002</v>
      </c>
      <c r="BQ32" s="357">
        <v>7.057296</v>
      </c>
      <c r="BR32" s="357">
        <v>6.9507370000000002</v>
      </c>
      <c r="BS32" s="357">
        <v>6.7140380000000004</v>
      </c>
      <c r="BT32" s="357">
        <v>6.4921069999999999</v>
      </c>
      <c r="BU32" s="357">
        <v>6.4378849999999996</v>
      </c>
      <c r="BV32" s="357">
        <v>6.333742</v>
      </c>
    </row>
    <row r="33" spans="1:74" ht="11.1" customHeight="1" x14ac:dyDescent="0.2">
      <c r="A33" s="119" t="s">
        <v>840</v>
      </c>
      <c r="B33" s="206" t="s">
        <v>609</v>
      </c>
      <c r="C33" s="216">
        <v>5.8805568416999998</v>
      </c>
      <c r="D33" s="216">
        <v>5.8908163026000002</v>
      </c>
      <c r="E33" s="216">
        <v>5.7043696146</v>
      </c>
      <c r="F33" s="216">
        <v>5.6994548053000003</v>
      </c>
      <c r="G33" s="216">
        <v>6.0858960780000002</v>
      </c>
      <c r="H33" s="216">
        <v>6.7339271751999998</v>
      </c>
      <c r="I33" s="216">
        <v>6.8958260513000003</v>
      </c>
      <c r="J33" s="216">
        <v>6.9289035986999998</v>
      </c>
      <c r="K33" s="216">
        <v>6.6737213287000001</v>
      </c>
      <c r="L33" s="216">
        <v>5.9492867583000004</v>
      </c>
      <c r="M33" s="216">
        <v>5.7678711956999997</v>
      </c>
      <c r="N33" s="216">
        <v>6.0594476675999998</v>
      </c>
      <c r="O33" s="216">
        <v>5.868182365</v>
      </c>
      <c r="P33" s="216">
        <v>5.805558392</v>
      </c>
      <c r="Q33" s="216">
        <v>5.7724135559</v>
      </c>
      <c r="R33" s="216">
        <v>5.7198157264000002</v>
      </c>
      <c r="S33" s="216">
        <v>5.8874365667999999</v>
      </c>
      <c r="T33" s="216">
        <v>6.7317064794999997</v>
      </c>
      <c r="U33" s="216">
        <v>6.7956464587000003</v>
      </c>
      <c r="V33" s="216">
        <v>6.6420163265000003</v>
      </c>
      <c r="W33" s="216">
        <v>6.6064044345999999</v>
      </c>
      <c r="X33" s="216">
        <v>5.8273525985000001</v>
      </c>
      <c r="Y33" s="216">
        <v>5.7544079200000002</v>
      </c>
      <c r="Z33" s="216">
        <v>5.9611206998000004</v>
      </c>
      <c r="AA33" s="216">
        <v>5.6737182631999996</v>
      </c>
      <c r="AB33" s="216">
        <v>5.7111009522999998</v>
      </c>
      <c r="AC33" s="216">
        <v>5.6637741463999998</v>
      </c>
      <c r="AD33" s="216">
        <v>5.4670746339000003</v>
      </c>
      <c r="AE33" s="216">
        <v>5.6761666127000003</v>
      </c>
      <c r="AF33" s="216">
        <v>6.6896436467999996</v>
      </c>
      <c r="AG33" s="216">
        <v>6.6883244542</v>
      </c>
      <c r="AH33" s="216">
        <v>6.6743910779000002</v>
      </c>
      <c r="AI33" s="216">
        <v>6.6355244414000003</v>
      </c>
      <c r="AJ33" s="216">
        <v>5.6680650597</v>
      </c>
      <c r="AK33" s="216">
        <v>5.5309323927999996</v>
      </c>
      <c r="AL33" s="216">
        <v>5.7928339834000004</v>
      </c>
      <c r="AM33" s="216">
        <v>6.2392066906999997</v>
      </c>
      <c r="AN33" s="216">
        <v>6.1591707920000003</v>
      </c>
      <c r="AO33" s="216">
        <v>6.0923818859000001</v>
      </c>
      <c r="AP33" s="216">
        <v>5.8247805204000001</v>
      </c>
      <c r="AQ33" s="216">
        <v>5.9917376460999998</v>
      </c>
      <c r="AR33" s="216">
        <v>6.8357718640999998</v>
      </c>
      <c r="AS33" s="216">
        <v>6.9231732714999996</v>
      </c>
      <c r="AT33" s="216">
        <v>6.8070666936000004</v>
      </c>
      <c r="AU33" s="216">
        <v>6.5588048929999996</v>
      </c>
      <c r="AV33" s="216">
        <v>5.7428266933999996</v>
      </c>
      <c r="AW33" s="216">
        <v>5.6944688324000001</v>
      </c>
      <c r="AX33" s="216">
        <v>5.6017752008999997</v>
      </c>
      <c r="AY33" s="216">
        <v>5.68</v>
      </c>
      <c r="AZ33" s="216">
        <v>5.99</v>
      </c>
      <c r="BA33" s="216">
        <v>5.6587969999999999</v>
      </c>
      <c r="BB33" s="216">
        <v>5.4517309999999997</v>
      </c>
      <c r="BC33" s="357">
        <v>5.707592</v>
      </c>
      <c r="BD33" s="357">
        <v>6.4803519999999999</v>
      </c>
      <c r="BE33" s="357">
        <v>6.5809530000000001</v>
      </c>
      <c r="BF33" s="357">
        <v>6.6160119999999996</v>
      </c>
      <c r="BG33" s="357">
        <v>6.4585359999999996</v>
      </c>
      <c r="BH33" s="357">
        <v>5.7988860000000004</v>
      </c>
      <c r="BI33" s="357">
        <v>5.7364449999999998</v>
      </c>
      <c r="BJ33" s="357">
        <v>5.6174929999999996</v>
      </c>
      <c r="BK33" s="357">
        <v>5.8044880000000001</v>
      </c>
      <c r="BL33" s="357">
        <v>6.0956640000000002</v>
      </c>
      <c r="BM33" s="357">
        <v>5.7300310000000003</v>
      </c>
      <c r="BN33" s="357">
        <v>5.5088549999999996</v>
      </c>
      <c r="BO33" s="357">
        <v>5.7856240000000003</v>
      </c>
      <c r="BP33" s="357">
        <v>6.5690229999999996</v>
      </c>
      <c r="BQ33" s="357">
        <v>6.6799470000000003</v>
      </c>
      <c r="BR33" s="357">
        <v>6.7282060000000001</v>
      </c>
      <c r="BS33" s="357">
        <v>6.5940560000000001</v>
      </c>
      <c r="BT33" s="357">
        <v>5.9385630000000003</v>
      </c>
      <c r="BU33" s="357">
        <v>5.8935810000000002</v>
      </c>
      <c r="BV33" s="357">
        <v>5.8202670000000003</v>
      </c>
    </row>
    <row r="34" spans="1:74" ht="11.1" customHeight="1" x14ac:dyDescent="0.2">
      <c r="A34" s="119" t="s">
        <v>841</v>
      </c>
      <c r="B34" s="206" t="s">
        <v>610</v>
      </c>
      <c r="C34" s="216">
        <v>5.5356245296999997</v>
      </c>
      <c r="D34" s="216">
        <v>5.8613537919000001</v>
      </c>
      <c r="E34" s="216">
        <v>5.7851309723000002</v>
      </c>
      <c r="F34" s="216">
        <v>5.7176613605000002</v>
      </c>
      <c r="G34" s="216">
        <v>5.8175567734999998</v>
      </c>
      <c r="H34" s="216">
        <v>6.3415606800999997</v>
      </c>
      <c r="I34" s="216">
        <v>6.3758412448000001</v>
      </c>
      <c r="J34" s="216">
        <v>6.8289627263000003</v>
      </c>
      <c r="K34" s="216">
        <v>6.4315404917999999</v>
      </c>
      <c r="L34" s="216">
        <v>5.8508952791000004</v>
      </c>
      <c r="M34" s="216">
        <v>5.6939277578</v>
      </c>
      <c r="N34" s="216">
        <v>5.5624860198999997</v>
      </c>
      <c r="O34" s="216">
        <v>5.3747085793</v>
      </c>
      <c r="P34" s="216">
        <v>5.3738109147999999</v>
      </c>
      <c r="Q34" s="216">
        <v>5.2831056836999997</v>
      </c>
      <c r="R34" s="216">
        <v>5.1248847055000004</v>
      </c>
      <c r="S34" s="216">
        <v>5.2734735621000004</v>
      </c>
      <c r="T34" s="216">
        <v>5.3386693785999997</v>
      </c>
      <c r="U34" s="216">
        <v>5.6293472080000004</v>
      </c>
      <c r="V34" s="216">
        <v>5.6396094157999999</v>
      </c>
      <c r="W34" s="216">
        <v>5.5246189046999996</v>
      </c>
      <c r="X34" s="216">
        <v>5.3456127365999997</v>
      </c>
      <c r="Y34" s="216">
        <v>5.2821682693999996</v>
      </c>
      <c r="Z34" s="216">
        <v>5.3956320749</v>
      </c>
      <c r="AA34" s="216">
        <v>5.4728552662999999</v>
      </c>
      <c r="AB34" s="216">
        <v>5.5849396257999997</v>
      </c>
      <c r="AC34" s="216">
        <v>5.6230126451000002</v>
      </c>
      <c r="AD34" s="216">
        <v>5.6233424425000003</v>
      </c>
      <c r="AE34" s="216">
        <v>5.7917401704999998</v>
      </c>
      <c r="AF34" s="216">
        <v>6.0981597525</v>
      </c>
      <c r="AG34" s="216">
        <v>6.1963676346999996</v>
      </c>
      <c r="AH34" s="216">
        <v>6.1826320812000004</v>
      </c>
      <c r="AI34" s="216">
        <v>6.0450008491</v>
      </c>
      <c r="AJ34" s="216">
        <v>5.7342482735000004</v>
      </c>
      <c r="AK34" s="216">
        <v>5.6257225585999997</v>
      </c>
      <c r="AL34" s="216">
        <v>5.7166654653000002</v>
      </c>
      <c r="AM34" s="216">
        <v>5.6470114779999996</v>
      </c>
      <c r="AN34" s="216">
        <v>6.0360768627999999</v>
      </c>
      <c r="AO34" s="216">
        <v>5.9283529542000002</v>
      </c>
      <c r="AP34" s="216">
        <v>5.9220821924999996</v>
      </c>
      <c r="AQ34" s="216">
        <v>5.8922944498999996</v>
      </c>
      <c r="AR34" s="216">
        <v>6.3103038692000002</v>
      </c>
      <c r="AS34" s="216">
        <v>6.5215180349999997</v>
      </c>
      <c r="AT34" s="216">
        <v>6.3280540259000002</v>
      </c>
      <c r="AU34" s="216">
        <v>6.1725048381000001</v>
      </c>
      <c r="AV34" s="216">
        <v>6.0383306786000004</v>
      </c>
      <c r="AW34" s="216">
        <v>5.7441011325</v>
      </c>
      <c r="AX34" s="216">
        <v>5.9847834628000003</v>
      </c>
      <c r="AY34" s="216">
        <v>5.66</v>
      </c>
      <c r="AZ34" s="216">
        <v>5.68</v>
      </c>
      <c r="BA34" s="216">
        <v>5.5379759999999996</v>
      </c>
      <c r="BB34" s="216">
        <v>5.461557</v>
      </c>
      <c r="BC34" s="357">
        <v>5.4766269999999997</v>
      </c>
      <c r="BD34" s="357">
        <v>5.7609360000000001</v>
      </c>
      <c r="BE34" s="357">
        <v>5.9003199999999998</v>
      </c>
      <c r="BF34" s="357">
        <v>5.9939669999999996</v>
      </c>
      <c r="BG34" s="357">
        <v>5.7744929999999997</v>
      </c>
      <c r="BH34" s="357">
        <v>5.5824150000000001</v>
      </c>
      <c r="BI34" s="357">
        <v>5.381183</v>
      </c>
      <c r="BJ34" s="357">
        <v>5.5589339999999998</v>
      </c>
      <c r="BK34" s="357">
        <v>5.8125780000000002</v>
      </c>
      <c r="BL34" s="357">
        <v>5.8172490000000003</v>
      </c>
      <c r="BM34" s="357">
        <v>5.719157</v>
      </c>
      <c r="BN34" s="357">
        <v>5.6579800000000002</v>
      </c>
      <c r="BO34" s="357">
        <v>5.7072599999999998</v>
      </c>
      <c r="BP34" s="357">
        <v>6.0275850000000002</v>
      </c>
      <c r="BQ34" s="357">
        <v>6.2018300000000002</v>
      </c>
      <c r="BR34" s="357">
        <v>6.332141</v>
      </c>
      <c r="BS34" s="357">
        <v>6.1224280000000002</v>
      </c>
      <c r="BT34" s="357">
        <v>5.9356169999999997</v>
      </c>
      <c r="BU34" s="357">
        <v>5.7238629999999997</v>
      </c>
      <c r="BV34" s="357">
        <v>5.9526690000000002</v>
      </c>
    </row>
    <row r="35" spans="1:74" s="120" customFormat="1" ht="11.1" customHeight="1" x14ac:dyDescent="0.2">
      <c r="A35" s="119" t="s">
        <v>842</v>
      </c>
      <c r="B35" s="206" t="s">
        <v>611</v>
      </c>
      <c r="C35" s="216">
        <v>5.4120076542</v>
      </c>
      <c r="D35" s="216">
        <v>5.6058938894999999</v>
      </c>
      <c r="E35" s="216">
        <v>5.6712287028999997</v>
      </c>
      <c r="F35" s="216">
        <v>5.7323470109999999</v>
      </c>
      <c r="G35" s="216">
        <v>5.9102561113999998</v>
      </c>
      <c r="H35" s="216">
        <v>6.4484145400999999</v>
      </c>
      <c r="I35" s="216">
        <v>6.9517947397000004</v>
      </c>
      <c r="J35" s="216">
        <v>6.7917171460999999</v>
      </c>
      <c r="K35" s="216">
        <v>6.7479195314</v>
      </c>
      <c r="L35" s="216">
        <v>6.2609310942</v>
      </c>
      <c r="M35" s="216">
        <v>5.5171768331999997</v>
      </c>
      <c r="N35" s="216">
        <v>5.5303810856000002</v>
      </c>
      <c r="O35" s="216">
        <v>5.5081099937999998</v>
      </c>
      <c r="P35" s="216">
        <v>5.6799911004999997</v>
      </c>
      <c r="Q35" s="216">
        <v>5.7436953348999999</v>
      </c>
      <c r="R35" s="216">
        <v>5.7758235704000001</v>
      </c>
      <c r="S35" s="216">
        <v>6.0142408924000001</v>
      </c>
      <c r="T35" s="216">
        <v>6.5936612559999999</v>
      </c>
      <c r="U35" s="216">
        <v>7.0309482529</v>
      </c>
      <c r="V35" s="216">
        <v>6.8559621201000001</v>
      </c>
      <c r="W35" s="216">
        <v>6.7194963327000004</v>
      </c>
      <c r="X35" s="216">
        <v>6.3583306952000003</v>
      </c>
      <c r="Y35" s="216">
        <v>5.6653210383000001</v>
      </c>
      <c r="Z35" s="216">
        <v>5.7343539581999998</v>
      </c>
      <c r="AA35" s="216">
        <v>5.7553664924000003</v>
      </c>
      <c r="AB35" s="216">
        <v>5.9880787529999999</v>
      </c>
      <c r="AC35" s="216">
        <v>5.9813240122</v>
      </c>
      <c r="AD35" s="216">
        <v>6.0326484336000004</v>
      </c>
      <c r="AE35" s="216">
        <v>6.2718805700000004</v>
      </c>
      <c r="AF35" s="216">
        <v>6.9723183535000004</v>
      </c>
      <c r="AG35" s="216">
        <v>7.2569026355000004</v>
      </c>
      <c r="AH35" s="216">
        <v>7.2651047671000004</v>
      </c>
      <c r="AI35" s="216">
        <v>7.0662498374</v>
      </c>
      <c r="AJ35" s="216">
        <v>6.6348751477999999</v>
      </c>
      <c r="AK35" s="216">
        <v>5.9395110120999997</v>
      </c>
      <c r="AL35" s="216">
        <v>6.0868691468999998</v>
      </c>
      <c r="AM35" s="216">
        <v>6.0771708212000002</v>
      </c>
      <c r="AN35" s="216">
        <v>6.0699961819999997</v>
      </c>
      <c r="AO35" s="216">
        <v>6.3106317570000003</v>
      </c>
      <c r="AP35" s="216">
        <v>6.3388074440000004</v>
      </c>
      <c r="AQ35" s="216">
        <v>6.5828700433999998</v>
      </c>
      <c r="AR35" s="216">
        <v>7.2160498344999997</v>
      </c>
      <c r="AS35" s="216">
        <v>7.5734563112000002</v>
      </c>
      <c r="AT35" s="216">
        <v>7.3483604970999998</v>
      </c>
      <c r="AU35" s="216">
        <v>7.1985954919999999</v>
      </c>
      <c r="AV35" s="216">
        <v>6.7590257987999998</v>
      </c>
      <c r="AW35" s="216">
        <v>5.9130449484999996</v>
      </c>
      <c r="AX35" s="216">
        <v>6.0548373992000002</v>
      </c>
      <c r="AY35" s="216">
        <v>6.04</v>
      </c>
      <c r="AZ35" s="216">
        <v>6.22</v>
      </c>
      <c r="BA35" s="216">
        <v>6.3175619999999997</v>
      </c>
      <c r="BB35" s="216">
        <v>6.2908650000000002</v>
      </c>
      <c r="BC35" s="357">
        <v>6.4593379999999998</v>
      </c>
      <c r="BD35" s="357">
        <v>7.0982180000000001</v>
      </c>
      <c r="BE35" s="357">
        <v>7.5614290000000004</v>
      </c>
      <c r="BF35" s="357">
        <v>7.4086210000000001</v>
      </c>
      <c r="BG35" s="357">
        <v>7.2970439999999996</v>
      </c>
      <c r="BH35" s="357">
        <v>6.798457</v>
      </c>
      <c r="BI35" s="357">
        <v>5.8580560000000004</v>
      </c>
      <c r="BJ35" s="357">
        <v>6.0179010000000002</v>
      </c>
      <c r="BK35" s="357">
        <v>6.06684</v>
      </c>
      <c r="BL35" s="357">
        <v>6.2688269999999999</v>
      </c>
      <c r="BM35" s="357">
        <v>6.4133110000000002</v>
      </c>
      <c r="BN35" s="357">
        <v>6.4154299999999997</v>
      </c>
      <c r="BO35" s="357">
        <v>6.5952650000000004</v>
      </c>
      <c r="BP35" s="357">
        <v>7.2609659999999998</v>
      </c>
      <c r="BQ35" s="357">
        <v>7.7439090000000004</v>
      </c>
      <c r="BR35" s="357">
        <v>7.5953160000000004</v>
      </c>
      <c r="BS35" s="357">
        <v>7.4763999999999999</v>
      </c>
      <c r="BT35" s="357">
        <v>6.96394</v>
      </c>
      <c r="BU35" s="357">
        <v>5.9942589999999996</v>
      </c>
      <c r="BV35" s="357">
        <v>6.1441780000000001</v>
      </c>
    </row>
    <row r="36" spans="1:74" s="120" customFormat="1" ht="11.1" customHeight="1" x14ac:dyDescent="0.2">
      <c r="A36" s="119" t="s">
        <v>843</v>
      </c>
      <c r="B36" s="208" t="s">
        <v>612</v>
      </c>
      <c r="C36" s="216">
        <v>6.9523827284999999</v>
      </c>
      <c r="D36" s="216">
        <v>7.1435669241999999</v>
      </c>
      <c r="E36" s="216">
        <v>7.0392804617999998</v>
      </c>
      <c r="F36" s="216">
        <v>7.0973166089999999</v>
      </c>
      <c r="G36" s="216">
        <v>7.3364994211000001</v>
      </c>
      <c r="H36" s="216">
        <v>7.7493389714000003</v>
      </c>
      <c r="I36" s="216">
        <v>8.2973985432999999</v>
      </c>
      <c r="J36" s="216">
        <v>8.4343860636999999</v>
      </c>
      <c r="K36" s="216">
        <v>8.3198959701999993</v>
      </c>
      <c r="L36" s="216">
        <v>8.1770627204000004</v>
      </c>
      <c r="M36" s="216">
        <v>7.5522152147000003</v>
      </c>
      <c r="N36" s="216">
        <v>6.9740058267</v>
      </c>
      <c r="O36" s="216">
        <v>7.0737410796000004</v>
      </c>
      <c r="P36" s="216">
        <v>7.2537292327999996</v>
      </c>
      <c r="Q36" s="216">
        <v>7.2636264794000001</v>
      </c>
      <c r="R36" s="216">
        <v>7.2600189786999998</v>
      </c>
      <c r="S36" s="216">
        <v>7.3869664118999996</v>
      </c>
      <c r="T36" s="216">
        <v>8.1061535440999997</v>
      </c>
      <c r="U36" s="216">
        <v>8.2423529125999995</v>
      </c>
      <c r="V36" s="216">
        <v>8.6172837762000007</v>
      </c>
      <c r="W36" s="216">
        <v>8.6815575308999993</v>
      </c>
      <c r="X36" s="216">
        <v>8.2103836427000001</v>
      </c>
      <c r="Y36" s="216">
        <v>7.7559896433000004</v>
      </c>
      <c r="Z36" s="216">
        <v>7.1650233481000001</v>
      </c>
      <c r="AA36" s="216">
        <v>7.1155711914999999</v>
      </c>
      <c r="AB36" s="216">
        <v>7.5192497497000002</v>
      </c>
      <c r="AC36" s="216">
        <v>7.4011454324999999</v>
      </c>
      <c r="AD36" s="216">
        <v>7.5628366139000001</v>
      </c>
      <c r="AE36" s="216">
        <v>7.8574787349999999</v>
      </c>
      <c r="AF36" s="216">
        <v>8.7163365655000007</v>
      </c>
      <c r="AG36" s="216">
        <v>9.0050453083999997</v>
      </c>
      <c r="AH36" s="216">
        <v>8.8026627726999997</v>
      </c>
      <c r="AI36" s="216">
        <v>8.8571402328000008</v>
      </c>
      <c r="AJ36" s="216">
        <v>8.6285252944999993</v>
      </c>
      <c r="AK36" s="216">
        <v>8.3057873651000005</v>
      </c>
      <c r="AL36" s="216">
        <v>7.3299786959000004</v>
      </c>
      <c r="AM36" s="216">
        <v>7.5655959025000001</v>
      </c>
      <c r="AN36" s="216">
        <v>7.8565227985000003</v>
      </c>
      <c r="AO36" s="216">
        <v>7.6952681114999999</v>
      </c>
      <c r="AP36" s="216">
        <v>7.7501817914000002</v>
      </c>
      <c r="AQ36" s="216">
        <v>7.7005547431999997</v>
      </c>
      <c r="AR36" s="216">
        <v>8.8417435439999998</v>
      </c>
      <c r="AS36" s="216">
        <v>9.7250414402000001</v>
      </c>
      <c r="AT36" s="216">
        <v>9.4237707901000007</v>
      </c>
      <c r="AU36" s="216">
        <v>9.6219528586000003</v>
      </c>
      <c r="AV36" s="216">
        <v>9.4779057379000005</v>
      </c>
      <c r="AW36" s="216">
        <v>8.5430611609000007</v>
      </c>
      <c r="AX36" s="216">
        <v>7.8105060371999997</v>
      </c>
      <c r="AY36" s="216">
        <v>7.76</v>
      </c>
      <c r="AZ36" s="216">
        <v>7.92</v>
      </c>
      <c r="BA36" s="216">
        <v>7.78538</v>
      </c>
      <c r="BB36" s="216">
        <v>7.6108529999999996</v>
      </c>
      <c r="BC36" s="357">
        <v>7.663049</v>
      </c>
      <c r="BD36" s="357">
        <v>8.5278080000000003</v>
      </c>
      <c r="BE36" s="357">
        <v>9.4205989999999993</v>
      </c>
      <c r="BF36" s="357">
        <v>9.236891</v>
      </c>
      <c r="BG36" s="357">
        <v>9.4050910000000005</v>
      </c>
      <c r="BH36" s="357">
        <v>9.1753280000000004</v>
      </c>
      <c r="BI36" s="357">
        <v>8.1493559999999992</v>
      </c>
      <c r="BJ36" s="357">
        <v>7.59809</v>
      </c>
      <c r="BK36" s="357">
        <v>7.7673860000000001</v>
      </c>
      <c r="BL36" s="357">
        <v>7.8686489999999996</v>
      </c>
      <c r="BM36" s="357">
        <v>7.4384740000000003</v>
      </c>
      <c r="BN36" s="357">
        <v>7.6436570000000001</v>
      </c>
      <c r="BO36" s="357">
        <v>7.6908289999999999</v>
      </c>
      <c r="BP36" s="357">
        <v>8.5768749999999994</v>
      </c>
      <c r="BQ36" s="357">
        <v>9.4924700000000009</v>
      </c>
      <c r="BR36" s="357">
        <v>9.3243379999999991</v>
      </c>
      <c r="BS36" s="357">
        <v>9.5099250000000008</v>
      </c>
      <c r="BT36" s="357">
        <v>9.2904540000000004</v>
      </c>
      <c r="BU36" s="357">
        <v>8.2595209999999994</v>
      </c>
      <c r="BV36" s="357">
        <v>7.7091370000000001</v>
      </c>
    </row>
    <row r="37" spans="1:74" s="120" customFormat="1" ht="11.1" customHeight="1" x14ac:dyDescent="0.2">
      <c r="A37" s="119" t="s">
        <v>844</v>
      </c>
      <c r="B37" s="208" t="s">
        <v>586</v>
      </c>
      <c r="C37" s="216">
        <v>6.53</v>
      </c>
      <c r="D37" s="216">
        <v>6.63</v>
      </c>
      <c r="E37" s="216">
        <v>6.53</v>
      </c>
      <c r="F37" s="216">
        <v>6.53</v>
      </c>
      <c r="G37" s="216">
        <v>6.68</v>
      </c>
      <c r="H37" s="216">
        <v>7.14</v>
      </c>
      <c r="I37" s="216">
        <v>7.32</v>
      </c>
      <c r="J37" s="216">
        <v>7.39</v>
      </c>
      <c r="K37" s="216">
        <v>7.15</v>
      </c>
      <c r="L37" s="216">
        <v>6.77</v>
      </c>
      <c r="M37" s="216">
        <v>6.53</v>
      </c>
      <c r="N37" s="216">
        <v>6.51</v>
      </c>
      <c r="O37" s="216">
        <v>6.44</v>
      </c>
      <c r="P37" s="216">
        <v>6.45</v>
      </c>
      <c r="Q37" s="216">
        <v>6.46</v>
      </c>
      <c r="R37" s="216">
        <v>6.38</v>
      </c>
      <c r="S37" s="216">
        <v>6.53</v>
      </c>
      <c r="T37" s="216">
        <v>6.89</v>
      </c>
      <c r="U37" s="216">
        <v>7.13</v>
      </c>
      <c r="V37" s="216">
        <v>7.08</v>
      </c>
      <c r="W37" s="216">
        <v>6.97</v>
      </c>
      <c r="X37" s="216">
        <v>6.62</v>
      </c>
      <c r="Y37" s="216">
        <v>6.5</v>
      </c>
      <c r="Z37" s="216">
        <v>6.52</v>
      </c>
      <c r="AA37" s="216">
        <v>6.48</v>
      </c>
      <c r="AB37" s="216">
        <v>6.64</v>
      </c>
      <c r="AC37" s="216">
        <v>6.62</v>
      </c>
      <c r="AD37" s="216">
        <v>6.55</v>
      </c>
      <c r="AE37" s="216">
        <v>6.7</v>
      </c>
      <c r="AF37" s="216">
        <v>7.16</v>
      </c>
      <c r="AG37" s="216">
        <v>7.36</v>
      </c>
      <c r="AH37" s="216">
        <v>7.28</v>
      </c>
      <c r="AI37" s="216">
        <v>7.14</v>
      </c>
      <c r="AJ37" s="216">
        <v>6.79</v>
      </c>
      <c r="AK37" s="216">
        <v>6.6</v>
      </c>
      <c r="AL37" s="216">
        <v>6.63</v>
      </c>
      <c r="AM37" s="216">
        <v>6.94</v>
      </c>
      <c r="AN37" s="216">
        <v>7.07</v>
      </c>
      <c r="AO37" s="216">
        <v>6.96</v>
      </c>
      <c r="AP37" s="216">
        <v>6.74</v>
      </c>
      <c r="AQ37" s="216">
        <v>6.74</v>
      </c>
      <c r="AR37" s="216">
        <v>7.27</v>
      </c>
      <c r="AS37" s="216">
        <v>7.49</v>
      </c>
      <c r="AT37" s="216">
        <v>7.38</v>
      </c>
      <c r="AU37" s="216">
        <v>7.22</v>
      </c>
      <c r="AV37" s="216">
        <v>6.95</v>
      </c>
      <c r="AW37" s="216">
        <v>6.67</v>
      </c>
      <c r="AX37" s="216">
        <v>6.65</v>
      </c>
      <c r="AY37" s="216">
        <v>6.62</v>
      </c>
      <c r="AZ37" s="216">
        <v>6.88</v>
      </c>
      <c r="BA37" s="216">
        <v>6.6247699999999998</v>
      </c>
      <c r="BB37" s="216">
        <v>6.4695609999999997</v>
      </c>
      <c r="BC37" s="357">
        <v>6.5992119999999996</v>
      </c>
      <c r="BD37" s="357">
        <v>7.0472450000000002</v>
      </c>
      <c r="BE37" s="357">
        <v>7.3356620000000001</v>
      </c>
      <c r="BF37" s="357">
        <v>7.302543</v>
      </c>
      <c r="BG37" s="357">
        <v>7.1375060000000001</v>
      </c>
      <c r="BH37" s="357">
        <v>6.843242</v>
      </c>
      <c r="BI37" s="357">
        <v>6.5805040000000004</v>
      </c>
      <c r="BJ37" s="357">
        <v>6.5656660000000002</v>
      </c>
      <c r="BK37" s="357">
        <v>6.6772159999999996</v>
      </c>
      <c r="BL37" s="357">
        <v>6.9284039999999996</v>
      </c>
      <c r="BM37" s="357">
        <v>6.6526500000000004</v>
      </c>
      <c r="BN37" s="357">
        <v>6.5329600000000001</v>
      </c>
      <c r="BO37" s="357">
        <v>6.6686880000000004</v>
      </c>
      <c r="BP37" s="357">
        <v>7.1270759999999997</v>
      </c>
      <c r="BQ37" s="357">
        <v>7.4252840000000004</v>
      </c>
      <c r="BR37" s="357">
        <v>7.4015649999999997</v>
      </c>
      <c r="BS37" s="357">
        <v>7.243233</v>
      </c>
      <c r="BT37" s="357">
        <v>6.9486730000000003</v>
      </c>
      <c r="BU37" s="357">
        <v>6.6840830000000002</v>
      </c>
      <c r="BV37" s="357">
        <v>6.6889130000000003</v>
      </c>
    </row>
    <row r="38" spans="1:74" ht="11.1" customHeight="1" x14ac:dyDescent="0.2">
      <c r="A38" s="119"/>
      <c r="B38" s="122" t="s">
        <v>272</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2"/>
      <c r="BA38" s="492"/>
      <c r="BB38" s="492"/>
      <c r="BC38" s="493"/>
      <c r="BD38" s="493"/>
      <c r="BE38" s="493"/>
      <c r="BF38" s="493"/>
      <c r="BG38" s="493"/>
      <c r="BH38" s="493"/>
      <c r="BI38" s="493"/>
      <c r="BJ38" s="493"/>
      <c r="BK38" s="493"/>
      <c r="BL38" s="493"/>
      <c r="BM38" s="493"/>
      <c r="BN38" s="493"/>
      <c r="BO38" s="493"/>
      <c r="BP38" s="493"/>
      <c r="BQ38" s="493"/>
      <c r="BR38" s="493"/>
      <c r="BS38" s="493"/>
      <c r="BT38" s="493"/>
      <c r="BU38" s="493"/>
      <c r="BV38" s="493"/>
    </row>
    <row r="39" spans="1:74" ht="11.1" customHeight="1" x14ac:dyDescent="0.2">
      <c r="A39" s="267" t="s">
        <v>211</v>
      </c>
      <c r="B39" s="206" t="s">
        <v>605</v>
      </c>
      <c r="C39" s="263">
        <v>14.781864993999999</v>
      </c>
      <c r="D39" s="263">
        <v>14.427636465000001</v>
      </c>
      <c r="E39" s="263">
        <v>14.410139709999999</v>
      </c>
      <c r="F39" s="263">
        <v>14.138022372</v>
      </c>
      <c r="G39" s="263">
        <v>14.415342882999999</v>
      </c>
      <c r="H39" s="263">
        <v>14.826432072999999</v>
      </c>
      <c r="I39" s="263">
        <v>14.372678197999999</v>
      </c>
      <c r="J39" s="263">
        <v>14.784272735</v>
      </c>
      <c r="K39" s="263">
        <v>14.790107354</v>
      </c>
      <c r="L39" s="263">
        <v>14.025634839</v>
      </c>
      <c r="M39" s="263">
        <v>14.233358794000001</v>
      </c>
      <c r="N39" s="263">
        <v>14.567771687</v>
      </c>
      <c r="O39" s="263">
        <v>14.254062218</v>
      </c>
      <c r="P39" s="263">
        <v>14.210002781</v>
      </c>
      <c r="Q39" s="263">
        <v>14.150400044</v>
      </c>
      <c r="R39" s="263">
        <v>13.679693171</v>
      </c>
      <c r="S39" s="263">
        <v>13.960383539</v>
      </c>
      <c r="T39" s="263">
        <v>14.198441623000001</v>
      </c>
      <c r="U39" s="263">
        <v>14.091351111</v>
      </c>
      <c r="V39" s="263">
        <v>13.887344834</v>
      </c>
      <c r="W39" s="263">
        <v>14.11187563</v>
      </c>
      <c r="X39" s="263">
        <v>13.625688694000001</v>
      </c>
      <c r="Y39" s="263">
        <v>13.698531937</v>
      </c>
      <c r="Z39" s="263">
        <v>14.271120098999999</v>
      </c>
      <c r="AA39" s="263">
        <v>14.044724202999999</v>
      </c>
      <c r="AB39" s="263">
        <v>14.730925381</v>
      </c>
      <c r="AC39" s="263">
        <v>14.480671852</v>
      </c>
      <c r="AD39" s="263">
        <v>14.014740003</v>
      </c>
      <c r="AE39" s="263">
        <v>14.113034863999999</v>
      </c>
      <c r="AF39" s="263">
        <v>14.354937072</v>
      </c>
      <c r="AG39" s="263">
        <v>14.330279646999999</v>
      </c>
      <c r="AH39" s="263">
        <v>14.49013879</v>
      </c>
      <c r="AI39" s="263">
        <v>14.437502938</v>
      </c>
      <c r="AJ39" s="263">
        <v>14.091484885</v>
      </c>
      <c r="AK39" s="263">
        <v>14.389093145</v>
      </c>
      <c r="AL39" s="263">
        <v>16.019241792999999</v>
      </c>
      <c r="AM39" s="263">
        <v>15.802808108000001</v>
      </c>
      <c r="AN39" s="263">
        <v>16.340245639999999</v>
      </c>
      <c r="AO39" s="263">
        <v>16.024048854</v>
      </c>
      <c r="AP39" s="263">
        <v>15.524315558</v>
      </c>
      <c r="AQ39" s="263">
        <v>14.9938231</v>
      </c>
      <c r="AR39" s="263">
        <v>15.054233159000001</v>
      </c>
      <c r="AS39" s="263">
        <v>15.092570102</v>
      </c>
      <c r="AT39" s="263">
        <v>15.433221071</v>
      </c>
      <c r="AU39" s="263">
        <v>15.08980914</v>
      </c>
      <c r="AV39" s="263">
        <v>14.747360379</v>
      </c>
      <c r="AW39" s="263">
        <v>14.980073513000001</v>
      </c>
      <c r="AX39" s="263">
        <v>16.059330624000001</v>
      </c>
      <c r="AY39" s="263">
        <v>17.34</v>
      </c>
      <c r="AZ39" s="263">
        <v>18.440000000000001</v>
      </c>
      <c r="BA39" s="263">
        <v>17.46434</v>
      </c>
      <c r="BB39" s="263">
        <v>16.764779999999998</v>
      </c>
      <c r="BC39" s="386">
        <v>16.614350000000002</v>
      </c>
      <c r="BD39" s="386">
        <v>16.710920000000002</v>
      </c>
      <c r="BE39" s="386">
        <v>16.715240000000001</v>
      </c>
      <c r="BF39" s="386">
        <v>16.746790000000001</v>
      </c>
      <c r="BG39" s="386">
        <v>16.505130000000001</v>
      </c>
      <c r="BH39" s="386">
        <v>15.97922</v>
      </c>
      <c r="BI39" s="386">
        <v>15.96909</v>
      </c>
      <c r="BJ39" s="386">
        <v>16.73291</v>
      </c>
      <c r="BK39" s="386">
        <v>17.819320000000001</v>
      </c>
      <c r="BL39" s="386">
        <v>18.457630000000002</v>
      </c>
      <c r="BM39" s="386">
        <v>17.556190000000001</v>
      </c>
      <c r="BN39" s="386">
        <v>16.995629999999998</v>
      </c>
      <c r="BO39" s="386">
        <v>16.78565</v>
      </c>
      <c r="BP39" s="386">
        <v>16.90504</v>
      </c>
      <c r="BQ39" s="386">
        <v>16.928190000000001</v>
      </c>
      <c r="BR39" s="386">
        <v>16.97025</v>
      </c>
      <c r="BS39" s="386">
        <v>16.721679999999999</v>
      </c>
      <c r="BT39" s="386">
        <v>16.187290000000001</v>
      </c>
      <c r="BU39" s="386">
        <v>16.18486</v>
      </c>
      <c r="BV39" s="386">
        <v>16.92473</v>
      </c>
    </row>
    <row r="40" spans="1:74" ht="11.1" customHeight="1" x14ac:dyDescent="0.2">
      <c r="A40" s="267" t="s">
        <v>212</v>
      </c>
      <c r="B40" s="188" t="s">
        <v>639</v>
      </c>
      <c r="C40" s="263">
        <v>13.055547084000001</v>
      </c>
      <c r="D40" s="263">
        <v>13.085703261999999</v>
      </c>
      <c r="E40" s="263">
        <v>12.929122724999999</v>
      </c>
      <c r="F40" s="263">
        <v>12.910021191</v>
      </c>
      <c r="G40" s="263">
        <v>13.197328786</v>
      </c>
      <c r="H40" s="263">
        <v>13.877850796000001</v>
      </c>
      <c r="I40" s="263">
        <v>14.311172092</v>
      </c>
      <c r="J40" s="263">
        <v>14.271500659000001</v>
      </c>
      <c r="K40" s="263">
        <v>13.81904997</v>
      </c>
      <c r="L40" s="263">
        <v>13.112174603</v>
      </c>
      <c r="M40" s="263">
        <v>12.730330035</v>
      </c>
      <c r="N40" s="263">
        <v>12.607252914</v>
      </c>
      <c r="O40" s="263">
        <v>12.635196993999999</v>
      </c>
      <c r="P40" s="263">
        <v>12.415203997000001</v>
      </c>
      <c r="Q40" s="263">
        <v>12.251654465</v>
      </c>
      <c r="R40" s="263">
        <v>12.290306450999999</v>
      </c>
      <c r="S40" s="263">
        <v>12.398531955999999</v>
      </c>
      <c r="T40" s="263">
        <v>13.198528322</v>
      </c>
      <c r="U40" s="263">
        <v>13.569699675000001</v>
      </c>
      <c r="V40" s="263">
        <v>13.275905783000001</v>
      </c>
      <c r="W40" s="263">
        <v>13.212818116999999</v>
      </c>
      <c r="X40" s="263">
        <v>12.534515993999999</v>
      </c>
      <c r="Y40" s="263">
        <v>12.341603799</v>
      </c>
      <c r="Z40" s="263">
        <v>12.455007482999999</v>
      </c>
      <c r="AA40" s="263">
        <v>12.544284304</v>
      </c>
      <c r="AB40" s="263">
        <v>12.784759188000001</v>
      </c>
      <c r="AC40" s="263">
        <v>12.433253122</v>
      </c>
      <c r="AD40" s="263">
        <v>12.177960531</v>
      </c>
      <c r="AE40" s="263">
        <v>12.423139959</v>
      </c>
      <c r="AF40" s="263">
        <v>13.265160426</v>
      </c>
      <c r="AG40" s="263">
        <v>13.902957881000001</v>
      </c>
      <c r="AH40" s="263">
        <v>13.599457709999999</v>
      </c>
      <c r="AI40" s="263">
        <v>13.430434084</v>
      </c>
      <c r="AJ40" s="263">
        <v>12.566157259000001</v>
      </c>
      <c r="AK40" s="263">
        <v>12.133486252999999</v>
      </c>
      <c r="AL40" s="263">
        <v>12.483107535</v>
      </c>
      <c r="AM40" s="263">
        <v>13.716610000999999</v>
      </c>
      <c r="AN40" s="263">
        <v>14.407417105</v>
      </c>
      <c r="AO40" s="263">
        <v>13.904768670999999</v>
      </c>
      <c r="AP40" s="263">
        <v>12.964026659</v>
      </c>
      <c r="AQ40" s="263">
        <v>12.843287921</v>
      </c>
      <c r="AR40" s="263">
        <v>13.599856755999999</v>
      </c>
      <c r="AS40" s="263">
        <v>13.863327633000001</v>
      </c>
      <c r="AT40" s="263">
        <v>13.532647596</v>
      </c>
      <c r="AU40" s="263">
        <v>13.466916905</v>
      </c>
      <c r="AV40" s="263">
        <v>12.755027274</v>
      </c>
      <c r="AW40" s="263">
        <v>12.768204927999999</v>
      </c>
      <c r="AX40" s="263">
        <v>12.801322373</v>
      </c>
      <c r="AY40" s="263">
        <v>12.81</v>
      </c>
      <c r="AZ40" s="263">
        <v>13.49</v>
      </c>
      <c r="BA40" s="263">
        <v>12.66818</v>
      </c>
      <c r="BB40" s="263">
        <v>11.973319999999999</v>
      </c>
      <c r="BC40" s="386">
        <v>12.25625</v>
      </c>
      <c r="BD40" s="386">
        <v>13.168340000000001</v>
      </c>
      <c r="BE40" s="386">
        <v>13.665660000000001</v>
      </c>
      <c r="BF40" s="386">
        <v>13.47861</v>
      </c>
      <c r="BG40" s="386">
        <v>13.26848</v>
      </c>
      <c r="BH40" s="386">
        <v>12.731400000000001</v>
      </c>
      <c r="BI40" s="386">
        <v>12.82799</v>
      </c>
      <c r="BJ40" s="386">
        <v>12.872159999999999</v>
      </c>
      <c r="BK40" s="386">
        <v>12.861660000000001</v>
      </c>
      <c r="BL40" s="386">
        <v>13.56664</v>
      </c>
      <c r="BM40" s="386">
        <v>12.741009999999999</v>
      </c>
      <c r="BN40" s="386">
        <v>12.148020000000001</v>
      </c>
      <c r="BO40" s="386">
        <v>12.48155</v>
      </c>
      <c r="BP40" s="386">
        <v>13.42741</v>
      </c>
      <c r="BQ40" s="386">
        <v>13.96246</v>
      </c>
      <c r="BR40" s="386">
        <v>13.78642</v>
      </c>
      <c r="BS40" s="386">
        <v>13.572889999999999</v>
      </c>
      <c r="BT40" s="386">
        <v>13.028219999999999</v>
      </c>
      <c r="BU40" s="386">
        <v>13.131069999999999</v>
      </c>
      <c r="BV40" s="386">
        <v>13.180339999999999</v>
      </c>
    </row>
    <row r="41" spans="1:74" ht="11.1" customHeight="1" x14ac:dyDescent="0.2">
      <c r="A41" s="267" t="s">
        <v>213</v>
      </c>
      <c r="B41" s="206" t="s">
        <v>606</v>
      </c>
      <c r="C41" s="263">
        <v>8.7702821063999998</v>
      </c>
      <c r="D41" s="263">
        <v>9.0157274560000005</v>
      </c>
      <c r="E41" s="263">
        <v>8.9937380645000005</v>
      </c>
      <c r="F41" s="263">
        <v>8.9663998892999999</v>
      </c>
      <c r="G41" s="263">
        <v>9.1284271866999998</v>
      </c>
      <c r="H41" s="263">
        <v>9.5247902049000004</v>
      </c>
      <c r="I41" s="263">
        <v>9.7275742680999997</v>
      </c>
      <c r="J41" s="263">
        <v>9.6592696127999993</v>
      </c>
      <c r="K41" s="263">
        <v>9.3157011224000001</v>
      </c>
      <c r="L41" s="263">
        <v>9.1355337327000008</v>
      </c>
      <c r="M41" s="263">
        <v>9.0895709604999997</v>
      </c>
      <c r="N41" s="263">
        <v>9.0689875723999993</v>
      </c>
      <c r="O41" s="263">
        <v>9.1572505598999996</v>
      </c>
      <c r="P41" s="263">
        <v>9.0936037592000005</v>
      </c>
      <c r="Q41" s="263">
        <v>9.0964650832</v>
      </c>
      <c r="R41" s="263">
        <v>9.0356109746000008</v>
      </c>
      <c r="S41" s="263">
        <v>9.2855581071</v>
      </c>
      <c r="T41" s="263">
        <v>9.3508447020999999</v>
      </c>
      <c r="U41" s="263">
        <v>9.7062292958</v>
      </c>
      <c r="V41" s="263">
        <v>9.4354159918999994</v>
      </c>
      <c r="W41" s="263">
        <v>9.3210667481999998</v>
      </c>
      <c r="X41" s="263">
        <v>9.1385808355999991</v>
      </c>
      <c r="Y41" s="263">
        <v>9.1709704231</v>
      </c>
      <c r="Z41" s="263">
        <v>9.2328809905</v>
      </c>
      <c r="AA41" s="263">
        <v>9.1098987768999997</v>
      </c>
      <c r="AB41" s="263">
        <v>9.1779690055999996</v>
      </c>
      <c r="AC41" s="263">
        <v>9.2306832593999992</v>
      </c>
      <c r="AD41" s="263">
        <v>9.2416495008999995</v>
      </c>
      <c r="AE41" s="263">
        <v>9.5096723726000008</v>
      </c>
      <c r="AF41" s="263">
        <v>9.6091317433000007</v>
      </c>
      <c r="AG41" s="263">
        <v>9.8323009633999998</v>
      </c>
      <c r="AH41" s="263">
        <v>9.7682000045000006</v>
      </c>
      <c r="AI41" s="263">
        <v>9.3912378704999995</v>
      </c>
      <c r="AJ41" s="263">
        <v>9.3532958770000008</v>
      </c>
      <c r="AK41" s="263">
        <v>9.3028431899000008</v>
      </c>
      <c r="AL41" s="263">
        <v>9.1952997460999999</v>
      </c>
      <c r="AM41" s="263">
        <v>9.3821501831000003</v>
      </c>
      <c r="AN41" s="263">
        <v>9.6142267971000006</v>
      </c>
      <c r="AO41" s="263">
        <v>9.6023373583999998</v>
      </c>
      <c r="AP41" s="263">
        <v>9.5799553700000004</v>
      </c>
      <c r="AQ41" s="263">
        <v>9.5886523652999998</v>
      </c>
      <c r="AR41" s="263">
        <v>9.9971379424000002</v>
      </c>
      <c r="AS41" s="263">
        <v>10.023521899</v>
      </c>
      <c r="AT41" s="263">
        <v>10.059531316999999</v>
      </c>
      <c r="AU41" s="263">
        <v>9.6933873177999992</v>
      </c>
      <c r="AV41" s="263">
        <v>9.7519142550000009</v>
      </c>
      <c r="AW41" s="263">
        <v>9.7563320132999998</v>
      </c>
      <c r="AX41" s="263">
        <v>9.7083686950000008</v>
      </c>
      <c r="AY41" s="263">
        <v>9.65</v>
      </c>
      <c r="AZ41" s="263">
        <v>9.76</v>
      </c>
      <c r="BA41" s="263">
        <v>9.6568090000000009</v>
      </c>
      <c r="BB41" s="263">
        <v>9.6232059999999997</v>
      </c>
      <c r="BC41" s="386">
        <v>9.7435209999999994</v>
      </c>
      <c r="BD41" s="386">
        <v>10.058020000000001</v>
      </c>
      <c r="BE41" s="386">
        <v>10.206490000000001</v>
      </c>
      <c r="BF41" s="386">
        <v>10.209239999999999</v>
      </c>
      <c r="BG41" s="386">
        <v>9.8098949999999991</v>
      </c>
      <c r="BH41" s="386">
        <v>9.8535839999999997</v>
      </c>
      <c r="BI41" s="386">
        <v>9.9150849999999995</v>
      </c>
      <c r="BJ41" s="386">
        <v>9.8294890000000006</v>
      </c>
      <c r="BK41" s="386">
        <v>9.7531789999999994</v>
      </c>
      <c r="BL41" s="386">
        <v>9.8347940000000005</v>
      </c>
      <c r="BM41" s="386">
        <v>9.729635</v>
      </c>
      <c r="BN41" s="386">
        <v>9.7309819999999991</v>
      </c>
      <c r="BO41" s="386">
        <v>9.8556249999999999</v>
      </c>
      <c r="BP41" s="386">
        <v>10.195460000000001</v>
      </c>
      <c r="BQ41" s="386">
        <v>10.358029999999999</v>
      </c>
      <c r="BR41" s="386">
        <v>10.36167</v>
      </c>
      <c r="BS41" s="386">
        <v>9.9524050000000006</v>
      </c>
      <c r="BT41" s="386">
        <v>10.00386</v>
      </c>
      <c r="BU41" s="386">
        <v>10.075290000000001</v>
      </c>
      <c r="BV41" s="386">
        <v>9.9935039999999997</v>
      </c>
    </row>
    <row r="42" spans="1:74" ht="11.1" customHeight="1" x14ac:dyDescent="0.2">
      <c r="A42" s="267" t="s">
        <v>214</v>
      </c>
      <c r="B42" s="206" t="s">
        <v>607</v>
      </c>
      <c r="C42" s="263">
        <v>7.5083345356000004</v>
      </c>
      <c r="D42" s="263">
        <v>7.6399653573000004</v>
      </c>
      <c r="E42" s="263">
        <v>7.7862680969999998</v>
      </c>
      <c r="F42" s="263">
        <v>7.8843984653000003</v>
      </c>
      <c r="G42" s="263">
        <v>8.2830641029999992</v>
      </c>
      <c r="H42" s="263">
        <v>8.9415767779999999</v>
      </c>
      <c r="I42" s="263">
        <v>9.3157975981999996</v>
      </c>
      <c r="J42" s="263">
        <v>9.2453837432999997</v>
      </c>
      <c r="K42" s="263">
        <v>8.6955318330000004</v>
      </c>
      <c r="L42" s="263">
        <v>8.0116149610999994</v>
      </c>
      <c r="M42" s="263">
        <v>7.7116692121000003</v>
      </c>
      <c r="N42" s="263">
        <v>7.7032960509999997</v>
      </c>
      <c r="O42" s="263">
        <v>7.8480932347000003</v>
      </c>
      <c r="P42" s="263">
        <v>7.9449592769999997</v>
      </c>
      <c r="Q42" s="263">
        <v>8.0549608843999998</v>
      </c>
      <c r="R42" s="263">
        <v>8.0934650250000004</v>
      </c>
      <c r="S42" s="263">
        <v>8.4334866034000004</v>
      </c>
      <c r="T42" s="263">
        <v>9.2171821478999991</v>
      </c>
      <c r="U42" s="263">
        <v>9.5088709407999996</v>
      </c>
      <c r="V42" s="263">
        <v>9.4875221775000007</v>
      </c>
      <c r="W42" s="263">
        <v>8.9037759968000003</v>
      </c>
      <c r="X42" s="263">
        <v>8.2489798655000008</v>
      </c>
      <c r="Y42" s="263">
        <v>7.995033319</v>
      </c>
      <c r="Z42" s="263">
        <v>8.1118395345999996</v>
      </c>
      <c r="AA42" s="263">
        <v>8.2537582412999999</v>
      </c>
      <c r="AB42" s="263">
        <v>8.4925771100999992</v>
      </c>
      <c r="AC42" s="263">
        <v>8.5445647610000002</v>
      </c>
      <c r="AD42" s="263">
        <v>8.4945953937999992</v>
      </c>
      <c r="AE42" s="263">
        <v>8.9832904513000003</v>
      </c>
      <c r="AF42" s="263">
        <v>9.7736394705999992</v>
      </c>
      <c r="AG42" s="263">
        <v>10.063184563</v>
      </c>
      <c r="AH42" s="263">
        <v>9.9657065066000001</v>
      </c>
      <c r="AI42" s="263">
        <v>9.3894175764999996</v>
      </c>
      <c r="AJ42" s="263">
        <v>8.6661700900999996</v>
      </c>
      <c r="AK42" s="263">
        <v>8.4431428106999995</v>
      </c>
      <c r="AL42" s="263">
        <v>8.4327100040000005</v>
      </c>
      <c r="AM42" s="263">
        <v>8.4429775247999999</v>
      </c>
      <c r="AN42" s="263">
        <v>8.5973518449000004</v>
      </c>
      <c r="AO42" s="263">
        <v>8.8794188360999993</v>
      </c>
      <c r="AP42" s="263">
        <v>8.8570809380999993</v>
      </c>
      <c r="AQ42" s="263">
        <v>9.1375937074000007</v>
      </c>
      <c r="AR42" s="263">
        <v>9.8820625082000007</v>
      </c>
      <c r="AS42" s="263">
        <v>10.114641633</v>
      </c>
      <c r="AT42" s="263">
        <v>10.197870998000001</v>
      </c>
      <c r="AU42" s="263">
        <v>9.4859490558000008</v>
      </c>
      <c r="AV42" s="263">
        <v>8.8337375159999993</v>
      </c>
      <c r="AW42" s="263">
        <v>8.5947934282999991</v>
      </c>
      <c r="AX42" s="263">
        <v>8.5013308524000006</v>
      </c>
      <c r="AY42" s="263">
        <v>8.58</v>
      </c>
      <c r="AZ42" s="263">
        <v>8.68</v>
      </c>
      <c r="BA42" s="263">
        <v>8.8431540000000002</v>
      </c>
      <c r="BB42" s="263">
        <v>8.7533759999999994</v>
      </c>
      <c r="BC42" s="386">
        <v>9.1410859999999996</v>
      </c>
      <c r="BD42" s="386">
        <v>9.9511029999999998</v>
      </c>
      <c r="BE42" s="386">
        <v>10.228339999999999</v>
      </c>
      <c r="BF42" s="386">
        <v>10.24545</v>
      </c>
      <c r="BG42" s="386">
        <v>9.5816680000000005</v>
      </c>
      <c r="BH42" s="386">
        <v>8.9287530000000004</v>
      </c>
      <c r="BI42" s="386">
        <v>8.6740650000000006</v>
      </c>
      <c r="BJ42" s="386">
        <v>8.5996729999999992</v>
      </c>
      <c r="BK42" s="386">
        <v>8.7075119999999995</v>
      </c>
      <c r="BL42" s="386">
        <v>8.8238129999999995</v>
      </c>
      <c r="BM42" s="386">
        <v>8.9876930000000002</v>
      </c>
      <c r="BN42" s="386">
        <v>8.9268199999999993</v>
      </c>
      <c r="BO42" s="386">
        <v>9.3136829999999993</v>
      </c>
      <c r="BP42" s="386">
        <v>10.14371</v>
      </c>
      <c r="BQ42" s="386">
        <v>10.429919999999999</v>
      </c>
      <c r="BR42" s="386">
        <v>10.45129</v>
      </c>
      <c r="BS42" s="386">
        <v>9.777787</v>
      </c>
      <c r="BT42" s="386">
        <v>9.1150909999999996</v>
      </c>
      <c r="BU42" s="386">
        <v>8.8549959999999999</v>
      </c>
      <c r="BV42" s="386">
        <v>8.7837569999999996</v>
      </c>
    </row>
    <row r="43" spans="1:74" ht="11.1" customHeight="1" x14ac:dyDescent="0.2">
      <c r="A43" s="267" t="s">
        <v>215</v>
      </c>
      <c r="B43" s="206" t="s">
        <v>608</v>
      </c>
      <c r="C43" s="263">
        <v>9.4654545665000001</v>
      </c>
      <c r="D43" s="263">
        <v>9.4955238470999994</v>
      </c>
      <c r="E43" s="263">
        <v>9.4916096981999996</v>
      </c>
      <c r="F43" s="263">
        <v>9.4837443488000002</v>
      </c>
      <c r="G43" s="263">
        <v>9.6436449858</v>
      </c>
      <c r="H43" s="263">
        <v>10.001642471</v>
      </c>
      <c r="I43" s="263">
        <v>10.095840905999999</v>
      </c>
      <c r="J43" s="263">
        <v>10.148565494</v>
      </c>
      <c r="K43" s="263">
        <v>9.9716145677999997</v>
      </c>
      <c r="L43" s="263">
        <v>9.6462006261000006</v>
      </c>
      <c r="M43" s="263">
        <v>9.5369320911000006</v>
      </c>
      <c r="N43" s="263">
        <v>9.5357083006999996</v>
      </c>
      <c r="O43" s="263">
        <v>9.5951734597999998</v>
      </c>
      <c r="P43" s="263">
        <v>9.6150360552999992</v>
      </c>
      <c r="Q43" s="263">
        <v>9.5095993613999994</v>
      </c>
      <c r="R43" s="263">
        <v>9.4805025709000006</v>
      </c>
      <c r="S43" s="263">
        <v>9.5178800029000001</v>
      </c>
      <c r="T43" s="263">
        <v>9.9568568142</v>
      </c>
      <c r="U43" s="263">
        <v>10.097903919</v>
      </c>
      <c r="V43" s="263">
        <v>10.050867603</v>
      </c>
      <c r="W43" s="263">
        <v>9.9736085667999994</v>
      </c>
      <c r="X43" s="263">
        <v>9.6006970797999998</v>
      </c>
      <c r="Y43" s="263">
        <v>9.5674093824999993</v>
      </c>
      <c r="Z43" s="263">
        <v>9.5493685801999995</v>
      </c>
      <c r="AA43" s="263">
        <v>9.4622952195999996</v>
      </c>
      <c r="AB43" s="263">
        <v>9.5695554009000006</v>
      </c>
      <c r="AC43" s="263">
        <v>9.4934281363000004</v>
      </c>
      <c r="AD43" s="263">
        <v>9.4595070317999994</v>
      </c>
      <c r="AE43" s="263">
        <v>9.5636559586000001</v>
      </c>
      <c r="AF43" s="263">
        <v>9.9646179174</v>
      </c>
      <c r="AG43" s="263">
        <v>10.09017912</v>
      </c>
      <c r="AH43" s="263">
        <v>10.095925640000001</v>
      </c>
      <c r="AI43" s="263">
        <v>10.04689544</v>
      </c>
      <c r="AJ43" s="263">
        <v>9.6981621619999991</v>
      </c>
      <c r="AK43" s="263">
        <v>9.6315719500999997</v>
      </c>
      <c r="AL43" s="263">
        <v>9.7057397208000005</v>
      </c>
      <c r="AM43" s="263">
        <v>9.9855732795000005</v>
      </c>
      <c r="AN43" s="263">
        <v>10.151957288</v>
      </c>
      <c r="AO43" s="263">
        <v>9.9751122817999995</v>
      </c>
      <c r="AP43" s="263">
        <v>9.9188356334000005</v>
      </c>
      <c r="AQ43" s="263">
        <v>9.9058851424000007</v>
      </c>
      <c r="AR43" s="263">
        <v>10.287021591</v>
      </c>
      <c r="AS43" s="263">
        <v>10.410495709999999</v>
      </c>
      <c r="AT43" s="263">
        <v>10.328652803000001</v>
      </c>
      <c r="AU43" s="263">
        <v>10.277347970999999</v>
      </c>
      <c r="AV43" s="263">
        <v>9.9511240957999991</v>
      </c>
      <c r="AW43" s="263">
        <v>9.8786980552999992</v>
      </c>
      <c r="AX43" s="263">
        <v>9.8227036336999998</v>
      </c>
      <c r="AY43" s="263">
        <v>9.91</v>
      </c>
      <c r="AZ43" s="263">
        <v>10.07</v>
      </c>
      <c r="BA43" s="263">
        <v>9.9127469999999995</v>
      </c>
      <c r="BB43" s="263">
        <v>9.8274659999999994</v>
      </c>
      <c r="BC43" s="386">
        <v>9.8741470000000007</v>
      </c>
      <c r="BD43" s="386">
        <v>10.23662</v>
      </c>
      <c r="BE43" s="386">
        <v>10.331989999999999</v>
      </c>
      <c r="BF43" s="386">
        <v>10.28626</v>
      </c>
      <c r="BG43" s="386">
        <v>10.218859999999999</v>
      </c>
      <c r="BH43" s="386">
        <v>9.9172039999999999</v>
      </c>
      <c r="BI43" s="386">
        <v>9.8396260000000009</v>
      </c>
      <c r="BJ43" s="386">
        <v>9.6995749999999994</v>
      </c>
      <c r="BK43" s="386">
        <v>9.8640240000000006</v>
      </c>
      <c r="BL43" s="386">
        <v>10.10286</v>
      </c>
      <c r="BM43" s="386">
        <v>9.9029050000000005</v>
      </c>
      <c r="BN43" s="386">
        <v>9.8236720000000002</v>
      </c>
      <c r="BO43" s="386">
        <v>9.8923050000000003</v>
      </c>
      <c r="BP43" s="386">
        <v>10.28318</v>
      </c>
      <c r="BQ43" s="386">
        <v>10.395060000000001</v>
      </c>
      <c r="BR43" s="386">
        <v>10.365019999999999</v>
      </c>
      <c r="BS43" s="386">
        <v>10.3162</v>
      </c>
      <c r="BT43" s="386">
        <v>10.02126</v>
      </c>
      <c r="BU43" s="386">
        <v>9.9531399999999994</v>
      </c>
      <c r="BV43" s="386">
        <v>9.8231000000000002</v>
      </c>
    </row>
    <row r="44" spans="1:74" ht="11.1" customHeight="1" x14ac:dyDescent="0.2">
      <c r="A44" s="267" t="s">
        <v>216</v>
      </c>
      <c r="B44" s="206" t="s">
        <v>609</v>
      </c>
      <c r="C44" s="263">
        <v>8.2659163176000003</v>
      </c>
      <c r="D44" s="263">
        <v>8.2951448441999993</v>
      </c>
      <c r="E44" s="263">
        <v>8.1688198239999998</v>
      </c>
      <c r="F44" s="263">
        <v>8.1705574760000008</v>
      </c>
      <c r="G44" s="263">
        <v>8.5530646273999995</v>
      </c>
      <c r="H44" s="263">
        <v>8.9694882911999994</v>
      </c>
      <c r="I44" s="263">
        <v>9.0775824781000001</v>
      </c>
      <c r="J44" s="263">
        <v>9.0994039930999993</v>
      </c>
      <c r="K44" s="263">
        <v>8.9220477535999994</v>
      </c>
      <c r="L44" s="263">
        <v>8.4048837409000008</v>
      </c>
      <c r="M44" s="263">
        <v>8.2463472379000002</v>
      </c>
      <c r="N44" s="263">
        <v>8.4751449196999999</v>
      </c>
      <c r="O44" s="263">
        <v>8.3490161923000006</v>
      </c>
      <c r="P44" s="263">
        <v>8.2988348857999998</v>
      </c>
      <c r="Q44" s="263">
        <v>8.2285959932000008</v>
      </c>
      <c r="R44" s="263">
        <v>8.1912993957999998</v>
      </c>
      <c r="S44" s="263">
        <v>8.3916527079000005</v>
      </c>
      <c r="T44" s="263">
        <v>8.995110875</v>
      </c>
      <c r="U44" s="263">
        <v>9.0849008459</v>
      </c>
      <c r="V44" s="263">
        <v>8.9639834004000001</v>
      </c>
      <c r="W44" s="263">
        <v>8.9389530266000001</v>
      </c>
      <c r="X44" s="263">
        <v>8.3589705372999994</v>
      </c>
      <c r="Y44" s="263">
        <v>8.3458573203000004</v>
      </c>
      <c r="Z44" s="263">
        <v>8.5636056051999994</v>
      </c>
      <c r="AA44" s="263">
        <v>8.4629066488000007</v>
      </c>
      <c r="AB44" s="263">
        <v>8.4033691931999996</v>
      </c>
      <c r="AC44" s="263">
        <v>8.4006941964999999</v>
      </c>
      <c r="AD44" s="263">
        <v>8.3198742043999996</v>
      </c>
      <c r="AE44" s="263">
        <v>8.4955029327999991</v>
      </c>
      <c r="AF44" s="263">
        <v>9.1673488463999995</v>
      </c>
      <c r="AG44" s="263">
        <v>9.2124319657000004</v>
      </c>
      <c r="AH44" s="263">
        <v>9.1410642437000007</v>
      </c>
      <c r="AI44" s="263">
        <v>9.1044619688000008</v>
      </c>
      <c r="AJ44" s="263">
        <v>8.5614534123000006</v>
      </c>
      <c r="AK44" s="263">
        <v>8.4170543490000007</v>
      </c>
      <c r="AL44" s="263">
        <v>8.6480874877999998</v>
      </c>
      <c r="AM44" s="263">
        <v>8.9503618841999995</v>
      </c>
      <c r="AN44" s="263">
        <v>9.0386636873999997</v>
      </c>
      <c r="AO44" s="263">
        <v>9.1354324417000008</v>
      </c>
      <c r="AP44" s="263">
        <v>8.9998134702999995</v>
      </c>
      <c r="AQ44" s="263">
        <v>9.0486159736000005</v>
      </c>
      <c r="AR44" s="263">
        <v>9.5524684041000008</v>
      </c>
      <c r="AS44" s="263">
        <v>9.6433245558999996</v>
      </c>
      <c r="AT44" s="263">
        <v>9.4894577045999995</v>
      </c>
      <c r="AU44" s="263">
        <v>9.2600401458999997</v>
      </c>
      <c r="AV44" s="263">
        <v>8.7714967732000009</v>
      </c>
      <c r="AW44" s="263">
        <v>8.7616309918000006</v>
      </c>
      <c r="AX44" s="263">
        <v>8.7760638446999994</v>
      </c>
      <c r="AY44" s="263">
        <v>8.83</v>
      </c>
      <c r="AZ44" s="263">
        <v>9.0299999999999994</v>
      </c>
      <c r="BA44" s="263">
        <v>8.8495270000000001</v>
      </c>
      <c r="BB44" s="263">
        <v>8.5858070000000009</v>
      </c>
      <c r="BC44" s="386">
        <v>8.7069209999999995</v>
      </c>
      <c r="BD44" s="386">
        <v>9.2554510000000008</v>
      </c>
      <c r="BE44" s="386">
        <v>9.3652619999999995</v>
      </c>
      <c r="BF44" s="386">
        <v>9.3304939999999998</v>
      </c>
      <c r="BG44" s="386">
        <v>9.1931019999999997</v>
      </c>
      <c r="BH44" s="386">
        <v>8.8286929999999995</v>
      </c>
      <c r="BI44" s="386">
        <v>8.7851759999999999</v>
      </c>
      <c r="BJ44" s="386">
        <v>8.7346190000000004</v>
      </c>
      <c r="BK44" s="386">
        <v>8.8775379999999995</v>
      </c>
      <c r="BL44" s="386">
        <v>9.1183250000000005</v>
      </c>
      <c r="BM44" s="386">
        <v>8.9245230000000006</v>
      </c>
      <c r="BN44" s="386">
        <v>8.7031729999999996</v>
      </c>
      <c r="BO44" s="386">
        <v>8.8564080000000001</v>
      </c>
      <c r="BP44" s="386">
        <v>9.4217150000000007</v>
      </c>
      <c r="BQ44" s="386">
        <v>9.5491779999999995</v>
      </c>
      <c r="BR44" s="386">
        <v>9.5246729999999999</v>
      </c>
      <c r="BS44" s="386">
        <v>9.4078339999999994</v>
      </c>
      <c r="BT44" s="386">
        <v>9.0467510000000004</v>
      </c>
      <c r="BU44" s="386">
        <v>9.0138789999999993</v>
      </c>
      <c r="BV44" s="386">
        <v>8.9809389999999993</v>
      </c>
    </row>
    <row r="45" spans="1:74" ht="11.1" customHeight="1" x14ac:dyDescent="0.2">
      <c r="A45" s="267" t="s">
        <v>217</v>
      </c>
      <c r="B45" s="206" t="s">
        <v>610</v>
      </c>
      <c r="C45" s="263">
        <v>8.0738441473999991</v>
      </c>
      <c r="D45" s="263">
        <v>8.2815042417000004</v>
      </c>
      <c r="E45" s="263">
        <v>8.2363404906</v>
      </c>
      <c r="F45" s="263">
        <v>8.1826198103000003</v>
      </c>
      <c r="G45" s="263">
        <v>8.3917113279999995</v>
      </c>
      <c r="H45" s="263">
        <v>8.9033341227000005</v>
      </c>
      <c r="I45" s="263">
        <v>8.9648546472999993</v>
      </c>
      <c r="J45" s="263">
        <v>9.1768645105999997</v>
      </c>
      <c r="K45" s="263">
        <v>8.9996543479</v>
      </c>
      <c r="L45" s="263">
        <v>8.4125945282999997</v>
      </c>
      <c r="M45" s="263">
        <v>8.1021382051999993</v>
      </c>
      <c r="N45" s="263">
        <v>8.0503992423999993</v>
      </c>
      <c r="O45" s="263">
        <v>8.0360516542999996</v>
      </c>
      <c r="P45" s="263">
        <v>8.0955994826000008</v>
      </c>
      <c r="Q45" s="263">
        <v>7.8958796487000003</v>
      </c>
      <c r="R45" s="263">
        <v>7.8249026273000002</v>
      </c>
      <c r="S45" s="263">
        <v>7.9463695687999998</v>
      </c>
      <c r="T45" s="263">
        <v>8.1969254257999999</v>
      </c>
      <c r="U45" s="263">
        <v>8.3479806826999994</v>
      </c>
      <c r="V45" s="263">
        <v>8.4461325509999998</v>
      </c>
      <c r="W45" s="263">
        <v>8.3892112797999996</v>
      </c>
      <c r="X45" s="263">
        <v>8.0565599864999999</v>
      </c>
      <c r="Y45" s="263">
        <v>7.8449437137000002</v>
      </c>
      <c r="Z45" s="263">
        <v>7.9479979555</v>
      </c>
      <c r="AA45" s="263">
        <v>8.0938468113000006</v>
      </c>
      <c r="AB45" s="263">
        <v>8.1233112674000001</v>
      </c>
      <c r="AC45" s="263">
        <v>8.1190003821999994</v>
      </c>
      <c r="AD45" s="263">
        <v>8.1454749680000003</v>
      </c>
      <c r="AE45" s="263">
        <v>8.3726360927000005</v>
      </c>
      <c r="AF45" s="263">
        <v>8.6982799878999995</v>
      </c>
      <c r="AG45" s="263">
        <v>8.8199864497</v>
      </c>
      <c r="AH45" s="263">
        <v>8.8176028557000006</v>
      </c>
      <c r="AI45" s="263">
        <v>8.6708459594999994</v>
      </c>
      <c r="AJ45" s="263">
        <v>8.4247677864000003</v>
      </c>
      <c r="AK45" s="263">
        <v>8.1077994704999998</v>
      </c>
      <c r="AL45" s="263">
        <v>8.2684053583000008</v>
      </c>
      <c r="AM45" s="263">
        <v>8.2996336762999992</v>
      </c>
      <c r="AN45" s="263">
        <v>8.4566829211000005</v>
      </c>
      <c r="AO45" s="263">
        <v>8.4780452440000005</v>
      </c>
      <c r="AP45" s="263">
        <v>8.4510266258000009</v>
      </c>
      <c r="AQ45" s="263">
        <v>8.4848024312000003</v>
      </c>
      <c r="AR45" s="263">
        <v>8.9806596430999992</v>
      </c>
      <c r="AS45" s="263">
        <v>9.1498677787999991</v>
      </c>
      <c r="AT45" s="263">
        <v>9.0135735071000003</v>
      </c>
      <c r="AU45" s="263">
        <v>8.9525051039000001</v>
      </c>
      <c r="AV45" s="263">
        <v>8.6483884059000005</v>
      </c>
      <c r="AW45" s="263">
        <v>8.3123037777000004</v>
      </c>
      <c r="AX45" s="263">
        <v>8.4271423340999991</v>
      </c>
      <c r="AY45" s="263">
        <v>8.43</v>
      </c>
      <c r="AZ45" s="263">
        <v>8.43</v>
      </c>
      <c r="BA45" s="263">
        <v>8.2984939999999998</v>
      </c>
      <c r="BB45" s="263">
        <v>8.170261</v>
      </c>
      <c r="BC45" s="386">
        <v>8.2327580000000005</v>
      </c>
      <c r="BD45" s="386">
        <v>8.6827030000000001</v>
      </c>
      <c r="BE45" s="386">
        <v>8.8306260000000005</v>
      </c>
      <c r="BF45" s="386">
        <v>8.8320080000000001</v>
      </c>
      <c r="BG45" s="386">
        <v>8.6974859999999996</v>
      </c>
      <c r="BH45" s="386">
        <v>8.3928510000000003</v>
      </c>
      <c r="BI45" s="386">
        <v>7.9811740000000002</v>
      </c>
      <c r="BJ45" s="386">
        <v>8.0423460000000002</v>
      </c>
      <c r="BK45" s="386">
        <v>8.4907029999999999</v>
      </c>
      <c r="BL45" s="386">
        <v>8.5040560000000003</v>
      </c>
      <c r="BM45" s="386">
        <v>8.4117669999999993</v>
      </c>
      <c r="BN45" s="386">
        <v>8.3174279999999996</v>
      </c>
      <c r="BO45" s="386">
        <v>8.3452579999999994</v>
      </c>
      <c r="BP45" s="386">
        <v>8.8264720000000008</v>
      </c>
      <c r="BQ45" s="386">
        <v>8.9798829999999992</v>
      </c>
      <c r="BR45" s="386">
        <v>8.9889360000000007</v>
      </c>
      <c r="BS45" s="386">
        <v>8.8672219999999999</v>
      </c>
      <c r="BT45" s="386">
        <v>8.5519870000000004</v>
      </c>
      <c r="BU45" s="386">
        <v>8.1365079999999992</v>
      </c>
      <c r="BV45" s="386">
        <v>8.1982649999999992</v>
      </c>
    </row>
    <row r="46" spans="1:74" s="120" customFormat="1" ht="11.1" customHeight="1" x14ac:dyDescent="0.2">
      <c r="A46" s="267" t="s">
        <v>218</v>
      </c>
      <c r="B46" s="206" t="s">
        <v>611</v>
      </c>
      <c r="C46" s="263">
        <v>7.9075128100000001</v>
      </c>
      <c r="D46" s="263">
        <v>8.0529596922</v>
      </c>
      <c r="E46" s="263">
        <v>8.0522766568000002</v>
      </c>
      <c r="F46" s="263">
        <v>8.2515648309999996</v>
      </c>
      <c r="G46" s="263">
        <v>8.5608142241999996</v>
      </c>
      <c r="H46" s="263">
        <v>9.1385658048000007</v>
      </c>
      <c r="I46" s="263">
        <v>9.4714496692000001</v>
      </c>
      <c r="J46" s="263">
        <v>9.4227235358999994</v>
      </c>
      <c r="K46" s="263">
        <v>9.1746625378999997</v>
      </c>
      <c r="L46" s="263">
        <v>8.7104540395000001</v>
      </c>
      <c r="M46" s="263">
        <v>8.0734734154000005</v>
      </c>
      <c r="N46" s="263">
        <v>8.0627066516999992</v>
      </c>
      <c r="O46" s="263">
        <v>8.1042932335</v>
      </c>
      <c r="P46" s="263">
        <v>8.2203176555000006</v>
      </c>
      <c r="Q46" s="263">
        <v>8.2232997920000006</v>
      </c>
      <c r="R46" s="263">
        <v>8.3611970071999995</v>
      </c>
      <c r="S46" s="263">
        <v>8.8078285661999995</v>
      </c>
      <c r="T46" s="263">
        <v>9.3508247082999993</v>
      </c>
      <c r="U46" s="263">
        <v>9.6185486746999995</v>
      </c>
      <c r="V46" s="263">
        <v>9.5546767747000008</v>
      </c>
      <c r="W46" s="263">
        <v>9.2917227880999995</v>
      </c>
      <c r="X46" s="263">
        <v>8.8571875109999993</v>
      </c>
      <c r="Y46" s="263">
        <v>8.3286441769999993</v>
      </c>
      <c r="Z46" s="263">
        <v>8.3830879943000003</v>
      </c>
      <c r="AA46" s="263">
        <v>8.4551674447000007</v>
      </c>
      <c r="AB46" s="263">
        <v>8.6018459385000003</v>
      </c>
      <c r="AC46" s="263">
        <v>8.5921381203999996</v>
      </c>
      <c r="AD46" s="263">
        <v>8.7164943279999996</v>
      </c>
      <c r="AE46" s="263">
        <v>9.0696867595999997</v>
      </c>
      <c r="AF46" s="263">
        <v>9.7095409136999997</v>
      </c>
      <c r="AG46" s="263">
        <v>10.006633963000001</v>
      </c>
      <c r="AH46" s="263">
        <v>9.9266736545000001</v>
      </c>
      <c r="AI46" s="263">
        <v>9.7068359940000004</v>
      </c>
      <c r="AJ46" s="263">
        <v>9.2257025025000008</v>
      </c>
      <c r="AK46" s="263">
        <v>8.6621540046999996</v>
      </c>
      <c r="AL46" s="263">
        <v>8.7977492383999998</v>
      </c>
      <c r="AM46" s="263">
        <v>8.7993818877999992</v>
      </c>
      <c r="AN46" s="263">
        <v>8.8042290666999996</v>
      </c>
      <c r="AO46" s="263">
        <v>8.9238164492000003</v>
      </c>
      <c r="AP46" s="263">
        <v>9.0821451466000003</v>
      </c>
      <c r="AQ46" s="263">
        <v>9.4608490407999994</v>
      </c>
      <c r="AR46" s="263">
        <v>10.093180014</v>
      </c>
      <c r="AS46" s="263">
        <v>10.347551702000001</v>
      </c>
      <c r="AT46" s="263">
        <v>10.143843007999999</v>
      </c>
      <c r="AU46" s="263">
        <v>9.9998461036999995</v>
      </c>
      <c r="AV46" s="263">
        <v>9.4273110475999999</v>
      </c>
      <c r="AW46" s="263">
        <v>8.8383051073000001</v>
      </c>
      <c r="AX46" s="263">
        <v>8.8170232451999997</v>
      </c>
      <c r="AY46" s="263">
        <v>8.9700000000000006</v>
      </c>
      <c r="AZ46" s="263">
        <v>9.0399999999999991</v>
      </c>
      <c r="BA46" s="263">
        <v>9.0713299999999997</v>
      </c>
      <c r="BB46" s="263">
        <v>9.2061440000000001</v>
      </c>
      <c r="BC46" s="386">
        <v>9.6291969999999996</v>
      </c>
      <c r="BD46" s="386">
        <v>10.22003</v>
      </c>
      <c r="BE46" s="386">
        <v>10.52539</v>
      </c>
      <c r="BF46" s="386">
        <v>10.40507</v>
      </c>
      <c r="BG46" s="386">
        <v>10.199909999999999</v>
      </c>
      <c r="BH46" s="386">
        <v>9.5960059999999991</v>
      </c>
      <c r="BI46" s="386">
        <v>8.9120299999999997</v>
      </c>
      <c r="BJ46" s="386">
        <v>8.9361979999999992</v>
      </c>
      <c r="BK46" s="386">
        <v>9.1623889999999992</v>
      </c>
      <c r="BL46" s="386">
        <v>9.2435349999999996</v>
      </c>
      <c r="BM46" s="386">
        <v>9.3099439999999998</v>
      </c>
      <c r="BN46" s="386">
        <v>9.4530759999999994</v>
      </c>
      <c r="BO46" s="386">
        <v>9.8491710000000001</v>
      </c>
      <c r="BP46" s="386">
        <v>10.473330000000001</v>
      </c>
      <c r="BQ46" s="386">
        <v>10.791499999999999</v>
      </c>
      <c r="BR46" s="386">
        <v>10.670870000000001</v>
      </c>
      <c r="BS46" s="386">
        <v>10.458299999999999</v>
      </c>
      <c r="BT46" s="386">
        <v>9.8376859999999997</v>
      </c>
      <c r="BU46" s="386">
        <v>9.1320160000000001</v>
      </c>
      <c r="BV46" s="386">
        <v>9.1666889999999999</v>
      </c>
    </row>
    <row r="47" spans="1:74" s="120" customFormat="1" ht="11.1" customHeight="1" x14ac:dyDescent="0.2">
      <c r="A47" s="267" t="s">
        <v>219</v>
      </c>
      <c r="B47" s="208" t="s">
        <v>612</v>
      </c>
      <c r="C47" s="263">
        <v>10.394665069</v>
      </c>
      <c r="D47" s="263">
        <v>10.269768765</v>
      </c>
      <c r="E47" s="263">
        <v>10.15680607</v>
      </c>
      <c r="F47" s="263">
        <v>10.219905858000001</v>
      </c>
      <c r="G47" s="263">
        <v>10.681775913999999</v>
      </c>
      <c r="H47" s="263">
        <v>11.603416926</v>
      </c>
      <c r="I47" s="263">
        <v>12.237796018999999</v>
      </c>
      <c r="J47" s="263">
        <v>12.077786381999999</v>
      </c>
      <c r="K47" s="263">
        <v>11.947489948999999</v>
      </c>
      <c r="L47" s="263">
        <v>11.273117236999999</v>
      </c>
      <c r="M47" s="263">
        <v>10.676508561</v>
      </c>
      <c r="N47" s="263">
        <v>10.289345289</v>
      </c>
      <c r="O47" s="263">
        <v>10.680428358</v>
      </c>
      <c r="P47" s="263">
        <v>10.471682739</v>
      </c>
      <c r="Q47" s="263">
        <v>10.457332210000001</v>
      </c>
      <c r="R47" s="263">
        <v>10.497516208</v>
      </c>
      <c r="S47" s="263">
        <v>10.916717159999999</v>
      </c>
      <c r="T47" s="263">
        <v>12.242108942</v>
      </c>
      <c r="U47" s="263">
        <v>11.997789827</v>
      </c>
      <c r="V47" s="263">
        <v>12.809353637999999</v>
      </c>
      <c r="W47" s="263">
        <v>13.036183227</v>
      </c>
      <c r="X47" s="263">
        <v>11.443689339000001</v>
      </c>
      <c r="Y47" s="263">
        <v>10.953160236</v>
      </c>
      <c r="Z47" s="263">
        <v>10.669639115000001</v>
      </c>
      <c r="AA47" s="263">
        <v>10.879659191</v>
      </c>
      <c r="AB47" s="263">
        <v>10.907205807</v>
      </c>
      <c r="AC47" s="263">
        <v>10.784249260999999</v>
      </c>
      <c r="AD47" s="263">
        <v>10.896332560999999</v>
      </c>
      <c r="AE47" s="263">
        <v>11.682813321999999</v>
      </c>
      <c r="AF47" s="263">
        <v>13.168529539</v>
      </c>
      <c r="AG47" s="263">
        <v>13.288426665999999</v>
      </c>
      <c r="AH47" s="263">
        <v>13.075565619000001</v>
      </c>
      <c r="AI47" s="263">
        <v>13.118656778</v>
      </c>
      <c r="AJ47" s="263">
        <v>12.230852519000001</v>
      </c>
      <c r="AK47" s="263">
        <v>11.738595030999999</v>
      </c>
      <c r="AL47" s="263">
        <v>11.063533788000001</v>
      </c>
      <c r="AM47" s="263">
        <v>11.490579221999999</v>
      </c>
      <c r="AN47" s="263">
        <v>11.350869241</v>
      </c>
      <c r="AO47" s="263">
        <v>11.322661637</v>
      </c>
      <c r="AP47" s="263">
        <v>10.273709867000001</v>
      </c>
      <c r="AQ47" s="263">
        <v>12.137354092000001</v>
      </c>
      <c r="AR47" s="263">
        <v>13.296413879999999</v>
      </c>
      <c r="AS47" s="263">
        <v>14.222891656</v>
      </c>
      <c r="AT47" s="263">
        <v>14.334484794</v>
      </c>
      <c r="AU47" s="263">
        <v>14.506648848999999</v>
      </c>
      <c r="AV47" s="263">
        <v>13.022464561</v>
      </c>
      <c r="AW47" s="263">
        <v>12.481477292999999</v>
      </c>
      <c r="AX47" s="263">
        <v>11.88968618</v>
      </c>
      <c r="AY47" s="263">
        <v>11.93</v>
      </c>
      <c r="AZ47" s="263">
        <v>11.89</v>
      </c>
      <c r="BA47" s="263">
        <v>11.823840000000001</v>
      </c>
      <c r="BB47" s="263">
        <v>10.789870000000001</v>
      </c>
      <c r="BC47" s="386">
        <v>12.85708</v>
      </c>
      <c r="BD47" s="386">
        <v>14.163650000000001</v>
      </c>
      <c r="BE47" s="386">
        <v>14.68505</v>
      </c>
      <c r="BF47" s="386">
        <v>14.712590000000001</v>
      </c>
      <c r="BG47" s="386">
        <v>14.72026</v>
      </c>
      <c r="BH47" s="386">
        <v>12.81859</v>
      </c>
      <c r="BI47" s="386">
        <v>12.48925</v>
      </c>
      <c r="BJ47" s="386">
        <v>11.935779999999999</v>
      </c>
      <c r="BK47" s="386">
        <v>12.13467</v>
      </c>
      <c r="BL47" s="386">
        <v>12.116820000000001</v>
      </c>
      <c r="BM47" s="386">
        <v>11.9924</v>
      </c>
      <c r="BN47" s="386">
        <v>11.02572</v>
      </c>
      <c r="BO47" s="386">
        <v>13.077780000000001</v>
      </c>
      <c r="BP47" s="386">
        <v>14.41188</v>
      </c>
      <c r="BQ47" s="386">
        <v>14.937060000000001</v>
      </c>
      <c r="BR47" s="386">
        <v>14.99338</v>
      </c>
      <c r="BS47" s="386">
        <v>15.02425</v>
      </c>
      <c r="BT47" s="386">
        <v>13.14217</v>
      </c>
      <c r="BU47" s="386">
        <v>12.82272</v>
      </c>
      <c r="BV47" s="386">
        <v>12.276249999999999</v>
      </c>
    </row>
    <row r="48" spans="1:74" s="120" customFormat="1" ht="11.1" customHeight="1" x14ac:dyDescent="0.2">
      <c r="A48" s="267" t="s">
        <v>220</v>
      </c>
      <c r="B48" s="209" t="s">
        <v>586</v>
      </c>
      <c r="C48" s="217">
        <v>9.48</v>
      </c>
      <c r="D48" s="217">
        <v>9.56</v>
      </c>
      <c r="E48" s="217">
        <v>9.5500000000000007</v>
      </c>
      <c r="F48" s="217">
        <v>9.5399999999999991</v>
      </c>
      <c r="G48" s="217">
        <v>9.7799999999999994</v>
      </c>
      <c r="H48" s="217">
        <v>10.26</v>
      </c>
      <c r="I48" s="217">
        <v>10.47</v>
      </c>
      <c r="J48" s="217">
        <v>10.49</v>
      </c>
      <c r="K48" s="217">
        <v>10.29</v>
      </c>
      <c r="L48" s="217">
        <v>9.83</v>
      </c>
      <c r="M48" s="217">
        <v>9.58</v>
      </c>
      <c r="N48" s="217">
        <v>9.5299999999999994</v>
      </c>
      <c r="O48" s="217">
        <v>9.61</v>
      </c>
      <c r="P48" s="217">
        <v>9.58</v>
      </c>
      <c r="Q48" s="217">
        <v>9.52</v>
      </c>
      <c r="R48" s="217">
        <v>9.4700000000000006</v>
      </c>
      <c r="S48" s="217">
        <v>9.64</v>
      </c>
      <c r="T48" s="217">
        <v>10.130000000000001</v>
      </c>
      <c r="U48" s="217">
        <v>10.3</v>
      </c>
      <c r="V48" s="217">
        <v>10.32</v>
      </c>
      <c r="W48" s="217">
        <v>10.26</v>
      </c>
      <c r="X48" s="217">
        <v>9.74</v>
      </c>
      <c r="Y48" s="217">
        <v>9.58</v>
      </c>
      <c r="Z48" s="217">
        <v>9.64</v>
      </c>
      <c r="AA48" s="217">
        <v>9.64</v>
      </c>
      <c r="AB48" s="217">
        <v>9.7799999999999994</v>
      </c>
      <c r="AC48" s="217">
        <v>9.6999999999999993</v>
      </c>
      <c r="AD48" s="217">
        <v>9.66</v>
      </c>
      <c r="AE48" s="217">
        <v>9.93</v>
      </c>
      <c r="AF48" s="217">
        <v>10.45</v>
      </c>
      <c r="AG48" s="217">
        <v>10.7</v>
      </c>
      <c r="AH48" s="217">
        <v>10.58</v>
      </c>
      <c r="AI48" s="217">
        <v>10.42</v>
      </c>
      <c r="AJ48" s="217">
        <v>10.01</v>
      </c>
      <c r="AK48" s="217">
        <v>9.8000000000000007</v>
      </c>
      <c r="AL48" s="217">
        <v>9.86</v>
      </c>
      <c r="AM48" s="217">
        <v>10.130000000000001</v>
      </c>
      <c r="AN48" s="217">
        <v>10.34</v>
      </c>
      <c r="AO48" s="217">
        <v>10.3</v>
      </c>
      <c r="AP48" s="217">
        <v>10.039999999999999</v>
      </c>
      <c r="AQ48" s="217">
        <v>10.23</v>
      </c>
      <c r="AR48" s="217">
        <v>10.76</v>
      </c>
      <c r="AS48" s="217">
        <v>11.02</v>
      </c>
      <c r="AT48" s="217">
        <v>10.92</v>
      </c>
      <c r="AU48" s="217">
        <v>10.8</v>
      </c>
      <c r="AV48" s="217">
        <v>10.35</v>
      </c>
      <c r="AW48" s="217">
        <v>10.15</v>
      </c>
      <c r="AX48" s="217">
        <v>10.130000000000001</v>
      </c>
      <c r="AY48" s="217">
        <v>10.19</v>
      </c>
      <c r="AZ48" s="217">
        <v>10.39</v>
      </c>
      <c r="BA48" s="217">
        <v>10.198829999999999</v>
      </c>
      <c r="BB48" s="217">
        <v>9.9277490000000004</v>
      </c>
      <c r="BC48" s="388">
        <v>10.235860000000001</v>
      </c>
      <c r="BD48" s="388">
        <v>10.78266</v>
      </c>
      <c r="BE48" s="388">
        <v>11.01679</v>
      </c>
      <c r="BF48" s="388">
        <v>10.97931</v>
      </c>
      <c r="BG48" s="388">
        <v>10.80935</v>
      </c>
      <c r="BH48" s="388">
        <v>10.33276</v>
      </c>
      <c r="BI48" s="388">
        <v>10.18365</v>
      </c>
      <c r="BJ48" s="388">
        <v>10.113670000000001</v>
      </c>
      <c r="BK48" s="388">
        <v>10.27331</v>
      </c>
      <c r="BL48" s="388">
        <v>10.470409999999999</v>
      </c>
      <c r="BM48" s="388">
        <v>10.293089999999999</v>
      </c>
      <c r="BN48" s="388">
        <v>10.050000000000001</v>
      </c>
      <c r="BO48" s="388">
        <v>10.37149</v>
      </c>
      <c r="BP48" s="388">
        <v>10.935359999999999</v>
      </c>
      <c r="BQ48" s="388">
        <v>11.18022</v>
      </c>
      <c r="BR48" s="388">
        <v>11.151540000000001</v>
      </c>
      <c r="BS48" s="388">
        <v>10.98793</v>
      </c>
      <c r="BT48" s="388">
        <v>10.515079999999999</v>
      </c>
      <c r="BU48" s="388">
        <v>10.368869999999999</v>
      </c>
      <c r="BV48" s="388">
        <v>10.30489</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
      <c r="A50" s="119"/>
      <c r="B50" s="657" t="s">
        <v>1079</v>
      </c>
      <c r="C50" s="658"/>
      <c r="D50" s="658"/>
      <c r="E50" s="658"/>
      <c r="F50" s="658"/>
      <c r="G50" s="658"/>
      <c r="H50" s="658"/>
      <c r="I50" s="658"/>
      <c r="J50" s="658"/>
      <c r="K50" s="658"/>
      <c r="L50" s="658"/>
      <c r="M50" s="658"/>
      <c r="N50" s="658"/>
      <c r="O50" s="658"/>
      <c r="P50" s="658"/>
      <c r="Q50" s="658"/>
      <c r="AY50" s="517"/>
      <c r="AZ50" s="517"/>
      <c r="BA50" s="517"/>
      <c r="BB50" s="517"/>
      <c r="BC50" s="517"/>
      <c r="BD50" s="517"/>
      <c r="BE50" s="517"/>
      <c r="BF50" s="517"/>
      <c r="BG50" s="517"/>
      <c r="BH50" s="517"/>
      <c r="BI50" s="517"/>
      <c r="BJ50" s="517"/>
    </row>
    <row r="51" spans="1:74" s="298" customFormat="1" ht="12" customHeight="1" x14ac:dyDescent="0.2">
      <c r="A51" s="119"/>
      <c r="B51" s="666" t="s">
        <v>143</v>
      </c>
      <c r="C51" s="658"/>
      <c r="D51" s="658"/>
      <c r="E51" s="658"/>
      <c r="F51" s="658"/>
      <c r="G51" s="658"/>
      <c r="H51" s="658"/>
      <c r="I51" s="658"/>
      <c r="J51" s="658"/>
      <c r="K51" s="658"/>
      <c r="L51" s="658"/>
      <c r="M51" s="658"/>
      <c r="N51" s="658"/>
      <c r="O51" s="658"/>
      <c r="P51" s="658"/>
      <c r="Q51" s="658"/>
      <c r="AY51" s="517"/>
      <c r="AZ51" s="517"/>
      <c r="BA51" s="517"/>
      <c r="BB51" s="517"/>
      <c r="BC51" s="517"/>
      <c r="BD51" s="517"/>
      <c r="BE51" s="517"/>
      <c r="BF51" s="517"/>
      <c r="BG51" s="517"/>
      <c r="BH51" s="517"/>
      <c r="BI51" s="517"/>
      <c r="BJ51" s="517"/>
    </row>
    <row r="52" spans="1:74" s="467" customFormat="1" ht="12" customHeight="1" x14ac:dyDescent="0.2">
      <c r="A52" s="466"/>
      <c r="B52" s="717" t="s">
        <v>1158</v>
      </c>
      <c r="C52" s="676"/>
      <c r="D52" s="676"/>
      <c r="E52" s="676"/>
      <c r="F52" s="676"/>
      <c r="G52" s="676"/>
      <c r="H52" s="676"/>
      <c r="I52" s="676"/>
      <c r="J52" s="676"/>
      <c r="K52" s="676"/>
      <c r="L52" s="676"/>
      <c r="M52" s="676"/>
      <c r="N52" s="676"/>
      <c r="O52" s="676"/>
      <c r="P52" s="676"/>
      <c r="Q52" s="676"/>
      <c r="AY52" s="518"/>
      <c r="AZ52" s="518"/>
      <c r="BA52" s="518"/>
      <c r="BB52" s="518"/>
      <c r="BC52" s="518"/>
      <c r="BD52" s="518"/>
      <c r="BE52" s="518"/>
      <c r="BF52" s="518"/>
      <c r="BG52" s="518"/>
      <c r="BH52" s="518"/>
      <c r="BI52" s="518"/>
      <c r="BJ52" s="518"/>
    </row>
    <row r="53" spans="1:74" s="467" customFormat="1" ht="12" customHeight="1" x14ac:dyDescent="0.2">
      <c r="A53" s="468"/>
      <c r="B53" s="679" t="s">
        <v>1106</v>
      </c>
      <c r="C53" s="680"/>
      <c r="D53" s="680"/>
      <c r="E53" s="680"/>
      <c r="F53" s="680"/>
      <c r="G53" s="680"/>
      <c r="H53" s="680"/>
      <c r="I53" s="680"/>
      <c r="J53" s="680"/>
      <c r="K53" s="680"/>
      <c r="L53" s="680"/>
      <c r="M53" s="680"/>
      <c r="N53" s="680"/>
      <c r="O53" s="680"/>
      <c r="P53" s="680"/>
      <c r="Q53" s="676"/>
      <c r="AY53" s="518"/>
      <c r="AZ53" s="518"/>
      <c r="BA53" s="518"/>
      <c r="BB53" s="518"/>
      <c r="BC53" s="518"/>
      <c r="BD53" s="518"/>
      <c r="BE53" s="518"/>
      <c r="BF53" s="518"/>
      <c r="BG53" s="518"/>
      <c r="BH53" s="518"/>
      <c r="BI53" s="518"/>
      <c r="BJ53" s="518"/>
    </row>
    <row r="54" spans="1:74" s="467" customFormat="1" ht="12" customHeight="1" x14ac:dyDescent="0.2">
      <c r="A54" s="468"/>
      <c r="B54" s="674" t="s">
        <v>1146</v>
      </c>
      <c r="C54" s="680"/>
      <c r="D54" s="680"/>
      <c r="E54" s="680"/>
      <c r="F54" s="680"/>
      <c r="G54" s="680"/>
      <c r="H54" s="680"/>
      <c r="I54" s="680"/>
      <c r="J54" s="680"/>
      <c r="K54" s="680"/>
      <c r="L54" s="680"/>
      <c r="M54" s="680"/>
      <c r="N54" s="680"/>
      <c r="O54" s="680"/>
      <c r="P54" s="680"/>
      <c r="Q54" s="676"/>
      <c r="AY54" s="518"/>
      <c r="AZ54" s="518"/>
      <c r="BA54" s="518"/>
      <c r="BB54" s="518"/>
      <c r="BC54" s="518"/>
      <c r="BD54" s="518"/>
      <c r="BE54" s="518"/>
      <c r="BF54" s="518"/>
      <c r="BG54" s="518"/>
      <c r="BH54" s="518"/>
      <c r="BI54" s="518"/>
      <c r="BJ54" s="518"/>
    </row>
    <row r="55" spans="1:74" s="467" customFormat="1" ht="12" customHeight="1" x14ac:dyDescent="0.2">
      <c r="A55" s="468"/>
      <c r="B55" s="703" t="s">
        <v>1147</v>
      </c>
      <c r="C55" s="676"/>
      <c r="D55" s="676"/>
      <c r="E55" s="676"/>
      <c r="F55" s="676"/>
      <c r="G55" s="676"/>
      <c r="H55" s="676"/>
      <c r="I55" s="676"/>
      <c r="J55" s="676"/>
      <c r="K55" s="676"/>
      <c r="L55" s="676"/>
      <c r="M55" s="676"/>
      <c r="N55" s="676"/>
      <c r="O55" s="676"/>
      <c r="P55" s="676"/>
      <c r="Q55" s="676"/>
      <c r="AY55" s="518"/>
      <c r="AZ55" s="518"/>
      <c r="BA55" s="518"/>
      <c r="BB55" s="518"/>
      <c r="BC55" s="518"/>
      <c r="BD55" s="518"/>
      <c r="BE55" s="518"/>
      <c r="BF55" s="518"/>
      <c r="BG55" s="518"/>
      <c r="BH55" s="518"/>
      <c r="BI55" s="518"/>
      <c r="BJ55" s="518"/>
    </row>
    <row r="56" spans="1:74" s="467" customFormat="1" ht="22.35" customHeight="1" x14ac:dyDescent="0.2">
      <c r="A56" s="468"/>
      <c r="B56" s="679" t="s">
        <v>1154</v>
      </c>
      <c r="C56" s="680"/>
      <c r="D56" s="680"/>
      <c r="E56" s="680"/>
      <c r="F56" s="680"/>
      <c r="G56" s="680"/>
      <c r="H56" s="680"/>
      <c r="I56" s="680"/>
      <c r="J56" s="680"/>
      <c r="K56" s="680"/>
      <c r="L56" s="680"/>
      <c r="M56" s="680"/>
      <c r="N56" s="680"/>
      <c r="O56" s="680"/>
      <c r="P56" s="680"/>
      <c r="Q56" s="676"/>
      <c r="AY56" s="518"/>
      <c r="AZ56" s="518"/>
      <c r="BA56" s="518"/>
      <c r="BB56" s="518"/>
      <c r="BC56" s="518"/>
      <c r="BD56" s="518"/>
      <c r="BE56" s="518"/>
      <c r="BF56" s="518"/>
      <c r="BG56" s="518"/>
      <c r="BH56" s="518"/>
      <c r="BI56" s="518"/>
      <c r="BJ56" s="518"/>
    </row>
    <row r="57" spans="1:74" s="467" customFormat="1" ht="12" customHeight="1" x14ac:dyDescent="0.2">
      <c r="A57" s="468"/>
      <c r="B57" s="674" t="s">
        <v>1110</v>
      </c>
      <c r="C57" s="675"/>
      <c r="D57" s="675"/>
      <c r="E57" s="675"/>
      <c r="F57" s="675"/>
      <c r="G57" s="675"/>
      <c r="H57" s="675"/>
      <c r="I57" s="675"/>
      <c r="J57" s="675"/>
      <c r="K57" s="675"/>
      <c r="L57" s="675"/>
      <c r="M57" s="675"/>
      <c r="N57" s="675"/>
      <c r="O57" s="675"/>
      <c r="P57" s="675"/>
      <c r="Q57" s="676"/>
      <c r="AY57" s="518"/>
      <c r="AZ57" s="518"/>
      <c r="BA57" s="518"/>
      <c r="BB57" s="518"/>
      <c r="BC57" s="518"/>
      <c r="BD57" s="518"/>
      <c r="BE57" s="518"/>
      <c r="BF57" s="518"/>
      <c r="BG57" s="518"/>
      <c r="BH57" s="518"/>
      <c r="BI57" s="518"/>
      <c r="BJ57" s="518"/>
    </row>
    <row r="58" spans="1:74" s="463" customFormat="1" ht="12" customHeight="1" x14ac:dyDescent="0.2">
      <c r="A58" s="438"/>
      <c r="B58" s="687" t="s">
        <v>1227</v>
      </c>
      <c r="C58" s="676"/>
      <c r="D58" s="676"/>
      <c r="E58" s="676"/>
      <c r="F58" s="676"/>
      <c r="G58" s="676"/>
      <c r="H58" s="676"/>
      <c r="I58" s="676"/>
      <c r="J58" s="676"/>
      <c r="K58" s="676"/>
      <c r="L58" s="676"/>
      <c r="M58" s="676"/>
      <c r="N58" s="676"/>
      <c r="O58" s="676"/>
      <c r="P58" s="676"/>
      <c r="Q58" s="676"/>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D11" sqref="BD11"/>
    </sheetView>
  </sheetViews>
  <sheetFormatPr defaultColWidth="11" defaultRowHeight="11.25" x14ac:dyDescent="0.2"/>
  <cols>
    <col min="1" max="1" width="10.5703125" style="551" customWidth="1"/>
    <col min="2" max="2" width="24.42578125" style="551" customWidth="1"/>
    <col min="3" max="74" width="6.5703125" style="551" customWidth="1"/>
    <col min="75" max="238" width="11" style="551"/>
    <col min="239" max="239" width="1.5703125" style="551" customWidth="1"/>
    <col min="240" max="16384" width="11" style="551"/>
  </cols>
  <sheetData>
    <row r="1" spans="1:74" ht="12.75" customHeight="1" x14ac:dyDescent="0.2">
      <c r="A1" s="667" t="s">
        <v>1054</v>
      </c>
      <c r="B1" s="549" t="s">
        <v>512</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8"/>
      <c r="B2" s="544" t="str">
        <f>"U.S. Energy Information Administration  |  Short-Term Energy Outlook  - "&amp;Dates!D1</f>
        <v>U.S. Energy Information Administration  |  Short-Term Energy Outlook  - May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ht="12.75" customHeight="1" x14ac:dyDescent="0.2">
      <c r="A4" s="553"/>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3"/>
      <c r="B5" s="129" t="s">
        <v>382</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400</v>
      </c>
      <c r="B6" s="560" t="s">
        <v>92</v>
      </c>
      <c r="C6" s="277">
        <v>5509.7638305999999</v>
      </c>
      <c r="D6" s="277">
        <v>4939.6841689000003</v>
      </c>
      <c r="E6" s="277">
        <v>4349.8461557999999</v>
      </c>
      <c r="F6" s="277">
        <v>4149.6085647</v>
      </c>
      <c r="G6" s="277">
        <v>4422.6311115999997</v>
      </c>
      <c r="H6" s="277">
        <v>5268.5070673</v>
      </c>
      <c r="I6" s="277">
        <v>5696.3167474000002</v>
      </c>
      <c r="J6" s="277">
        <v>5525.1784951999998</v>
      </c>
      <c r="K6" s="277">
        <v>4698.0382842999998</v>
      </c>
      <c r="L6" s="277">
        <v>4084.7410426000001</v>
      </c>
      <c r="M6" s="277">
        <v>4048.7570092999999</v>
      </c>
      <c r="N6" s="277">
        <v>4288.0230838999996</v>
      </c>
      <c r="O6" s="277">
        <v>4164.2254605999997</v>
      </c>
      <c r="P6" s="277">
        <v>3926.6222886</v>
      </c>
      <c r="Q6" s="277">
        <v>3404.0498787000001</v>
      </c>
      <c r="R6" s="277">
        <v>3209.51467</v>
      </c>
      <c r="S6" s="277">
        <v>3741.3756800000001</v>
      </c>
      <c r="T6" s="277">
        <v>4375.3678503000001</v>
      </c>
      <c r="U6" s="277">
        <v>5175.8149034999997</v>
      </c>
      <c r="V6" s="277">
        <v>4909.0662774000002</v>
      </c>
      <c r="W6" s="277">
        <v>4186.2869190000001</v>
      </c>
      <c r="X6" s="277">
        <v>3903.204459</v>
      </c>
      <c r="Y6" s="277">
        <v>4290.9021726999999</v>
      </c>
      <c r="Z6" s="277">
        <v>4325.1260334999997</v>
      </c>
      <c r="AA6" s="277">
        <v>4454.9942112999997</v>
      </c>
      <c r="AB6" s="277">
        <v>4412.3858679000004</v>
      </c>
      <c r="AC6" s="277">
        <v>4213.9858013000003</v>
      </c>
      <c r="AD6" s="277">
        <v>3727.8227336999998</v>
      </c>
      <c r="AE6" s="277">
        <v>3855.2419218999999</v>
      </c>
      <c r="AF6" s="277">
        <v>4609.4405150000002</v>
      </c>
      <c r="AG6" s="277">
        <v>4931.1887832000002</v>
      </c>
      <c r="AH6" s="277">
        <v>4820.1952381000001</v>
      </c>
      <c r="AI6" s="277">
        <v>4437.0145583000003</v>
      </c>
      <c r="AJ6" s="277">
        <v>3903.1094306</v>
      </c>
      <c r="AK6" s="277">
        <v>4031.3243077000002</v>
      </c>
      <c r="AL6" s="277">
        <v>4576.1182206000003</v>
      </c>
      <c r="AM6" s="277">
        <v>5074.7027819000004</v>
      </c>
      <c r="AN6" s="277">
        <v>5129.9201161000001</v>
      </c>
      <c r="AO6" s="277">
        <v>4412.2941383999996</v>
      </c>
      <c r="AP6" s="277">
        <v>3653.0325057</v>
      </c>
      <c r="AQ6" s="277">
        <v>3839.7809468</v>
      </c>
      <c r="AR6" s="277">
        <v>4601.9927973000003</v>
      </c>
      <c r="AS6" s="277">
        <v>4838.9350794000002</v>
      </c>
      <c r="AT6" s="277">
        <v>4802.6355660999998</v>
      </c>
      <c r="AU6" s="277">
        <v>4216.1374180000003</v>
      </c>
      <c r="AV6" s="277">
        <v>3607.6862965</v>
      </c>
      <c r="AW6" s="277">
        <v>3978.3808247000002</v>
      </c>
      <c r="AX6" s="277">
        <v>4023.0792889999998</v>
      </c>
      <c r="AY6" s="277">
        <v>4281.9849430000004</v>
      </c>
      <c r="AZ6" s="277">
        <v>4538.8070616000005</v>
      </c>
      <c r="BA6" s="277">
        <v>3556.1390000000001</v>
      </c>
      <c r="BB6" s="277">
        <v>3166.1750000000002</v>
      </c>
      <c r="BC6" s="340">
        <v>3525.172</v>
      </c>
      <c r="BD6" s="340">
        <v>4116.2380000000003</v>
      </c>
      <c r="BE6" s="340">
        <v>4694.335</v>
      </c>
      <c r="BF6" s="340">
        <v>4890.6499999999996</v>
      </c>
      <c r="BG6" s="340">
        <v>4151.1469999999999</v>
      </c>
      <c r="BH6" s="340">
        <v>3732.9810000000002</v>
      </c>
      <c r="BI6" s="340">
        <v>3798.9029999999998</v>
      </c>
      <c r="BJ6" s="340">
        <v>4301.1530000000002</v>
      </c>
      <c r="BK6" s="340">
        <v>4499.7979999999998</v>
      </c>
      <c r="BL6" s="340">
        <v>4294.7179999999998</v>
      </c>
      <c r="BM6" s="340">
        <v>3857.0030000000002</v>
      </c>
      <c r="BN6" s="340">
        <v>3360.884</v>
      </c>
      <c r="BO6" s="340">
        <v>3473.0839999999998</v>
      </c>
      <c r="BP6" s="340">
        <v>4092.4929999999999</v>
      </c>
      <c r="BQ6" s="340">
        <v>4742.8050000000003</v>
      </c>
      <c r="BR6" s="340">
        <v>4839.6350000000002</v>
      </c>
      <c r="BS6" s="340">
        <v>4123.0870000000004</v>
      </c>
      <c r="BT6" s="340">
        <v>3673.6590000000001</v>
      </c>
      <c r="BU6" s="340">
        <v>3756.3429999999998</v>
      </c>
      <c r="BV6" s="340">
        <v>4182.3339999999998</v>
      </c>
    </row>
    <row r="7" spans="1:74" ht="11.1" customHeight="1" x14ac:dyDescent="0.2">
      <c r="A7" s="559" t="s">
        <v>401</v>
      </c>
      <c r="B7" s="560" t="s">
        <v>93</v>
      </c>
      <c r="C7" s="277">
        <v>2395.3010613000001</v>
      </c>
      <c r="D7" s="277">
        <v>2354.4279293</v>
      </c>
      <c r="E7" s="277">
        <v>2127.3264377</v>
      </c>
      <c r="F7" s="277">
        <v>2334.2999337000001</v>
      </c>
      <c r="G7" s="277">
        <v>2427.1869648000002</v>
      </c>
      <c r="H7" s="277">
        <v>3023.0370243000002</v>
      </c>
      <c r="I7" s="277">
        <v>3858.8254938999999</v>
      </c>
      <c r="J7" s="277">
        <v>3866.3158600000002</v>
      </c>
      <c r="K7" s="277">
        <v>3057.9689749999998</v>
      </c>
      <c r="L7" s="277">
        <v>2542.5550400000002</v>
      </c>
      <c r="M7" s="277">
        <v>2514.7099087000001</v>
      </c>
      <c r="N7" s="277">
        <v>2778.1169325999999</v>
      </c>
      <c r="O7" s="277">
        <v>2927.7704152000001</v>
      </c>
      <c r="P7" s="277">
        <v>3124.4752223999999</v>
      </c>
      <c r="Q7" s="277">
        <v>2975.8274938999998</v>
      </c>
      <c r="R7" s="277">
        <v>3160.95318</v>
      </c>
      <c r="S7" s="277">
        <v>3462.9616538999999</v>
      </c>
      <c r="T7" s="277">
        <v>3853.2500762999998</v>
      </c>
      <c r="U7" s="277">
        <v>4479.4467426000001</v>
      </c>
      <c r="V7" s="277">
        <v>4249.5439819000003</v>
      </c>
      <c r="W7" s="277">
        <v>3600.4099916999999</v>
      </c>
      <c r="X7" s="277">
        <v>2958.8828945</v>
      </c>
      <c r="Y7" s="277">
        <v>2672.315337</v>
      </c>
      <c r="Z7" s="277">
        <v>2709.3256931999999</v>
      </c>
      <c r="AA7" s="277">
        <v>2856.7435215999999</v>
      </c>
      <c r="AB7" s="277">
        <v>2867.2526050000001</v>
      </c>
      <c r="AC7" s="277">
        <v>2733.0728439</v>
      </c>
      <c r="AD7" s="277">
        <v>2601.2143633000001</v>
      </c>
      <c r="AE7" s="277">
        <v>2703.72874</v>
      </c>
      <c r="AF7" s="277">
        <v>3320.5021123000001</v>
      </c>
      <c r="AG7" s="277">
        <v>3895.8380603000001</v>
      </c>
      <c r="AH7" s="277">
        <v>3908.2708425999999</v>
      </c>
      <c r="AI7" s="277">
        <v>3402.1077467</v>
      </c>
      <c r="AJ7" s="277">
        <v>2857.6580838999998</v>
      </c>
      <c r="AK7" s="277">
        <v>2809.5594652999998</v>
      </c>
      <c r="AL7" s="277">
        <v>2997.9448526000001</v>
      </c>
      <c r="AM7" s="277">
        <v>2933.1028342</v>
      </c>
      <c r="AN7" s="277">
        <v>2694.6124338999998</v>
      </c>
      <c r="AO7" s="277">
        <v>2514.5064903000002</v>
      </c>
      <c r="AP7" s="277">
        <v>2557.6108810000001</v>
      </c>
      <c r="AQ7" s="277">
        <v>2855.3000093999999</v>
      </c>
      <c r="AR7" s="277">
        <v>3281.3765549999998</v>
      </c>
      <c r="AS7" s="277">
        <v>3696.1986376999998</v>
      </c>
      <c r="AT7" s="277">
        <v>3930.6131341999999</v>
      </c>
      <c r="AU7" s="277">
        <v>3543.1731439999999</v>
      </c>
      <c r="AV7" s="277">
        <v>3133.0619370999998</v>
      </c>
      <c r="AW7" s="277">
        <v>2799.6636760000001</v>
      </c>
      <c r="AX7" s="277">
        <v>2905.7213458000001</v>
      </c>
      <c r="AY7" s="277">
        <v>3268.7060897000001</v>
      </c>
      <c r="AZ7" s="277">
        <v>3250.4505095</v>
      </c>
      <c r="BA7" s="277">
        <v>3047.9949999999999</v>
      </c>
      <c r="BB7" s="277">
        <v>3073.8490000000002</v>
      </c>
      <c r="BC7" s="340">
        <v>3373.8449999999998</v>
      </c>
      <c r="BD7" s="340">
        <v>3877.9389999999999</v>
      </c>
      <c r="BE7" s="340">
        <v>4329.2190000000001</v>
      </c>
      <c r="BF7" s="340">
        <v>4308.1610000000001</v>
      </c>
      <c r="BG7" s="340">
        <v>3757.0740000000001</v>
      </c>
      <c r="BH7" s="340">
        <v>3225.5309999999999</v>
      </c>
      <c r="BI7" s="340">
        <v>3029.0749999999998</v>
      </c>
      <c r="BJ7" s="340">
        <v>3185.86</v>
      </c>
      <c r="BK7" s="340">
        <v>3157.9540000000002</v>
      </c>
      <c r="BL7" s="340">
        <v>3103.6329999999998</v>
      </c>
      <c r="BM7" s="340">
        <v>2930.9569999999999</v>
      </c>
      <c r="BN7" s="340">
        <v>2882.1460000000002</v>
      </c>
      <c r="BO7" s="340">
        <v>3156.9810000000002</v>
      </c>
      <c r="BP7" s="340">
        <v>3771.9140000000002</v>
      </c>
      <c r="BQ7" s="340">
        <v>4276.59</v>
      </c>
      <c r="BR7" s="340">
        <v>4324.3559999999998</v>
      </c>
      <c r="BS7" s="340">
        <v>3785.7849999999999</v>
      </c>
      <c r="BT7" s="340">
        <v>3266.386</v>
      </c>
      <c r="BU7" s="340">
        <v>3044.576</v>
      </c>
      <c r="BV7" s="340">
        <v>3198.2139999999999</v>
      </c>
    </row>
    <row r="8" spans="1:74" ht="11.1" customHeight="1" x14ac:dyDescent="0.2">
      <c r="A8" s="561" t="s">
        <v>403</v>
      </c>
      <c r="B8" s="562" t="s">
        <v>404</v>
      </c>
      <c r="C8" s="277">
        <v>111.51958839</v>
      </c>
      <c r="D8" s="277">
        <v>86.934222500000004</v>
      </c>
      <c r="E8" s="277">
        <v>86.853600322999995</v>
      </c>
      <c r="F8" s="277">
        <v>80.792524999999998</v>
      </c>
      <c r="G8" s="277">
        <v>76.724925806000002</v>
      </c>
      <c r="H8" s="277">
        <v>86.457128667000006</v>
      </c>
      <c r="I8" s="277">
        <v>101.74404387</v>
      </c>
      <c r="J8" s="277">
        <v>83.687341613000001</v>
      </c>
      <c r="K8" s="277">
        <v>80.795309000000003</v>
      </c>
      <c r="L8" s="277">
        <v>66.518545484000001</v>
      </c>
      <c r="M8" s="277">
        <v>59.420009667000002</v>
      </c>
      <c r="N8" s="277">
        <v>70.504328709999996</v>
      </c>
      <c r="O8" s="277">
        <v>79.908290644999994</v>
      </c>
      <c r="P8" s="277">
        <v>65.577387931000004</v>
      </c>
      <c r="Q8" s="277">
        <v>49.721064515999998</v>
      </c>
      <c r="R8" s="277">
        <v>50.107742332999997</v>
      </c>
      <c r="S8" s="277">
        <v>55.800485160999997</v>
      </c>
      <c r="T8" s="277">
        <v>68.923197999999999</v>
      </c>
      <c r="U8" s="277">
        <v>75.474115806</v>
      </c>
      <c r="V8" s="277">
        <v>68.321973548000003</v>
      </c>
      <c r="W8" s="277">
        <v>62.006527667</v>
      </c>
      <c r="X8" s="277">
        <v>58.229765483999998</v>
      </c>
      <c r="Y8" s="277">
        <v>60.328678332999999</v>
      </c>
      <c r="Z8" s="277">
        <v>65.666862902999995</v>
      </c>
      <c r="AA8" s="277">
        <v>89.507053870999997</v>
      </c>
      <c r="AB8" s="277">
        <v>71.324452500000007</v>
      </c>
      <c r="AC8" s="277">
        <v>64.420501612999999</v>
      </c>
      <c r="AD8" s="277">
        <v>62.848716000000003</v>
      </c>
      <c r="AE8" s="277">
        <v>77.793114516000003</v>
      </c>
      <c r="AF8" s="277">
        <v>78.068951333000001</v>
      </c>
      <c r="AG8" s="277">
        <v>90.719520645000003</v>
      </c>
      <c r="AH8" s="277">
        <v>78.983810645000005</v>
      </c>
      <c r="AI8" s="277">
        <v>72.872685666999999</v>
      </c>
      <c r="AJ8" s="277">
        <v>65.110788386999999</v>
      </c>
      <c r="AK8" s="277">
        <v>61.324438999999998</v>
      </c>
      <c r="AL8" s="277">
        <v>79.074935483999994</v>
      </c>
      <c r="AM8" s="277">
        <v>232.95507065000001</v>
      </c>
      <c r="AN8" s="277">
        <v>100.23146929000001</v>
      </c>
      <c r="AO8" s="277">
        <v>106.3894729</v>
      </c>
      <c r="AP8" s="277">
        <v>57.369671666999999</v>
      </c>
      <c r="AQ8" s="277">
        <v>65.554553870999996</v>
      </c>
      <c r="AR8" s="277">
        <v>67.802657667000005</v>
      </c>
      <c r="AS8" s="277">
        <v>66.194439355</v>
      </c>
      <c r="AT8" s="277">
        <v>66.907617741999999</v>
      </c>
      <c r="AU8" s="277">
        <v>63.799879333</v>
      </c>
      <c r="AV8" s="277">
        <v>48.492143548000001</v>
      </c>
      <c r="AW8" s="277">
        <v>58.019565</v>
      </c>
      <c r="AX8" s="277">
        <v>67.462147096999999</v>
      </c>
      <c r="AY8" s="277">
        <v>96.519140613000005</v>
      </c>
      <c r="AZ8" s="277">
        <v>226.86380145999999</v>
      </c>
      <c r="BA8" s="277">
        <v>87.818370000000002</v>
      </c>
      <c r="BB8" s="277">
        <v>67.168450000000007</v>
      </c>
      <c r="BC8" s="340">
        <v>71.448589999999996</v>
      </c>
      <c r="BD8" s="340">
        <v>73.864410000000007</v>
      </c>
      <c r="BE8" s="340">
        <v>76.562160000000006</v>
      </c>
      <c r="BF8" s="340">
        <v>77.044330000000002</v>
      </c>
      <c r="BG8" s="340">
        <v>71.776769999999999</v>
      </c>
      <c r="BH8" s="340">
        <v>65.429569999999998</v>
      </c>
      <c r="BI8" s="340">
        <v>63.577199999999998</v>
      </c>
      <c r="BJ8" s="340">
        <v>77.20129</v>
      </c>
      <c r="BK8" s="340">
        <v>92.69829</v>
      </c>
      <c r="BL8" s="340">
        <v>77.251999999999995</v>
      </c>
      <c r="BM8" s="340">
        <v>74.510069999999999</v>
      </c>
      <c r="BN8" s="340">
        <v>65.124480000000005</v>
      </c>
      <c r="BO8" s="340">
        <v>69.091080000000005</v>
      </c>
      <c r="BP8" s="340">
        <v>74.520799999999994</v>
      </c>
      <c r="BQ8" s="340">
        <v>79.421790000000001</v>
      </c>
      <c r="BR8" s="340">
        <v>78.011709999999994</v>
      </c>
      <c r="BS8" s="340">
        <v>71.842839999999995</v>
      </c>
      <c r="BT8" s="340">
        <v>64.943029999999993</v>
      </c>
      <c r="BU8" s="340">
        <v>62.80621</v>
      </c>
      <c r="BV8" s="340">
        <v>74.374920000000003</v>
      </c>
    </row>
    <row r="9" spans="1:74" ht="11.1" customHeight="1" x14ac:dyDescent="0.2">
      <c r="A9" s="561" t="s">
        <v>405</v>
      </c>
      <c r="B9" s="562" t="s">
        <v>94</v>
      </c>
      <c r="C9" s="277">
        <v>29.993162258000002</v>
      </c>
      <c r="D9" s="277">
        <v>28.838378571</v>
      </c>
      <c r="E9" s="277">
        <v>30.494979032</v>
      </c>
      <c r="F9" s="277">
        <v>30.584531333000001</v>
      </c>
      <c r="G9" s="277">
        <v>28.214230322999999</v>
      </c>
      <c r="H9" s="277">
        <v>33.759590666999998</v>
      </c>
      <c r="I9" s="277">
        <v>35.420734193999998</v>
      </c>
      <c r="J9" s="277">
        <v>35.069268710000003</v>
      </c>
      <c r="K9" s="277">
        <v>33.483179999999997</v>
      </c>
      <c r="L9" s="277">
        <v>30.356969031999999</v>
      </c>
      <c r="M9" s="277">
        <v>31.428535332999999</v>
      </c>
      <c r="N9" s="277">
        <v>32.419978710000002</v>
      </c>
      <c r="O9" s="277">
        <v>32.793513871000002</v>
      </c>
      <c r="P9" s="277">
        <v>36.008015862000001</v>
      </c>
      <c r="Q9" s="277">
        <v>34.718434516000002</v>
      </c>
      <c r="R9" s="277">
        <v>35.240489332999999</v>
      </c>
      <c r="S9" s="277">
        <v>32.326955806000001</v>
      </c>
      <c r="T9" s="277">
        <v>32.413676332999998</v>
      </c>
      <c r="U9" s="277">
        <v>33.613751290000003</v>
      </c>
      <c r="V9" s="277">
        <v>33.869034839000001</v>
      </c>
      <c r="W9" s="277">
        <v>30.122342332999999</v>
      </c>
      <c r="X9" s="277">
        <v>28.869618386999999</v>
      </c>
      <c r="Y9" s="277">
        <v>29.183161667</v>
      </c>
      <c r="Z9" s="277">
        <v>31.052593225999999</v>
      </c>
      <c r="AA9" s="277">
        <v>36.890184194</v>
      </c>
      <c r="AB9" s="277">
        <v>34.579511070999999</v>
      </c>
      <c r="AC9" s="277">
        <v>34.517816129000003</v>
      </c>
      <c r="AD9" s="277">
        <v>33.990859333000003</v>
      </c>
      <c r="AE9" s="277">
        <v>35.094825161000003</v>
      </c>
      <c r="AF9" s="277">
        <v>34.917702667</v>
      </c>
      <c r="AG9" s="277">
        <v>37.040429676999999</v>
      </c>
      <c r="AH9" s="277">
        <v>36.873102580999998</v>
      </c>
      <c r="AI9" s="277">
        <v>36.220911000000001</v>
      </c>
      <c r="AJ9" s="277">
        <v>34.565077742</v>
      </c>
      <c r="AK9" s="277">
        <v>35.345748999999998</v>
      </c>
      <c r="AL9" s="277">
        <v>32.452520323000002</v>
      </c>
      <c r="AM9" s="277">
        <v>30.428236128999998</v>
      </c>
      <c r="AN9" s="277">
        <v>27.138536071000001</v>
      </c>
      <c r="AO9" s="277">
        <v>27.332875483999999</v>
      </c>
      <c r="AP9" s="277">
        <v>26.133827332999999</v>
      </c>
      <c r="AQ9" s="277">
        <v>30.196785483999999</v>
      </c>
      <c r="AR9" s="277">
        <v>32.076233999999999</v>
      </c>
      <c r="AS9" s="277">
        <v>34.491681290000002</v>
      </c>
      <c r="AT9" s="277">
        <v>34.333386128999997</v>
      </c>
      <c r="AU9" s="277">
        <v>36.801240999999997</v>
      </c>
      <c r="AV9" s="277">
        <v>33.364103870999998</v>
      </c>
      <c r="AW9" s="277">
        <v>33.746648999999998</v>
      </c>
      <c r="AX9" s="277">
        <v>34.214832903000001</v>
      </c>
      <c r="AY9" s="277">
        <v>35.046208323000002</v>
      </c>
      <c r="AZ9" s="277">
        <v>36.413534571</v>
      </c>
      <c r="BA9" s="277">
        <v>29.631879999999999</v>
      </c>
      <c r="BB9" s="277">
        <v>28.229759999999999</v>
      </c>
      <c r="BC9" s="340">
        <v>32.662770000000002</v>
      </c>
      <c r="BD9" s="340">
        <v>33.858409999999999</v>
      </c>
      <c r="BE9" s="340">
        <v>36.870460000000001</v>
      </c>
      <c r="BF9" s="340">
        <v>36.27722</v>
      </c>
      <c r="BG9" s="340">
        <v>38.373510000000003</v>
      </c>
      <c r="BH9" s="340">
        <v>34.759500000000003</v>
      </c>
      <c r="BI9" s="340">
        <v>35.008650000000003</v>
      </c>
      <c r="BJ9" s="340">
        <v>36.259549999999997</v>
      </c>
      <c r="BK9" s="340">
        <v>35.835979999999999</v>
      </c>
      <c r="BL9" s="340">
        <v>35.972090000000001</v>
      </c>
      <c r="BM9" s="340">
        <v>30.212340000000001</v>
      </c>
      <c r="BN9" s="340">
        <v>28.822199999999999</v>
      </c>
      <c r="BO9" s="340">
        <v>32.923830000000002</v>
      </c>
      <c r="BP9" s="340">
        <v>34.408090000000001</v>
      </c>
      <c r="BQ9" s="340">
        <v>37.747909999999997</v>
      </c>
      <c r="BR9" s="340">
        <v>37.10586</v>
      </c>
      <c r="BS9" s="340">
        <v>39.374929999999999</v>
      </c>
      <c r="BT9" s="340">
        <v>35.635449999999999</v>
      </c>
      <c r="BU9" s="340">
        <v>36.075299999999999</v>
      </c>
      <c r="BV9" s="340">
        <v>37.020389999999999</v>
      </c>
    </row>
    <row r="10" spans="1:74" ht="11.1" customHeight="1" x14ac:dyDescent="0.2">
      <c r="A10" s="561" t="s">
        <v>406</v>
      </c>
      <c r="B10" s="562" t="s">
        <v>95</v>
      </c>
      <c r="C10" s="277">
        <v>2346.5423547999999</v>
      </c>
      <c r="D10" s="277">
        <v>2313.8956429</v>
      </c>
      <c r="E10" s="277">
        <v>2118.1160645</v>
      </c>
      <c r="F10" s="277">
        <v>1818.2446</v>
      </c>
      <c r="G10" s="277">
        <v>1839.1262581000001</v>
      </c>
      <c r="H10" s="277">
        <v>2175.6711332999998</v>
      </c>
      <c r="I10" s="277">
        <v>2333.7048387</v>
      </c>
      <c r="J10" s="277">
        <v>2301.2440645000001</v>
      </c>
      <c r="K10" s="277">
        <v>2228.2951333000001</v>
      </c>
      <c r="L10" s="277">
        <v>2043.1280644999999</v>
      </c>
      <c r="M10" s="277">
        <v>2149.1293332999999</v>
      </c>
      <c r="N10" s="277">
        <v>2317.3345806000002</v>
      </c>
      <c r="O10" s="277">
        <v>2334.8769677</v>
      </c>
      <c r="P10" s="277">
        <v>2201.6214828000002</v>
      </c>
      <c r="Q10" s="277">
        <v>1991.2455806</v>
      </c>
      <c r="R10" s="277">
        <v>1862.3643666999999</v>
      </c>
      <c r="S10" s="277">
        <v>2002.6272581000001</v>
      </c>
      <c r="T10" s="277">
        <v>2171.3361666999999</v>
      </c>
      <c r="U10" s="277">
        <v>2229.9783548</v>
      </c>
      <c r="V10" s="277">
        <v>2245.2293871000002</v>
      </c>
      <c r="W10" s="277">
        <v>2150.3627332999999</v>
      </c>
      <c r="X10" s="277">
        <v>1927.2005806</v>
      </c>
      <c r="Y10" s="277">
        <v>1890.4252332999999</v>
      </c>
      <c r="Z10" s="277">
        <v>2212.3764194</v>
      </c>
      <c r="AA10" s="277">
        <v>2303.4134515999999</v>
      </c>
      <c r="AB10" s="277">
        <v>2195.8351785999998</v>
      </c>
      <c r="AC10" s="277">
        <v>2030.5609354999999</v>
      </c>
      <c r="AD10" s="277">
        <v>1892.2293999999999</v>
      </c>
      <c r="AE10" s="277">
        <v>2027.3598387</v>
      </c>
      <c r="AF10" s="277">
        <v>2214.3229999999999</v>
      </c>
      <c r="AG10" s="277">
        <v>2275.4592902999998</v>
      </c>
      <c r="AH10" s="277">
        <v>2301.4315806</v>
      </c>
      <c r="AI10" s="277">
        <v>2193.2990332999998</v>
      </c>
      <c r="AJ10" s="277">
        <v>2038.1784838999999</v>
      </c>
      <c r="AK10" s="277">
        <v>2165.8485332999999</v>
      </c>
      <c r="AL10" s="277">
        <v>2299.7928387000002</v>
      </c>
      <c r="AM10" s="277">
        <v>2356.9059677</v>
      </c>
      <c r="AN10" s="277">
        <v>2237.1053571000002</v>
      </c>
      <c r="AO10" s="277">
        <v>2012.8090322999999</v>
      </c>
      <c r="AP10" s="277">
        <v>1879.4862667</v>
      </c>
      <c r="AQ10" s="277">
        <v>2030.5622581</v>
      </c>
      <c r="AR10" s="277">
        <v>2271.2743999999998</v>
      </c>
      <c r="AS10" s="277">
        <v>2320.6492257999998</v>
      </c>
      <c r="AT10" s="277">
        <v>2294.4756774000002</v>
      </c>
      <c r="AU10" s="277">
        <v>2251.15</v>
      </c>
      <c r="AV10" s="277">
        <v>2012.6125161</v>
      </c>
      <c r="AW10" s="277">
        <v>2171.3395</v>
      </c>
      <c r="AX10" s="277">
        <v>2366.5338065000001</v>
      </c>
      <c r="AY10" s="277">
        <v>2395.8056129000001</v>
      </c>
      <c r="AZ10" s="277">
        <v>2266.5025000000001</v>
      </c>
      <c r="BA10" s="277">
        <v>2085.0479999999998</v>
      </c>
      <c r="BB10" s="277">
        <v>1993.4069999999999</v>
      </c>
      <c r="BC10" s="340">
        <v>1990.0350000000001</v>
      </c>
      <c r="BD10" s="340">
        <v>2272.558</v>
      </c>
      <c r="BE10" s="340">
        <v>2247.8119999999999</v>
      </c>
      <c r="BF10" s="340">
        <v>2208.63</v>
      </c>
      <c r="BG10" s="340">
        <v>2062.2130000000002</v>
      </c>
      <c r="BH10" s="340">
        <v>1880.7380000000001</v>
      </c>
      <c r="BI10" s="340">
        <v>1992.098</v>
      </c>
      <c r="BJ10" s="340">
        <v>2200.8890000000001</v>
      </c>
      <c r="BK10" s="340">
        <v>2297.665</v>
      </c>
      <c r="BL10" s="340">
        <v>2122.6019999999999</v>
      </c>
      <c r="BM10" s="340">
        <v>1997.7850000000001</v>
      </c>
      <c r="BN10" s="340">
        <v>1915.424</v>
      </c>
      <c r="BO10" s="340">
        <v>2037.91</v>
      </c>
      <c r="BP10" s="340">
        <v>2327.23</v>
      </c>
      <c r="BQ10" s="340">
        <v>2301.8879999999999</v>
      </c>
      <c r="BR10" s="340">
        <v>2261.7629999999999</v>
      </c>
      <c r="BS10" s="340">
        <v>2111.8240000000001</v>
      </c>
      <c r="BT10" s="340">
        <v>1925.9829999999999</v>
      </c>
      <c r="BU10" s="340">
        <v>2063.087</v>
      </c>
      <c r="BV10" s="340">
        <v>2253.165</v>
      </c>
    </row>
    <row r="11" spans="1:74" ht="11.1" customHeight="1" x14ac:dyDescent="0.2">
      <c r="A11" s="559"/>
      <c r="B11" s="563" t="s">
        <v>409</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253"/>
      <c r="BC11" s="366"/>
      <c r="BD11" s="366"/>
      <c r="BE11" s="366"/>
      <c r="BF11" s="366"/>
      <c r="BG11" s="366"/>
      <c r="BH11" s="366"/>
      <c r="BI11" s="366"/>
      <c r="BJ11" s="366"/>
      <c r="BK11" s="366"/>
      <c r="BL11" s="366"/>
      <c r="BM11" s="366"/>
      <c r="BN11" s="366"/>
      <c r="BO11" s="366"/>
      <c r="BP11" s="366"/>
      <c r="BQ11" s="366"/>
      <c r="BR11" s="366"/>
      <c r="BS11" s="366"/>
      <c r="BT11" s="366"/>
      <c r="BU11" s="366"/>
      <c r="BV11" s="366"/>
    </row>
    <row r="12" spans="1:74" ht="11.1" customHeight="1" x14ac:dyDescent="0.2">
      <c r="A12" s="559" t="s">
        <v>407</v>
      </c>
      <c r="B12" s="560" t="s">
        <v>469</v>
      </c>
      <c r="C12" s="277">
        <v>823.58367741999996</v>
      </c>
      <c r="D12" s="277">
        <v>861.82948642999997</v>
      </c>
      <c r="E12" s="277">
        <v>1004.3377539000001</v>
      </c>
      <c r="F12" s="277">
        <v>1039.8102027</v>
      </c>
      <c r="G12" s="277">
        <v>1051.1911502999999</v>
      </c>
      <c r="H12" s="277">
        <v>1071.707132</v>
      </c>
      <c r="I12" s="277">
        <v>1009.1817458</v>
      </c>
      <c r="J12" s="277">
        <v>831.08315418999996</v>
      </c>
      <c r="K12" s="277">
        <v>712.58637599999997</v>
      </c>
      <c r="L12" s="277">
        <v>638.30287773999999</v>
      </c>
      <c r="M12" s="277">
        <v>689.35089832999995</v>
      </c>
      <c r="N12" s="277">
        <v>765.54655580999997</v>
      </c>
      <c r="O12" s="277">
        <v>745.39291000000003</v>
      </c>
      <c r="P12" s="277">
        <v>699.42830517000004</v>
      </c>
      <c r="Q12" s="277">
        <v>835.75923483999998</v>
      </c>
      <c r="R12" s="277">
        <v>876.47078266999995</v>
      </c>
      <c r="S12" s="277">
        <v>923.95208806000005</v>
      </c>
      <c r="T12" s="277">
        <v>888.62502167000002</v>
      </c>
      <c r="U12" s="277">
        <v>854.55741645000001</v>
      </c>
      <c r="V12" s="277">
        <v>743.03271839000001</v>
      </c>
      <c r="W12" s="277">
        <v>586.79099932999998</v>
      </c>
      <c r="X12" s="277">
        <v>532.27772226000002</v>
      </c>
      <c r="Y12" s="277">
        <v>624.41171567000004</v>
      </c>
      <c r="Z12" s="277">
        <v>741.40989645000002</v>
      </c>
      <c r="AA12" s="277">
        <v>800.92023226000003</v>
      </c>
      <c r="AB12" s="277">
        <v>729.23088356999995</v>
      </c>
      <c r="AC12" s="277">
        <v>662.39863097</v>
      </c>
      <c r="AD12" s="277">
        <v>836.57014466999999</v>
      </c>
      <c r="AE12" s="277">
        <v>917.74495677000004</v>
      </c>
      <c r="AF12" s="277">
        <v>912.80220333</v>
      </c>
      <c r="AG12" s="277">
        <v>879.17971225999997</v>
      </c>
      <c r="AH12" s="277">
        <v>697.84887613000001</v>
      </c>
      <c r="AI12" s="277">
        <v>565.37173067000003</v>
      </c>
      <c r="AJ12" s="277">
        <v>554.79334418999997</v>
      </c>
      <c r="AK12" s="277">
        <v>589.22778032999997</v>
      </c>
      <c r="AL12" s="277">
        <v>681.55802516000006</v>
      </c>
      <c r="AM12" s="277">
        <v>697.92852839</v>
      </c>
      <c r="AN12" s="277">
        <v>623.18961106999996</v>
      </c>
      <c r="AO12" s="277">
        <v>781.25606613000002</v>
      </c>
      <c r="AP12" s="277">
        <v>835.10319032999996</v>
      </c>
      <c r="AQ12" s="277">
        <v>851.81642161000002</v>
      </c>
      <c r="AR12" s="277">
        <v>860.47526300000004</v>
      </c>
      <c r="AS12" s="277">
        <v>782.58487871</v>
      </c>
      <c r="AT12" s="277">
        <v>637.33826806000002</v>
      </c>
      <c r="AU12" s="277">
        <v>531.11167699999999</v>
      </c>
      <c r="AV12" s="277">
        <v>551.22215418999997</v>
      </c>
      <c r="AW12" s="277">
        <v>623.73367567000003</v>
      </c>
      <c r="AX12" s="277">
        <v>723.23819193999998</v>
      </c>
      <c r="AY12" s="277">
        <v>788.99823534999996</v>
      </c>
      <c r="AZ12" s="277">
        <v>806.76811095999994</v>
      </c>
      <c r="BA12" s="277">
        <v>744.21289999999999</v>
      </c>
      <c r="BB12" s="277">
        <v>720.35590000000002</v>
      </c>
      <c r="BC12" s="340">
        <v>770.11530000000005</v>
      </c>
      <c r="BD12" s="340">
        <v>884.93169999999998</v>
      </c>
      <c r="BE12" s="340">
        <v>850.2</v>
      </c>
      <c r="BF12" s="340">
        <v>601.18179999999995</v>
      </c>
      <c r="BG12" s="340">
        <v>544.41269999999997</v>
      </c>
      <c r="BH12" s="340">
        <v>517.57929999999999</v>
      </c>
      <c r="BI12" s="340">
        <v>595.69169999999997</v>
      </c>
      <c r="BJ12" s="340">
        <v>630.20090000000005</v>
      </c>
      <c r="BK12" s="340">
        <v>682.57039999999995</v>
      </c>
      <c r="BL12" s="340">
        <v>640.10919999999999</v>
      </c>
      <c r="BM12" s="340">
        <v>687.19150000000002</v>
      </c>
      <c r="BN12" s="340">
        <v>817.00630000000001</v>
      </c>
      <c r="BO12" s="340">
        <v>984.87429999999995</v>
      </c>
      <c r="BP12" s="340">
        <v>1016.678</v>
      </c>
      <c r="BQ12" s="340">
        <v>865.93110000000001</v>
      </c>
      <c r="BR12" s="340">
        <v>662.31489999999997</v>
      </c>
      <c r="BS12" s="340">
        <v>550.30219999999997</v>
      </c>
      <c r="BT12" s="340">
        <v>546.03</v>
      </c>
      <c r="BU12" s="340">
        <v>617.37940000000003</v>
      </c>
      <c r="BV12" s="340">
        <v>688.59770000000003</v>
      </c>
    </row>
    <row r="13" spans="1:74" ht="11.1" customHeight="1" x14ac:dyDescent="0.2">
      <c r="A13" s="559" t="s">
        <v>410</v>
      </c>
      <c r="B13" s="560" t="s">
        <v>98</v>
      </c>
      <c r="C13" s="277">
        <v>275.82240581000002</v>
      </c>
      <c r="D13" s="277">
        <v>373.27005929000001</v>
      </c>
      <c r="E13" s="277">
        <v>340.14986644999999</v>
      </c>
      <c r="F13" s="277">
        <v>414.05522033</v>
      </c>
      <c r="G13" s="277">
        <v>379.74711258000002</v>
      </c>
      <c r="H13" s="277">
        <v>366.16896200000002</v>
      </c>
      <c r="I13" s="277">
        <v>241.56867161</v>
      </c>
      <c r="J13" s="277">
        <v>241.08367032000001</v>
      </c>
      <c r="K13" s="277">
        <v>228.967635</v>
      </c>
      <c r="L13" s="277">
        <v>339.52995773999999</v>
      </c>
      <c r="M13" s="277">
        <v>414.61842767000002</v>
      </c>
      <c r="N13" s="277">
        <v>343.73465967999999</v>
      </c>
      <c r="O13" s="277">
        <v>439.75467935</v>
      </c>
      <c r="P13" s="277">
        <v>381.10281448000001</v>
      </c>
      <c r="Q13" s="277">
        <v>452.46586547999999</v>
      </c>
      <c r="R13" s="277">
        <v>423.64129466999998</v>
      </c>
      <c r="S13" s="277">
        <v>404.53297838999998</v>
      </c>
      <c r="T13" s="277">
        <v>399.07678199999998</v>
      </c>
      <c r="U13" s="277">
        <v>284.56584742000001</v>
      </c>
      <c r="V13" s="277">
        <v>273.19069870999999</v>
      </c>
      <c r="W13" s="277">
        <v>292.98885867000001</v>
      </c>
      <c r="X13" s="277">
        <v>407.60132355000002</v>
      </c>
      <c r="Y13" s="277">
        <v>388.286338</v>
      </c>
      <c r="Z13" s="277">
        <v>468.53118289999998</v>
      </c>
      <c r="AA13" s="277">
        <v>475.43561258</v>
      </c>
      <c r="AB13" s="277">
        <v>502.69965821</v>
      </c>
      <c r="AC13" s="277">
        <v>508.24687452000001</v>
      </c>
      <c r="AD13" s="277">
        <v>582.54246899999998</v>
      </c>
      <c r="AE13" s="277">
        <v>523.82909257999995</v>
      </c>
      <c r="AF13" s="277">
        <v>458.27018433000001</v>
      </c>
      <c r="AG13" s="277">
        <v>357.85849387000002</v>
      </c>
      <c r="AH13" s="277">
        <v>310.77043193999998</v>
      </c>
      <c r="AI13" s="277">
        <v>389.13602932999999</v>
      </c>
      <c r="AJ13" s="277">
        <v>439.83928580999998</v>
      </c>
      <c r="AK13" s="277">
        <v>526.77531333000002</v>
      </c>
      <c r="AL13" s="277">
        <v>450.55027612999999</v>
      </c>
      <c r="AM13" s="277">
        <v>581.18363515999999</v>
      </c>
      <c r="AN13" s="277">
        <v>499.14015820999998</v>
      </c>
      <c r="AO13" s="277">
        <v>572.68416645000002</v>
      </c>
      <c r="AP13" s="277">
        <v>624.37984632999996</v>
      </c>
      <c r="AQ13" s="277">
        <v>500.60109065</v>
      </c>
      <c r="AR13" s="277">
        <v>522.92147799999998</v>
      </c>
      <c r="AS13" s="277">
        <v>390.49872613000002</v>
      </c>
      <c r="AT13" s="277">
        <v>328.94534935000001</v>
      </c>
      <c r="AU13" s="277">
        <v>382.63376667</v>
      </c>
      <c r="AV13" s="277">
        <v>470.17579065000001</v>
      </c>
      <c r="AW13" s="277">
        <v>635.16351867000003</v>
      </c>
      <c r="AX13" s="277">
        <v>474.0565029</v>
      </c>
      <c r="AY13" s="277">
        <v>492.18646118999999</v>
      </c>
      <c r="AZ13" s="277">
        <v>534.44115968000006</v>
      </c>
      <c r="BA13" s="277">
        <v>580.12400000000002</v>
      </c>
      <c r="BB13" s="277">
        <v>633.93280000000004</v>
      </c>
      <c r="BC13" s="340">
        <v>589.15560000000005</v>
      </c>
      <c r="BD13" s="340">
        <v>550.74770000000001</v>
      </c>
      <c r="BE13" s="340">
        <v>436.90530000000001</v>
      </c>
      <c r="BF13" s="340">
        <v>419.5523</v>
      </c>
      <c r="BG13" s="340">
        <v>452.95249999999999</v>
      </c>
      <c r="BH13" s="340">
        <v>530.24149999999997</v>
      </c>
      <c r="BI13" s="340">
        <v>570.60289999999998</v>
      </c>
      <c r="BJ13" s="340">
        <v>580.44989999999996</v>
      </c>
      <c r="BK13" s="340">
        <v>601.77049999999997</v>
      </c>
      <c r="BL13" s="340">
        <v>584.07010000000002</v>
      </c>
      <c r="BM13" s="340">
        <v>647.87310000000002</v>
      </c>
      <c r="BN13" s="340">
        <v>712.01340000000005</v>
      </c>
      <c r="BO13" s="340">
        <v>651.44259999999997</v>
      </c>
      <c r="BP13" s="340">
        <v>607.55359999999996</v>
      </c>
      <c r="BQ13" s="340">
        <v>481.41309999999999</v>
      </c>
      <c r="BR13" s="340">
        <v>456.7611</v>
      </c>
      <c r="BS13" s="340">
        <v>496.20589999999999</v>
      </c>
      <c r="BT13" s="340">
        <v>574.63279999999997</v>
      </c>
      <c r="BU13" s="340">
        <v>609.20129999999995</v>
      </c>
      <c r="BV13" s="340">
        <v>648.80449999999996</v>
      </c>
    </row>
    <row r="14" spans="1:74" ht="11.1" customHeight="1" x14ac:dyDescent="0.2">
      <c r="A14" s="559" t="s">
        <v>411</v>
      </c>
      <c r="B14" s="560" t="s">
        <v>412</v>
      </c>
      <c r="C14" s="277">
        <v>106.12664516</v>
      </c>
      <c r="D14" s="277">
        <v>104.89387429</v>
      </c>
      <c r="E14" s="277">
        <v>99.372591290000003</v>
      </c>
      <c r="F14" s="277">
        <v>93.265371999999999</v>
      </c>
      <c r="G14" s="277">
        <v>90.140057096999996</v>
      </c>
      <c r="H14" s="277">
        <v>107.668706</v>
      </c>
      <c r="I14" s="277">
        <v>108.44948871</v>
      </c>
      <c r="J14" s="277">
        <v>109.1534071</v>
      </c>
      <c r="K14" s="277">
        <v>105.94879233</v>
      </c>
      <c r="L14" s="277">
        <v>95.287441290000004</v>
      </c>
      <c r="M14" s="277">
        <v>102.92958833</v>
      </c>
      <c r="N14" s="277">
        <v>108.16911967999999</v>
      </c>
      <c r="O14" s="277">
        <v>106.89296581000001</v>
      </c>
      <c r="P14" s="277">
        <v>107.29153138</v>
      </c>
      <c r="Q14" s="277">
        <v>97.870468387000003</v>
      </c>
      <c r="R14" s="277">
        <v>90.130218666999994</v>
      </c>
      <c r="S14" s="277">
        <v>94.752108710000002</v>
      </c>
      <c r="T14" s="277">
        <v>102.70627833</v>
      </c>
      <c r="U14" s="277">
        <v>108.1240871</v>
      </c>
      <c r="V14" s="277">
        <v>108.71865484</v>
      </c>
      <c r="W14" s="277">
        <v>107.58218033</v>
      </c>
      <c r="X14" s="277">
        <v>100.41542871</v>
      </c>
      <c r="Y14" s="277">
        <v>106.34331400000001</v>
      </c>
      <c r="Z14" s="277">
        <v>108.54279323</v>
      </c>
      <c r="AA14" s="277">
        <v>109.66930323</v>
      </c>
      <c r="AB14" s="277">
        <v>110.10814035999999</v>
      </c>
      <c r="AC14" s="277">
        <v>106.44425065</v>
      </c>
      <c r="AD14" s="277">
        <v>95.437953332999996</v>
      </c>
      <c r="AE14" s="277">
        <v>102.38495032</v>
      </c>
      <c r="AF14" s="277">
        <v>111.00768167</v>
      </c>
      <c r="AG14" s="277">
        <v>114.07086097</v>
      </c>
      <c r="AH14" s="277">
        <v>117.22687935</v>
      </c>
      <c r="AI14" s="277">
        <v>111.77962866999999</v>
      </c>
      <c r="AJ14" s="277">
        <v>107.77337226</v>
      </c>
      <c r="AK14" s="277">
        <v>113.56683267</v>
      </c>
      <c r="AL14" s="277">
        <v>116.32530097</v>
      </c>
      <c r="AM14" s="277">
        <v>119.39980903</v>
      </c>
      <c r="AN14" s="277">
        <v>118.80709964</v>
      </c>
      <c r="AO14" s="277">
        <v>117.33144355</v>
      </c>
      <c r="AP14" s="277">
        <v>108.359987</v>
      </c>
      <c r="AQ14" s="277">
        <v>110.25668355000001</v>
      </c>
      <c r="AR14" s="277">
        <v>122.49067767</v>
      </c>
      <c r="AS14" s="277">
        <v>123.79707323</v>
      </c>
      <c r="AT14" s="277">
        <v>122.0598471</v>
      </c>
      <c r="AU14" s="277">
        <v>117.490549</v>
      </c>
      <c r="AV14" s="277">
        <v>113.17299355</v>
      </c>
      <c r="AW14" s="277">
        <v>119.79867667000001</v>
      </c>
      <c r="AX14" s="277">
        <v>122.33900032</v>
      </c>
      <c r="AY14" s="277">
        <v>121.02541406</v>
      </c>
      <c r="AZ14" s="277">
        <v>120.69141311</v>
      </c>
      <c r="BA14" s="277">
        <v>115.29559999999999</v>
      </c>
      <c r="BB14" s="277">
        <v>110.5155</v>
      </c>
      <c r="BC14" s="340">
        <v>113.6001</v>
      </c>
      <c r="BD14" s="340">
        <v>124.321</v>
      </c>
      <c r="BE14" s="340">
        <v>128.06479999999999</v>
      </c>
      <c r="BF14" s="340">
        <v>127.1914</v>
      </c>
      <c r="BG14" s="340">
        <v>120.57810000000001</v>
      </c>
      <c r="BH14" s="340">
        <v>112.45489999999999</v>
      </c>
      <c r="BI14" s="340">
        <v>119.0985</v>
      </c>
      <c r="BJ14" s="340">
        <v>125.8785</v>
      </c>
      <c r="BK14" s="340">
        <v>122.3095</v>
      </c>
      <c r="BL14" s="340">
        <v>120.3933</v>
      </c>
      <c r="BM14" s="340">
        <v>117.074</v>
      </c>
      <c r="BN14" s="340">
        <v>111.7829</v>
      </c>
      <c r="BO14" s="340">
        <v>115.1101</v>
      </c>
      <c r="BP14" s="340">
        <v>126.29819999999999</v>
      </c>
      <c r="BQ14" s="340">
        <v>130.36789999999999</v>
      </c>
      <c r="BR14" s="340">
        <v>129.4812</v>
      </c>
      <c r="BS14" s="340">
        <v>123.7762</v>
      </c>
      <c r="BT14" s="340">
        <v>115.67570000000001</v>
      </c>
      <c r="BU14" s="340">
        <v>122.554</v>
      </c>
      <c r="BV14" s="340">
        <v>128.85310000000001</v>
      </c>
    </row>
    <row r="15" spans="1:74" ht="11.1" customHeight="1" x14ac:dyDescent="0.2">
      <c r="A15" s="559" t="s">
        <v>413</v>
      </c>
      <c r="B15" s="560" t="s">
        <v>414</v>
      </c>
      <c r="C15" s="277">
        <v>48.865734516000003</v>
      </c>
      <c r="D15" s="277">
        <v>50.952539999999999</v>
      </c>
      <c r="E15" s="277">
        <v>50.484860644999998</v>
      </c>
      <c r="F15" s="277">
        <v>50.084764999999997</v>
      </c>
      <c r="G15" s="277">
        <v>50.425117741999998</v>
      </c>
      <c r="H15" s="277">
        <v>54.388556667000003</v>
      </c>
      <c r="I15" s="277">
        <v>54.507733870999999</v>
      </c>
      <c r="J15" s="277">
        <v>54.593305805999996</v>
      </c>
      <c r="K15" s="277">
        <v>52.969562666999998</v>
      </c>
      <c r="L15" s="277">
        <v>52.611910645000002</v>
      </c>
      <c r="M15" s="277">
        <v>56.146713667</v>
      </c>
      <c r="N15" s="277">
        <v>55.846719354999998</v>
      </c>
      <c r="O15" s="277">
        <v>51.649986773999998</v>
      </c>
      <c r="P15" s="277">
        <v>51.860944138000001</v>
      </c>
      <c r="Q15" s="277">
        <v>52.37021</v>
      </c>
      <c r="R15" s="277">
        <v>52.774245333000003</v>
      </c>
      <c r="S15" s="277">
        <v>53.344708709999999</v>
      </c>
      <c r="T15" s="277">
        <v>53.717908999999999</v>
      </c>
      <c r="U15" s="277">
        <v>55.523609999999998</v>
      </c>
      <c r="V15" s="277">
        <v>55.663059355000001</v>
      </c>
      <c r="W15" s="277">
        <v>54.203098666999999</v>
      </c>
      <c r="X15" s="277">
        <v>55.348339355</v>
      </c>
      <c r="Y15" s="277">
        <v>56.133457667000002</v>
      </c>
      <c r="Z15" s="277">
        <v>57.203326128999997</v>
      </c>
      <c r="AA15" s="277">
        <v>54.460405160999997</v>
      </c>
      <c r="AB15" s="277">
        <v>53.674620714</v>
      </c>
      <c r="AC15" s="277">
        <v>56.682153548000002</v>
      </c>
      <c r="AD15" s="277">
        <v>56.017900333</v>
      </c>
      <c r="AE15" s="277">
        <v>57.458154839000002</v>
      </c>
      <c r="AF15" s="277">
        <v>57.565239333000001</v>
      </c>
      <c r="AG15" s="277">
        <v>57.976311934999998</v>
      </c>
      <c r="AH15" s="277">
        <v>59.595474838999998</v>
      </c>
      <c r="AI15" s="277">
        <v>57.192228333000003</v>
      </c>
      <c r="AJ15" s="277">
        <v>55.82311</v>
      </c>
      <c r="AK15" s="277">
        <v>58.845630333000003</v>
      </c>
      <c r="AL15" s="277">
        <v>59.261217741999999</v>
      </c>
      <c r="AM15" s="277">
        <v>56.50385</v>
      </c>
      <c r="AN15" s="277">
        <v>53.016021786000003</v>
      </c>
      <c r="AO15" s="277">
        <v>58.116510968</v>
      </c>
      <c r="AP15" s="277">
        <v>59.432099667000003</v>
      </c>
      <c r="AQ15" s="277">
        <v>57.465217742</v>
      </c>
      <c r="AR15" s="277">
        <v>58.901358332999997</v>
      </c>
      <c r="AS15" s="277">
        <v>60.861579355000003</v>
      </c>
      <c r="AT15" s="277">
        <v>60.127189031999997</v>
      </c>
      <c r="AU15" s="277">
        <v>58.362726332999998</v>
      </c>
      <c r="AV15" s="277">
        <v>58.343978710000002</v>
      </c>
      <c r="AW15" s="277">
        <v>59.917911332999999</v>
      </c>
      <c r="AX15" s="277">
        <v>57.813457419000002</v>
      </c>
      <c r="AY15" s="277">
        <v>58.630163160999999</v>
      </c>
      <c r="AZ15" s="277">
        <v>54.379876142999997</v>
      </c>
      <c r="BA15" s="277">
        <v>56.589230000000001</v>
      </c>
      <c r="BB15" s="277">
        <v>57.862819999999999</v>
      </c>
      <c r="BC15" s="340">
        <v>58.091299999999997</v>
      </c>
      <c r="BD15" s="340">
        <v>60.881329999999998</v>
      </c>
      <c r="BE15" s="340">
        <v>62.322949999999999</v>
      </c>
      <c r="BF15" s="340">
        <v>61.794739999999997</v>
      </c>
      <c r="BG15" s="340">
        <v>59.83549</v>
      </c>
      <c r="BH15" s="340">
        <v>58.142560000000003</v>
      </c>
      <c r="BI15" s="340">
        <v>60.31176</v>
      </c>
      <c r="BJ15" s="340">
        <v>60.803739999999998</v>
      </c>
      <c r="BK15" s="340">
        <v>58.415460000000003</v>
      </c>
      <c r="BL15" s="340">
        <v>58.034140000000001</v>
      </c>
      <c r="BM15" s="340">
        <v>58.78575</v>
      </c>
      <c r="BN15" s="340">
        <v>59.431620000000002</v>
      </c>
      <c r="BO15" s="340">
        <v>58.438929999999999</v>
      </c>
      <c r="BP15" s="340">
        <v>61.255510000000001</v>
      </c>
      <c r="BQ15" s="340">
        <v>62.76437</v>
      </c>
      <c r="BR15" s="340">
        <v>62.218440000000001</v>
      </c>
      <c r="BS15" s="340">
        <v>60.255229999999997</v>
      </c>
      <c r="BT15" s="340">
        <v>58.568049999999999</v>
      </c>
      <c r="BU15" s="340">
        <v>60.74494</v>
      </c>
      <c r="BV15" s="340">
        <v>61.136870000000002</v>
      </c>
    </row>
    <row r="16" spans="1:74" ht="11.1" customHeight="1" x14ac:dyDescent="0.2">
      <c r="A16" s="559" t="s">
        <v>415</v>
      </c>
      <c r="B16" s="560" t="s">
        <v>96</v>
      </c>
      <c r="C16" s="277">
        <v>43.449822580999999</v>
      </c>
      <c r="D16" s="277">
        <v>43.393062856999997</v>
      </c>
      <c r="E16" s="277">
        <v>43.144651613000001</v>
      </c>
      <c r="F16" s="277">
        <v>41.302115000000001</v>
      </c>
      <c r="G16" s="277">
        <v>42.501536452000003</v>
      </c>
      <c r="H16" s="277">
        <v>40.485410666999996</v>
      </c>
      <c r="I16" s="277">
        <v>40.936761613000002</v>
      </c>
      <c r="J16" s="277">
        <v>41.117149677</v>
      </c>
      <c r="K16" s="277">
        <v>40.851573000000002</v>
      </c>
      <c r="L16" s="277">
        <v>41.310588709999998</v>
      </c>
      <c r="M16" s="277">
        <v>42.373948333000001</v>
      </c>
      <c r="N16" s="277">
        <v>42.722412902999999</v>
      </c>
      <c r="O16" s="277">
        <v>40.750070645000001</v>
      </c>
      <c r="P16" s="277">
        <v>41.149292758999998</v>
      </c>
      <c r="Q16" s="277">
        <v>41.456434194000003</v>
      </c>
      <c r="R16" s="277">
        <v>41.609974667000003</v>
      </c>
      <c r="S16" s="277">
        <v>42.064369999999997</v>
      </c>
      <c r="T16" s="277">
        <v>42.582676667000001</v>
      </c>
      <c r="U16" s="277">
        <v>42.601542580999997</v>
      </c>
      <c r="V16" s="277">
        <v>42.059310322999998</v>
      </c>
      <c r="W16" s="277">
        <v>43.332759332999998</v>
      </c>
      <c r="X16" s="277">
        <v>42.875780323000001</v>
      </c>
      <c r="Y16" s="277">
        <v>44.901722999999997</v>
      </c>
      <c r="Z16" s="277">
        <v>44.846747419000003</v>
      </c>
      <c r="AA16" s="277">
        <v>44.576782581000003</v>
      </c>
      <c r="AB16" s="277">
        <v>44.151258571</v>
      </c>
      <c r="AC16" s="277">
        <v>44.458589031999999</v>
      </c>
      <c r="AD16" s="277">
        <v>42.471941000000001</v>
      </c>
      <c r="AE16" s="277">
        <v>42.184238065000002</v>
      </c>
      <c r="AF16" s="277">
        <v>42.608481333</v>
      </c>
      <c r="AG16" s="277">
        <v>43.125232257999997</v>
      </c>
      <c r="AH16" s="277">
        <v>42.659239354999997</v>
      </c>
      <c r="AI16" s="277">
        <v>43.309987667000001</v>
      </c>
      <c r="AJ16" s="277">
        <v>43.983846452000002</v>
      </c>
      <c r="AK16" s="277">
        <v>41.016033999999998</v>
      </c>
      <c r="AL16" s="277">
        <v>44.052240644999998</v>
      </c>
      <c r="AM16" s="277">
        <v>45.779550968000002</v>
      </c>
      <c r="AN16" s="277">
        <v>45.425501429000001</v>
      </c>
      <c r="AO16" s="277">
        <v>45.176106451999999</v>
      </c>
      <c r="AP16" s="277">
        <v>45.928733000000001</v>
      </c>
      <c r="AQ16" s="277">
        <v>45.177496452</v>
      </c>
      <c r="AR16" s="277">
        <v>45.330829999999999</v>
      </c>
      <c r="AS16" s="277">
        <v>44.655304516000001</v>
      </c>
      <c r="AT16" s="277">
        <v>44.571948710000001</v>
      </c>
      <c r="AU16" s="277">
        <v>45.609044333</v>
      </c>
      <c r="AV16" s="277">
        <v>45.060099676999997</v>
      </c>
      <c r="AW16" s="277">
        <v>47.482434333</v>
      </c>
      <c r="AX16" s="277">
        <v>46.546876451999999</v>
      </c>
      <c r="AY16" s="277">
        <v>46.700212581000002</v>
      </c>
      <c r="AZ16" s="277">
        <v>47.484432071000001</v>
      </c>
      <c r="BA16" s="277">
        <v>45.969230000000003</v>
      </c>
      <c r="BB16" s="277">
        <v>43.883119999999998</v>
      </c>
      <c r="BC16" s="340">
        <v>43.083419999999997</v>
      </c>
      <c r="BD16" s="340">
        <v>44.215319999999998</v>
      </c>
      <c r="BE16" s="340">
        <v>44.052160000000001</v>
      </c>
      <c r="BF16" s="340">
        <v>43.66225</v>
      </c>
      <c r="BG16" s="340">
        <v>43.694159999999997</v>
      </c>
      <c r="BH16" s="340">
        <v>43.278019999999998</v>
      </c>
      <c r="BI16" s="340">
        <v>43.513190000000002</v>
      </c>
      <c r="BJ16" s="340">
        <v>44.20429</v>
      </c>
      <c r="BK16" s="340">
        <v>44.367510000000003</v>
      </c>
      <c r="BL16" s="340">
        <v>43.580269999999999</v>
      </c>
      <c r="BM16" s="340">
        <v>43.424900000000001</v>
      </c>
      <c r="BN16" s="340">
        <v>42.227890000000002</v>
      </c>
      <c r="BO16" s="340">
        <v>42.010429999999999</v>
      </c>
      <c r="BP16" s="340">
        <v>43.493139999999997</v>
      </c>
      <c r="BQ16" s="340">
        <v>43.579560000000001</v>
      </c>
      <c r="BR16" s="340">
        <v>43.352969999999999</v>
      </c>
      <c r="BS16" s="340">
        <v>43.491770000000002</v>
      </c>
      <c r="BT16" s="340">
        <v>43.145580000000002</v>
      </c>
      <c r="BU16" s="340">
        <v>43.426519999999996</v>
      </c>
      <c r="BV16" s="340">
        <v>44.582380000000001</v>
      </c>
    </row>
    <row r="17" spans="1:74" ht="11.1" customHeight="1" x14ac:dyDescent="0.2">
      <c r="A17" s="559" t="s">
        <v>416</v>
      </c>
      <c r="B17" s="560" t="s">
        <v>97</v>
      </c>
      <c r="C17" s="277">
        <v>1.2832716128999999</v>
      </c>
      <c r="D17" s="277">
        <v>3.0463721429000001</v>
      </c>
      <c r="E17" s="277">
        <v>3.9451441935</v>
      </c>
      <c r="F17" s="277">
        <v>5.4668693333</v>
      </c>
      <c r="G17" s="277">
        <v>6.1506129031999999</v>
      </c>
      <c r="H17" s="277">
        <v>7.4257646667000001</v>
      </c>
      <c r="I17" s="277">
        <v>6.1645599999999998</v>
      </c>
      <c r="J17" s="277">
        <v>7.3923409677</v>
      </c>
      <c r="K17" s="277">
        <v>6.1906559999999997</v>
      </c>
      <c r="L17" s="277">
        <v>5.1245099999999999</v>
      </c>
      <c r="M17" s="277">
        <v>3.5789900000000001</v>
      </c>
      <c r="N17" s="277">
        <v>3.8920464516000002</v>
      </c>
      <c r="O17" s="277">
        <v>3.0748274194</v>
      </c>
      <c r="P17" s="277">
        <v>4.6634520689999999</v>
      </c>
      <c r="Q17" s="277">
        <v>7.4589735484000004</v>
      </c>
      <c r="R17" s="277">
        <v>10.624103333000001</v>
      </c>
      <c r="S17" s="277">
        <v>14.922470968000001</v>
      </c>
      <c r="T17" s="277">
        <v>17.568912999999998</v>
      </c>
      <c r="U17" s="277">
        <v>16.435808387000002</v>
      </c>
      <c r="V17" s="277">
        <v>14.884214516</v>
      </c>
      <c r="W17" s="277">
        <v>15.270080999999999</v>
      </c>
      <c r="X17" s="277">
        <v>13.916990968</v>
      </c>
      <c r="Y17" s="277">
        <v>11.575856333000001</v>
      </c>
      <c r="Z17" s="277">
        <v>11.250705483999999</v>
      </c>
      <c r="AA17" s="277">
        <v>9.9943112903000006</v>
      </c>
      <c r="AB17" s="277">
        <v>15.451512143</v>
      </c>
      <c r="AC17" s="277">
        <v>19.980605161</v>
      </c>
      <c r="AD17" s="277">
        <v>22.224618667000001</v>
      </c>
      <c r="AE17" s="277">
        <v>24.280846774</v>
      </c>
      <c r="AF17" s="277">
        <v>29.022825000000001</v>
      </c>
      <c r="AG17" s="277">
        <v>26.737002258</v>
      </c>
      <c r="AH17" s="277">
        <v>30.454564194</v>
      </c>
      <c r="AI17" s="277">
        <v>31.625948000000001</v>
      </c>
      <c r="AJ17" s="277">
        <v>31.855907741999999</v>
      </c>
      <c r="AK17" s="277">
        <v>27.478397666999999</v>
      </c>
      <c r="AL17" s="277">
        <v>27.420036452000002</v>
      </c>
      <c r="AM17" s="277">
        <v>26.330761290000002</v>
      </c>
      <c r="AN17" s="277">
        <v>32.001269999999998</v>
      </c>
      <c r="AO17" s="277">
        <v>45.556107419</v>
      </c>
      <c r="AP17" s="277">
        <v>54.445901333000002</v>
      </c>
      <c r="AQ17" s="277">
        <v>60.505142257999999</v>
      </c>
      <c r="AR17" s="277">
        <v>67.875745332999998</v>
      </c>
      <c r="AS17" s="277">
        <v>59.499393548</v>
      </c>
      <c r="AT17" s="277">
        <v>61.744075160999998</v>
      </c>
      <c r="AU17" s="277">
        <v>62.375480000000003</v>
      </c>
      <c r="AV17" s="277">
        <v>54.177530644999997</v>
      </c>
      <c r="AW17" s="277">
        <v>45.248421</v>
      </c>
      <c r="AX17" s="277">
        <v>31.769214194</v>
      </c>
      <c r="AY17" s="277">
        <v>37.843543419</v>
      </c>
      <c r="AZ17" s="277">
        <v>58.348319785999998</v>
      </c>
      <c r="BA17" s="277">
        <v>70.850790000000003</v>
      </c>
      <c r="BB17" s="277">
        <v>81.836770000000001</v>
      </c>
      <c r="BC17" s="340">
        <v>89.752759999999995</v>
      </c>
      <c r="BD17" s="340">
        <v>98.562309999999997</v>
      </c>
      <c r="BE17" s="340">
        <v>87.594759999999994</v>
      </c>
      <c r="BF17" s="340">
        <v>87.467650000000006</v>
      </c>
      <c r="BG17" s="340">
        <v>79.333079999999995</v>
      </c>
      <c r="BH17" s="340">
        <v>61.318959999999997</v>
      </c>
      <c r="BI17" s="340">
        <v>48.417580000000001</v>
      </c>
      <c r="BJ17" s="340">
        <v>36.426969999999997</v>
      </c>
      <c r="BK17" s="340">
        <v>32.282649999999997</v>
      </c>
      <c r="BL17" s="340">
        <v>48.500279999999997</v>
      </c>
      <c r="BM17" s="340">
        <v>70.506069999999994</v>
      </c>
      <c r="BN17" s="340">
        <v>89.739760000000004</v>
      </c>
      <c r="BO17" s="340">
        <v>100.3998</v>
      </c>
      <c r="BP17" s="340">
        <v>113.152</v>
      </c>
      <c r="BQ17" s="340">
        <v>111.6297</v>
      </c>
      <c r="BR17" s="340">
        <v>113.892</v>
      </c>
      <c r="BS17" s="340">
        <v>104.5958</v>
      </c>
      <c r="BT17" s="340">
        <v>85.981359999999995</v>
      </c>
      <c r="BU17" s="340">
        <v>70.575590000000005</v>
      </c>
      <c r="BV17" s="340">
        <v>53.888080000000002</v>
      </c>
    </row>
    <row r="18" spans="1:74" ht="11.1" customHeight="1" x14ac:dyDescent="0.2">
      <c r="A18" s="559" t="s">
        <v>408</v>
      </c>
      <c r="B18" s="560" t="s">
        <v>470</v>
      </c>
      <c r="C18" s="277">
        <v>-21.264307097</v>
      </c>
      <c r="D18" s="277">
        <v>-14.7374525</v>
      </c>
      <c r="E18" s="277">
        <v>-11.248124516000001</v>
      </c>
      <c r="F18" s="277">
        <v>-15.519626667000001</v>
      </c>
      <c r="G18" s="277">
        <v>-13.448643548</v>
      </c>
      <c r="H18" s="277">
        <v>-18.902926666999999</v>
      </c>
      <c r="I18" s="277">
        <v>-22.827809032000001</v>
      </c>
      <c r="J18" s="277">
        <v>-22.333177418999998</v>
      </c>
      <c r="K18" s="277">
        <v>-19.446393</v>
      </c>
      <c r="L18" s="277">
        <v>-19.372323225999999</v>
      </c>
      <c r="M18" s="277">
        <v>-15.258467333</v>
      </c>
      <c r="N18" s="277">
        <v>-16.41029</v>
      </c>
      <c r="O18" s="277">
        <v>-11.240801935</v>
      </c>
      <c r="P18" s="277">
        <v>-8.1606789655000007</v>
      </c>
      <c r="Q18" s="277">
        <v>-9.0548558065000009</v>
      </c>
      <c r="R18" s="277">
        <v>-8.8424466667000008</v>
      </c>
      <c r="S18" s="277">
        <v>-11.960568065</v>
      </c>
      <c r="T18" s="277">
        <v>-16.891352999999999</v>
      </c>
      <c r="U18" s="277">
        <v>-19.966909999999999</v>
      </c>
      <c r="V18" s="277">
        <v>-17.061680644999999</v>
      </c>
      <c r="W18" s="277">
        <v>-14.351459999999999</v>
      </c>
      <c r="X18" s="277">
        <v>-12.200426774</v>
      </c>
      <c r="Y18" s="277">
        <v>-13.632267333</v>
      </c>
      <c r="Z18" s="277">
        <v>-18.589289999999998</v>
      </c>
      <c r="AA18" s="277">
        <v>-14.998322581</v>
      </c>
      <c r="AB18" s="277">
        <v>-11.413571428999999</v>
      </c>
      <c r="AC18" s="277">
        <v>-14.910129032</v>
      </c>
      <c r="AD18" s="277">
        <v>-9.7397333333000002</v>
      </c>
      <c r="AE18" s="277">
        <v>-10.775322580999999</v>
      </c>
      <c r="AF18" s="277">
        <v>-11.940766667</v>
      </c>
      <c r="AG18" s="277">
        <v>-10.982838709999999</v>
      </c>
      <c r="AH18" s="277">
        <v>-14.984193548</v>
      </c>
      <c r="AI18" s="277">
        <v>-14.618333333000001</v>
      </c>
      <c r="AJ18" s="277">
        <v>-12.019290323</v>
      </c>
      <c r="AK18" s="277">
        <v>-13.768066666999999</v>
      </c>
      <c r="AL18" s="277">
        <v>-13.570096774</v>
      </c>
      <c r="AM18" s="277">
        <v>-9.3446774194</v>
      </c>
      <c r="AN18" s="277">
        <v>-15.898285714</v>
      </c>
      <c r="AO18" s="277">
        <v>-13.593645161</v>
      </c>
      <c r="AP18" s="277">
        <v>-12.603633332999999</v>
      </c>
      <c r="AQ18" s="277">
        <v>-20.513548387</v>
      </c>
      <c r="AR18" s="277">
        <v>-21.7682</v>
      </c>
      <c r="AS18" s="277">
        <v>-17.569548387000001</v>
      </c>
      <c r="AT18" s="277">
        <v>-27.108290322999999</v>
      </c>
      <c r="AU18" s="277">
        <v>-18.062533333000001</v>
      </c>
      <c r="AV18" s="277">
        <v>-14.439</v>
      </c>
      <c r="AW18" s="277">
        <v>-17.7014</v>
      </c>
      <c r="AX18" s="277">
        <v>-15.479387097</v>
      </c>
      <c r="AY18" s="277">
        <v>-17.018548386999999</v>
      </c>
      <c r="AZ18" s="277">
        <v>-14.872678571</v>
      </c>
      <c r="BA18" s="277">
        <v>-11.893990000000001</v>
      </c>
      <c r="BB18" s="277">
        <v>-10.34694</v>
      </c>
      <c r="BC18" s="340">
        <v>-11.394439999999999</v>
      </c>
      <c r="BD18" s="340">
        <v>-13.18341</v>
      </c>
      <c r="BE18" s="340">
        <v>-15.46557</v>
      </c>
      <c r="BF18" s="340">
        <v>-15.77605</v>
      </c>
      <c r="BG18" s="340">
        <v>-15.851710000000001</v>
      </c>
      <c r="BH18" s="340">
        <v>-13.171480000000001</v>
      </c>
      <c r="BI18" s="340">
        <v>-13.725709999999999</v>
      </c>
      <c r="BJ18" s="340">
        <v>-14.28378</v>
      </c>
      <c r="BK18" s="340">
        <v>-14.17037</v>
      </c>
      <c r="BL18" s="340">
        <v>-12.524380000000001</v>
      </c>
      <c r="BM18" s="340">
        <v>-11.94055</v>
      </c>
      <c r="BN18" s="340">
        <v>-10.573359999999999</v>
      </c>
      <c r="BO18" s="340">
        <v>-11.517749999999999</v>
      </c>
      <c r="BP18" s="340">
        <v>-12.87186</v>
      </c>
      <c r="BQ18" s="340">
        <v>-15.174149999999999</v>
      </c>
      <c r="BR18" s="340">
        <v>-15.88072</v>
      </c>
      <c r="BS18" s="340">
        <v>-15.169890000000001</v>
      </c>
      <c r="BT18" s="340">
        <v>-12.822150000000001</v>
      </c>
      <c r="BU18" s="340">
        <v>-13.479979999999999</v>
      </c>
      <c r="BV18" s="340">
        <v>-13.68965</v>
      </c>
    </row>
    <row r="19" spans="1:74" ht="11.1" customHeight="1" x14ac:dyDescent="0.2">
      <c r="A19" s="559" t="s">
        <v>417</v>
      </c>
      <c r="B19" s="562" t="s">
        <v>418</v>
      </c>
      <c r="C19" s="277">
        <v>34.557531613000002</v>
      </c>
      <c r="D19" s="277">
        <v>36.664650356999999</v>
      </c>
      <c r="E19" s="277">
        <v>38.141703225999997</v>
      </c>
      <c r="F19" s="277">
        <v>38.028919000000002</v>
      </c>
      <c r="G19" s="277">
        <v>39.029998386999999</v>
      </c>
      <c r="H19" s="277">
        <v>41.193458</v>
      </c>
      <c r="I19" s="277">
        <v>42.224726128999997</v>
      </c>
      <c r="J19" s="277">
        <v>39.683175806000001</v>
      </c>
      <c r="K19" s="277">
        <v>37.728010333</v>
      </c>
      <c r="L19" s="277">
        <v>37.921469031999997</v>
      </c>
      <c r="M19" s="277">
        <v>39.553427333000002</v>
      </c>
      <c r="N19" s="277">
        <v>40.437221934999997</v>
      </c>
      <c r="O19" s="277">
        <v>36.675054838999998</v>
      </c>
      <c r="P19" s="277">
        <v>36.960470690000001</v>
      </c>
      <c r="Q19" s="277">
        <v>36.774572902999999</v>
      </c>
      <c r="R19" s="277">
        <v>36.351757333000002</v>
      </c>
      <c r="S19" s="277">
        <v>38.707098709999997</v>
      </c>
      <c r="T19" s="277">
        <v>38.861007667000003</v>
      </c>
      <c r="U19" s="277">
        <v>39.303814838999998</v>
      </c>
      <c r="V19" s="277">
        <v>37.984349676999997</v>
      </c>
      <c r="W19" s="277">
        <v>37.824052999999999</v>
      </c>
      <c r="X19" s="277">
        <v>36.628149677000003</v>
      </c>
      <c r="Y19" s="277">
        <v>37.992947332999996</v>
      </c>
      <c r="Z19" s="277">
        <v>37.937153226</v>
      </c>
      <c r="AA19" s="277">
        <v>35.405285806000002</v>
      </c>
      <c r="AB19" s="277">
        <v>36.436844999999998</v>
      </c>
      <c r="AC19" s="277">
        <v>36.877544194000002</v>
      </c>
      <c r="AD19" s="277">
        <v>34.130746000000002</v>
      </c>
      <c r="AE19" s="277">
        <v>35.791917097000002</v>
      </c>
      <c r="AF19" s="277">
        <v>37.499942666999999</v>
      </c>
      <c r="AG19" s="277">
        <v>38.744491289999999</v>
      </c>
      <c r="AH19" s="277">
        <v>39.246416129000004</v>
      </c>
      <c r="AI19" s="277">
        <v>39.384396000000002</v>
      </c>
      <c r="AJ19" s="277">
        <v>38.214283225999999</v>
      </c>
      <c r="AK19" s="277">
        <v>38.110145332999998</v>
      </c>
      <c r="AL19" s="277">
        <v>36.801655160999999</v>
      </c>
      <c r="AM19" s="277">
        <v>32.557176773999998</v>
      </c>
      <c r="AN19" s="277">
        <v>31.325226070999999</v>
      </c>
      <c r="AO19" s="277">
        <v>33.410997418999997</v>
      </c>
      <c r="AP19" s="277">
        <v>33.084566666999997</v>
      </c>
      <c r="AQ19" s="277">
        <v>34.544647097000002</v>
      </c>
      <c r="AR19" s="277">
        <v>35.647321667</v>
      </c>
      <c r="AS19" s="277">
        <v>35.750538065000001</v>
      </c>
      <c r="AT19" s="277">
        <v>36.637719032</v>
      </c>
      <c r="AU19" s="277">
        <v>35.672189666999998</v>
      </c>
      <c r="AV19" s="277">
        <v>34.152873548000002</v>
      </c>
      <c r="AW19" s="277">
        <v>34.844569</v>
      </c>
      <c r="AX19" s="277">
        <v>35.571350000000002</v>
      </c>
      <c r="AY19" s="277">
        <v>34.305942612999999</v>
      </c>
      <c r="AZ19" s="277">
        <v>32.687097285999997</v>
      </c>
      <c r="BA19" s="277">
        <v>32.004280000000001</v>
      </c>
      <c r="BB19" s="277">
        <v>33.798020000000001</v>
      </c>
      <c r="BC19" s="340">
        <v>34.79945</v>
      </c>
      <c r="BD19" s="340">
        <v>36.536839999999998</v>
      </c>
      <c r="BE19" s="340">
        <v>36.431170000000002</v>
      </c>
      <c r="BF19" s="340">
        <v>37.307569999999998</v>
      </c>
      <c r="BG19" s="340">
        <v>35.97531</v>
      </c>
      <c r="BH19" s="340">
        <v>34.603149999999999</v>
      </c>
      <c r="BI19" s="340">
        <v>34.150979999999997</v>
      </c>
      <c r="BJ19" s="340">
        <v>36.782319999999999</v>
      </c>
      <c r="BK19" s="340">
        <v>34.757930000000002</v>
      </c>
      <c r="BL19" s="340">
        <v>33.527740000000001</v>
      </c>
      <c r="BM19" s="340">
        <v>33.004080000000002</v>
      </c>
      <c r="BN19" s="340">
        <v>34.385480000000001</v>
      </c>
      <c r="BO19" s="340">
        <v>35.37921</v>
      </c>
      <c r="BP19" s="340">
        <v>37.174810000000001</v>
      </c>
      <c r="BQ19" s="340">
        <v>37.0578</v>
      </c>
      <c r="BR19" s="340">
        <v>37.897910000000003</v>
      </c>
      <c r="BS19" s="340">
        <v>36.532470000000004</v>
      </c>
      <c r="BT19" s="340">
        <v>35.143059999999998</v>
      </c>
      <c r="BU19" s="340">
        <v>34.634169999999997</v>
      </c>
      <c r="BV19" s="340">
        <v>37.170830000000002</v>
      </c>
    </row>
    <row r="20" spans="1:74" ht="11.1" customHeight="1" x14ac:dyDescent="0.2">
      <c r="A20" s="559" t="s">
        <v>419</v>
      </c>
      <c r="B20" s="560" t="s">
        <v>420</v>
      </c>
      <c r="C20" s="277">
        <v>11705.544779</v>
      </c>
      <c r="D20" s="277">
        <v>11183.092935000001</v>
      </c>
      <c r="E20" s="277">
        <v>10280.965684000001</v>
      </c>
      <c r="F20" s="277">
        <v>10080.023991</v>
      </c>
      <c r="G20" s="277">
        <v>10439.620433</v>
      </c>
      <c r="H20" s="277">
        <v>12257.567008</v>
      </c>
      <c r="I20" s="277">
        <v>13506.217737000001</v>
      </c>
      <c r="J20" s="277">
        <v>13113.268056000001</v>
      </c>
      <c r="K20" s="277">
        <v>11264.377093999999</v>
      </c>
      <c r="L20" s="277">
        <v>9958.0160935000004</v>
      </c>
      <c r="M20" s="277">
        <v>10136.738323</v>
      </c>
      <c r="N20" s="277">
        <v>10830.33735</v>
      </c>
      <c r="O20" s="277">
        <v>10952.524341</v>
      </c>
      <c r="P20" s="277">
        <v>10668.600528999999</v>
      </c>
      <c r="Q20" s="277">
        <v>9970.6633557999994</v>
      </c>
      <c r="R20" s="277">
        <v>9840.9403782999998</v>
      </c>
      <c r="S20" s="277">
        <v>10855.407288</v>
      </c>
      <c r="T20" s="277">
        <v>12027.538203</v>
      </c>
      <c r="U20" s="277">
        <v>13375.473085</v>
      </c>
      <c r="V20" s="277">
        <v>12764.501979999999</v>
      </c>
      <c r="W20" s="277">
        <v>11152.829084000001</v>
      </c>
      <c r="X20" s="277">
        <v>10053.250625999999</v>
      </c>
      <c r="Y20" s="277">
        <v>10199.167668</v>
      </c>
      <c r="Z20" s="277">
        <v>10794.680117</v>
      </c>
      <c r="AA20" s="277">
        <v>11257.012033000001</v>
      </c>
      <c r="AB20" s="277">
        <v>11061.716962</v>
      </c>
      <c r="AC20" s="277">
        <v>10496.736417</v>
      </c>
      <c r="AD20" s="277">
        <v>9977.7621120000003</v>
      </c>
      <c r="AE20" s="277">
        <v>10392.117274</v>
      </c>
      <c r="AF20" s="277">
        <v>11894.088072</v>
      </c>
      <c r="AG20" s="277">
        <v>12736.95535</v>
      </c>
      <c r="AH20" s="277">
        <v>12428.572263</v>
      </c>
      <c r="AI20" s="277">
        <v>11364.696550000001</v>
      </c>
      <c r="AJ20" s="277">
        <v>10158.885724</v>
      </c>
      <c r="AK20" s="277">
        <v>10484.654560999999</v>
      </c>
      <c r="AL20" s="277">
        <v>11387.782023</v>
      </c>
      <c r="AM20" s="277">
        <v>12178.433525</v>
      </c>
      <c r="AN20" s="277">
        <v>11576.014515000001</v>
      </c>
      <c r="AO20" s="277">
        <v>10713.269763</v>
      </c>
      <c r="AP20" s="277">
        <v>9921.7638432999993</v>
      </c>
      <c r="AQ20" s="277">
        <v>10461.247705</v>
      </c>
      <c r="AR20" s="277">
        <v>11946.397118000001</v>
      </c>
      <c r="AS20" s="277">
        <v>12436.547009</v>
      </c>
      <c r="AT20" s="277">
        <v>12393.281488000001</v>
      </c>
      <c r="AU20" s="277">
        <v>11326.254582</v>
      </c>
      <c r="AV20" s="277">
        <v>10147.083418</v>
      </c>
      <c r="AW20" s="277">
        <v>10589.638021000001</v>
      </c>
      <c r="AX20" s="277">
        <v>10872.866626999999</v>
      </c>
      <c r="AY20" s="277">
        <v>11640.733419</v>
      </c>
      <c r="AZ20" s="277">
        <v>11958.965138</v>
      </c>
      <c r="BA20" s="277">
        <v>10439.780000000001</v>
      </c>
      <c r="BB20" s="277">
        <v>10000.67</v>
      </c>
      <c r="BC20" s="340">
        <v>10680.37</v>
      </c>
      <c r="BD20" s="340">
        <v>12161.47</v>
      </c>
      <c r="BE20" s="340">
        <v>13014.9</v>
      </c>
      <c r="BF20" s="340">
        <v>12883.14</v>
      </c>
      <c r="BG20" s="340">
        <v>11401.51</v>
      </c>
      <c r="BH20" s="340">
        <v>10283.89</v>
      </c>
      <c r="BI20" s="340">
        <v>10376.719999999999</v>
      </c>
      <c r="BJ20" s="340">
        <v>11301.83</v>
      </c>
      <c r="BK20" s="340">
        <v>11646.25</v>
      </c>
      <c r="BL20" s="340">
        <v>11149.87</v>
      </c>
      <c r="BM20" s="340">
        <v>10536.39</v>
      </c>
      <c r="BN20" s="340">
        <v>10108.42</v>
      </c>
      <c r="BO20" s="340">
        <v>10746.13</v>
      </c>
      <c r="BP20" s="340">
        <v>12293.3</v>
      </c>
      <c r="BQ20" s="340">
        <v>13156.02</v>
      </c>
      <c r="BR20" s="340">
        <v>13030.91</v>
      </c>
      <c r="BS20" s="340">
        <v>11531.9</v>
      </c>
      <c r="BT20" s="340">
        <v>10412.959999999999</v>
      </c>
      <c r="BU20" s="340">
        <v>10507.92</v>
      </c>
      <c r="BV20" s="340">
        <v>11394.45</v>
      </c>
    </row>
    <row r="21" spans="1:74" ht="11.1" customHeight="1" x14ac:dyDescent="0.2">
      <c r="A21" s="553"/>
      <c r="B21" s="131" t="s">
        <v>421</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253"/>
      <c r="BC21" s="366"/>
      <c r="BD21" s="366"/>
      <c r="BE21" s="366"/>
      <c r="BF21" s="366"/>
      <c r="BG21" s="366"/>
      <c r="BH21" s="366"/>
      <c r="BI21" s="366"/>
      <c r="BJ21" s="366"/>
      <c r="BK21" s="366"/>
      <c r="BL21" s="366"/>
      <c r="BM21" s="366"/>
      <c r="BN21" s="366"/>
      <c r="BO21" s="366"/>
      <c r="BP21" s="366"/>
      <c r="BQ21" s="366"/>
      <c r="BR21" s="366"/>
      <c r="BS21" s="366"/>
      <c r="BT21" s="366"/>
      <c r="BU21" s="366"/>
      <c r="BV21" s="366"/>
    </row>
    <row r="22" spans="1:74" ht="11.1" customHeight="1" x14ac:dyDescent="0.2">
      <c r="A22" s="559" t="s">
        <v>422</v>
      </c>
      <c r="B22" s="560" t="s">
        <v>92</v>
      </c>
      <c r="C22" s="277">
        <v>457.81018483999998</v>
      </c>
      <c r="D22" s="277">
        <v>393.01345464000002</v>
      </c>
      <c r="E22" s="277">
        <v>260.35384257999999</v>
      </c>
      <c r="F22" s="277">
        <v>284.04129467000001</v>
      </c>
      <c r="G22" s="277">
        <v>308.11992580999998</v>
      </c>
      <c r="H22" s="277">
        <v>388.01668567000002</v>
      </c>
      <c r="I22" s="277">
        <v>425.41569355000001</v>
      </c>
      <c r="J22" s="277">
        <v>375.89512999999999</v>
      </c>
      <c r="K22" s="277">
        <v>301.17747867000003</v>
      </c>
      <c r="L22" s="277">
        <v>260.08935871</v>
      </c>
      <c r="M22" s="277">
        <v>271.77698299999997</v>
      </c>
      <c r="N22" s="277">
        <v>256.75365484000002</v>
      </c>
      <c r="O22" s="277">
        <v>319.37992129000003</v>
      </c>
      <c r="P22" s="277">
        <v>234.66885069</v>
      </c>
      <c r="Q22" s="277">
        <v>220.08645902999999</v>
      </c>
      <c r="R22" s="277">
        <v>174.68945033</v>
      </c>
      <c r="S22" s="277">
        <v>237.81966484</v>
      </c>
      <c r="T22" s="277">
        <v>270.30928232999997</v>
      </c>
      <c r="U22" s="277">
        <v>379.59895710000001</v>
      </c>
      <c r="V22" s="277">
        <v>324.64978323000003</v>
      </c>
      <c r="W22" s="277">
        <v>241.51159766999999</v>
      </c>
      <c r="X22" s="277">
        <v>242.92837677</v>
      </c>
      <c r="Y22" s="277">
        <v>264.38002433000003</v>
      </c>
      <c r="Z22" s="277">
        <v>287.38826741999998</v>
      </c>
      <c r="AA22" s="277">
        <v>323.05162194000002</v>
      </c>
      <c r="AB22" s="277">
        <v>340.39036750000002</v>
      </c>
      <c r="AC22" s="277">
        <v>313.91496065000001</v>
      </c>
      <c r="AD22" s="277">
        <v>252.94710832999999</v>
      </c>
      <c r="AE22" s="277">
        <v>269.54917289999997</v>
      </c>
      <c r="AF22" s="277">
        <v>292.04413799999998</v>
      </c>
      <c r="AG22" s="277">
        <v>345.45771805999999</v>
      </c>
      <c r="AH22" s="277">
        <v>255.46966613000001</v>
      </c>
      <c r="AI22" s="277">
        <v>244.78861133000001</v>
      </c>
      <c r="AJ22" s="277">
        <v>174.06916709999999</v>
      </c>
      <c r="AK22" s="277">
        <v>210.50556900000001</v>
      </c>
      <c r="AL22" s="277">
        <v>311.66843968000001</v>
      </c>
      <c r="AM22" s="277">
        <v>348.00265676999999</v>
      </c>
      <c r="AN22" s="277">
        <v>376.59186535999999</v>
      </c>
      <c r="AO22" s="277">
        <v>335.83944064999997</v>
      </c>
      <c r="AP22" s="277">
        <v>263.354309</v>
      </c>
      <c r="AQ22" s="277">
        <v>211.69635</v>
      </c>
      <c r="AR22" s="277">
        <v>259.47590932999998</v>
      </c>
      <c r="AS22" s="277">
        <v>239.71917547999999</v>
      </c>
      <c r="AT22" s="277">
        <v>208.23547968</v>
      </c>
      <c r="AU22" s="277">
        <v>181.77720966999999</v>
      </c>
      <c r="AV22" s="277">
        <v>163.28736129000001</v>
      </c>
      <c r="AW22" s="277">
        <v>228.32959567</v>
      </c>
      <c r="AX22" s="277">
        <v>229.06690226000001</v>
      </c>
      <c r="AY22" s="277">
        <v>303.39498313000001</v>
      </c>
      <c r="AZ22" s="277">
        <v>338.68450207000001</v>
      </c>
      <c r="BA22" s="277">
        <v>201.84819999999999</v>
      </c>
      <c r="BB22" s="277">
        <v>158.2424</v>
      </c>
      <c r="BC22" s="340">
        <v>142.31100000000001</v>
      </c>
      <c r="BD22" s="340">
        <v>204.8449</v>
      </c>
      <c r="BE22" s="340">
        <v>252.7038</v>
      </c>
      <c r="BF22" s="340">
        <v>241.60839999999999</v>
      </c>
      <c r="BG22" s="340">
        <v>199.31270000000001</v>
      </c>
      <c r="BH22" s="340">
        <v>232.88669999999999</v>
      </c>
      <c r="BI22" s="340">
        <v>202.95269999999999</v>
      </c>
      <c r="BJ22" s="340">
        <v>283.36779999999999</v>
      </c>
      <c r="BK22" s="340">
        <v>336.1653</v>
      </c>
      <c r="BL22" s="340">
        <v>291.61099999999999</v>
      </c>
      <c r="BM22" s="340">
        <v>241.7217</v>
      </c>
      <c r="BN22" s="340">
        <v>161.8503</v>
      </c>
      <c r="BO22" s="340">
        <v>123.4543</v>
      </c>
      <c r="BP22" s="340">
        <v>169.4102</v>
      </c>
      <c r="BQ22" s="340">
        <v>220.5565</v>
      </c>
      <c r="BR22" s="340">
        <v>199.3288</v>
      </c>
      <c r="BS22" s="340">
        <v>155.28149999999999</v>
      </c>
      <c r="BT22" s="340">
        <v>200.09800000000001</v>
      </c>
      <c r="BU22" s="340">
        <v>181.88939999999999</v>
      </c>
      <c r="BV22" s="340">
        <v>248.24629999999999</v>
      </c>
    </row>
    <row r="23" spans="1:74" ht="11.1" customHeight="1" x14ac:dyDescent="0.2">
      <c r="A23" s="559" t="s">
        <v>423</v>
      </c>
      <c r="B23" s="560" t="s">
        <v>93</v>
      </c>
      <c r="C23" s="277">
        <v>399.85084160999997</v>
      </c>
      <c r="D23" s="277">
        <v>425.22260213999999</v>
      </c>
      <c r="E23" s="277">
        <v>435.14032773999998</v>
      </c>
      <c r="F23" s="277">
        <v>448.41689066999999</v>
      </c>
      <c r="G23" s="277">
        <v>454.16778161000002</v>
      </c>
      <c r="H23" s="277">
        <v>513.64355433000003</v>
      </c>
      <c r="I23" s="277">
        <v>673.92387160999999</v>
      </c>
      <c r="J23" s="277">
        <v>606.45013257999994</v>
      </c>
      <c r="K23" s="277">
        <v>539.34477833000005</v>
      </c>
      <c r="L23" s="277">
        <v>480.31967322999998</v>
      </c>
      <c r="M23" s="277">
        <v>482.08123567000001</v>
      </c>
      <c r="N23" s="277">
        <v>486.39143452000002</v>
      </c>
      <c r="O23" s="277">
        <v>482.49128000000002</v>
      </c>
      <c r="P23" s="277">
        <v>531.56596309999998</v>
      </c>
      <c r="Q23" s="277">
        <v>474.45754548000002</v>
      </c>
      <c r="R23" s="277">
        <v>484.69862499999999</v>
      </c>
      <c r="S23" s="277">
        <v>533.34489805999999</v>
      </c>
      <c r="T23" s="277">
        <v>617.46678367000004</v>
      </c>
      <c r="U23" s="277">
        <v>768.17638903</v>
      </c>
      <c r="V23" s="277">
        <v>718.20669677000001</v>
      </c>
      <c r="W23" s="277">
        <v>603.66219566999996</v>
      </c>
      <c r="X23" s="277">
        <v>523.86806064999996</v>
      </c>
      <c r="Y23" s="277">
        <v>478.69771433</v>
      </c>
      <c r="Z23" s="277">
        <v>446.18652644999997</v>
      </c>
      <c r="AA23" s="277">
        <v>453.67611128999999</v>
      </c>
      <c r="AB23" s="277">
        <v>463.60808464000002</v>
      </c>
      <c r="AC23" s="277">
        <v>448.43814773999998</v>
      </c>
      <c r="AD23" s="277">
        <v>446.15823332999997</v>
      </c>
      <c r="AE23" s="277">
        <v>485.04690032000002</v>
      </c>
      <c r="AF23" s="277">
        <v>529.32314832999998</v>
      </c>
      <c r="AG23" s="277">
        <v>721.90584322999996</v>
      </c>
      <c r="AH23" s="277">
        <v>606.16013419000001</v>
      </c>
      <c r="AI23" s="277">
        <v>520.17030699999998</v>
      </c>
      <c r="AJ23" s="277">
        <v>454.52027806000001</v>
      </c>
      <c r="AK23" s="277">
        <v>447.39231532999997</v>
      </c>
      <c r="AL23" s="277">
        <v>451.19240354999999</v>
      </c>
      <c r="AM23" s="277">
        <v>393.63403968</v>
      </c>
      <c r="AN23" s="277">
        <v>430.38731749999999</v>
      </c>
      <c r="AO23" s="277">
        <v>415.42122903000001</v>
      </c>
      <c r="AP23" s="277">
        <v>419.80514299999999</v>
      </c>
      <c r="AQ23" s="277">
        <v>452.89765258</v>
      </c>
      <c r="AR23" s="277">
        <v>584.78923699999996</v>
      </c>
      <c r="AS23" s="277">
        <v>677.95945194000001</v>
      </c>
      <c r="AT23" s="277">
        <v>626.46299968000005</v>
      </c>
      <c r="AU23" s="277">
        <v>590.54342967000002</v>
      </c>
      <c r="AV23" s="277">
        <v>524.66599710000003</v>
      </c>
      <c r="AW23" s="277">
        <v>459.82554499999998</v>
      </c>
      <c r="AX23" s="277">
        <v>494.37943710000002</v>
      </c>
      <c r="AY23" s="277">
        <v>480.92758818999999</v>
      </c>
      <c r="AZ23" s="277">
        <v>438.02120045999999</v>
      </c>
      <c r="BA23" s="277">
        <v>476.93959999999998</v>
      </c>
      <c r="BB23" s="277">
        <v>463.30119999999999</v>
      </c>
      <c r="BC23" s="340">
        <v>508.56970000000001</v>
      </c>
      <c r="BD23" s="340">
        <v>638.66980000000001</v>
      </c>
      <c r="BE23" s="340">
        <v>721.99459999999999</v>
      </c>
      <c r="BF23" s="340">
        <v>701.21690000000001</v>
      </c>
      <c r="BG23" s="340">
        <v>607.14110000000005</v>
      </c>
      <c r="BH23" s="340">
        <v>559.61540000000002</v>
      </c>
      <c r="BI23" s="340">
        <v>509.12799999999999</v>
      </c>
      <c r="BJ23" s="340">
        <v>534.6925</v>
      </c>
      <c r="BK23" s="340">
        <v>492.52100000000002</v>
      </c>
      <c r="BL23" s="340">
        <v>485.29129999999998</v>
      </c>
      <c r="BM23" s="340">
        <v>490.75099999999998</v>
      </c>
      <c r="BN23" s="340">
        <v>469.41359999999997</v>
      </c>
      <c r="BO23" s="340">
        <v>521.30119999999999</v>
      </c>
      <c r="BP23" s="340">
        <v>655.9846</v>
      </c>
      <c r="BQ23" s="340">
        <v>738.45169999999996</v>
      </c>
      <c r="BR23" s="340">
        <v>725.82339999999999</v>
      </c>
      <c r="BS23" s="340">
        <v>635.0829</v>
      </c>
      <c r="BT23" s="340">
        <v>582.7002</v>
      </c>
      <c r="BU23" s="340">
        <v>522.20100000000002</v>
      </c>
      <c r="BV23" s="340">
        <v>538.40779999999995</v>
      </c>
    </row>
    <row r="24" spans="1:74" ht="11.1" customHeight="1" x14ac:dyDescent="0.2">
      <c r="A24" s="559" t="s">
        <v>424</v>
      </c>
      <c r="B24" s="562" t="s">
        <v>404</v>
      </c>
      <c r="C24" s="277">
        <v>18.645433226000002</v>
      </c>
      <c r="D24" s="277">
        <v>6.5282392856999998</v>
      </c>
      <c r="E24" s="277">
        <v>8.2618864516000006</v>
      </c>
      <c r="F24" s="277">
        <v>2.9399026667000001</v>
      </c>
      <c r="G24" s="277">
        <v>3.9587690323000002</v>
      </c>
      <c r="H24" s="277">
        <v>7.3133176666999997</v>
      </c>
      <c r="I24" s="277">
        <v>14.585916451999999</v>
      </c>
      <c r="J24" s="277">
        <v>6.2602509677000002</v>
      </c>
      <c r="K24" s="277">
        <v>3.5702069999999999</v>
      </c>
      <c r="L24" s="277">
        <v>2.8111803225999998</v>
      </c>
      <c r="M24" s="277">
        <v>2.3706806667000002</v>
      </c>
      <c r="N24" s="277">
        <v>2.4880570968</v>
      </c>
      <c r="O24" s="277">
        <v>4.0664922581000003</v>
      </c>
      <c r="P24" s="277">
        <v>1.7968141379</v>
      </c>
      <c r="Q24" s="277">
        <v>1.4369390323</v>
      </c>
      <c r="R24" s="277">
        <v>1.379478</v>
      </c>
      <c r="S24" s="277">
        <v>2.5575512903000002</v>
      </c>
      <c r="T24" s="277">
        <v>7.0046903333000001</v>
      </c>
      <c r="U24" s="277">
        <v>10.68980129</v>
      </c>
      <c r="V24" s="277">
        <v>4.8925896774000002</v>
      </c>
      <c r="W24" s="277">
        <v>2.2655989999999999</v>
      </c>
      <c r="X24" s="277">
        <v>2.4200170968000001</v>
      </c>
      <c r="Y24" s="277">
        <v>3.6006316667</v>
      </c>
      <c r="Z24" s="277">
        <v>1.9291835483999999</v>
      </c>
      <c r="AA24" s="277">
        <v>22.987272258000001</v>
      </c>
      <c r="AB24" s="277">
        <v>12.535679643</v>
      </c>
      <c r="AC24" s="277">
        <v>1.6969283871</v>
      </c>
      <c r="AD24" s="277">
        <v>2.6862336667000002</v>
      </c>
      <c r="AE24" s="277">
        <v>3.3685651612999998</v>
      </c>
      <c r="AF24" s="277">
        <v>4.8813550000000001</v>
      </c>
      <c r="AG24" s="277">
        <v>14.915700644999999</v>
      </c>
      <c r="AH24" s="277">
        <v>3.4773741935000002</v>
      </c>
      <c r="AI24" s="277">
        <v>3.6687750000000001</v>
      </c>
      <c r="AJ24" s="277">
        <v>2.3079722581</v>
      </c>
      <c r="AK24" s="277">
        <v>2.8764083333000001</v>
      </c>
      <c r="AL24" s="277">
        <v>14.159246774</v>
      </c>
      <c r="AM24" s="277">
        <v>105.01455097</v>
      </c>
      <c r="AN24" s="277">
        <v>27.953309999999998</v>
      </c>
      <c r="AO24" s="277">
        <v>28.998878065</v>
      </c>
      <c r="AP24" s="277">
        <v>1.6404799999999999</v>
      </c>
      <c r="AQ24" s="277">
        <v>2.2246196774000002</v>
      </c>
      <c r="AR24" s="277">
        <v>2.3365166667000001</v>
      </c>
      <c r="AS24" s="277">
        <v>3.3408745161</v>
      </c>
      <c r="AT24" s="277">
        <v>3.8146570968</v>
      </c>
      <c r="AU24" s="277">
        <v>2.3440573332999999</v>
      </c>
      <c r="AV24" s="277">
        <v>1.7217845161000001</v>
      </c>
      <c r="AW24" s="277">
        <v>2.6142716667000001</v>
      </c>
      <c r="AX24" s="277">
        <v>3.7998441934999998</v>
      </c>
      <c r="AY24" s="277">
        <v>23.300940613000002</v>
      </c>
      <c r="AZ24" s="277">
        <v>116.15886014</v>
      </c>
      <c r="BA24" s="277">
        <v>20.566109999999998</v>
      </c>
      <c r="BB24" s="277">
        <v>5.9670420000000002</v>
      </c>
      <c r="BC24" s="340">
        <v>5.1398640000000002</v>
      </c>
      <c r="BD24" s="340">
        <v>5.1590619999999996</v>
      </c>
      <c r="BE24" s="340">
        <v>6.8382449999999997</v>
      </c>
      <c r="BF24" s="340">
        <v>6.7366330000000003</v>
      </c>
      <c r="BG24" s="340">
        <v>4.2410690000000004</v>
      </c>
      <c r="BH24" s="340">
        <v>3.857208</v>
      </c>
      <c r="BI24" s="340">
        <v>3.828865</v>
      </c>
      <c r="BJ24" s="340">
        <v>8.3815120000000007</v>
      </c>
      <c r="BK24" s="340">
        <v>12.302350000000001</v>
      </c>
      <c r="BL24" s="340">
        <v>7.9966520000000001</v>
      </c>
      <c r="BM24" s="340">
        <v>7.2615369999999997</v>
      </c>
      <c r="BN24" s="340">
        <v>3.9220109999999999</v>
      </c>
      <c r="BO24" s="340">
        <v>4.1952389999999999</v>
      </c>
      <c r="BP24" s="340">
        <v>4.5019369999999999</v>
      </c>
      <c r="BQ24" s="340">
        <v>6.172733</v>
      </c>
      <c r="BR24" s="340">
        <v>5.8324009999999999</v>
      </c>
      <c r="BS24" s="340">
        <v>4.1931729999999998</v>
      </c>
      <c r="BT24" s="340">
        <v>3.6910099999999999</v>
      </c>
      <c r="BU24" s="340">
        <v>3.8410730000000002</v>
      </c>
      <c r="BV24" s="340">
        <v>6.953659</v>
      </c>
    </row>
    <row r="25" spans="1:74" ht="11.1" customHeight="1" x14ac:dyDescent="0.2">
      <c r="A25" s="559" t="s">
        <v>425</v>
      </c>
      <c r="B25" s="562" t="s">
        <v>94</v>
      </c>
      <c r="C25" s="277">
        <v>2.0251293547999998</v>
      </c>
      <c r="D25" s="277">
        <v>2.1326428571</v>
      </c>
      <c r="E25" s="277">
        <v>2.0224258064999998</v>
      </c>
      <c r="F25" s="277">
        <v>2.0272706666999998</v>
      </c>
      <c r="G25" s="277">
        <v>1.7735229031999999</v>
      </c>
      <c r="H25" s="277">
        <v>1.9934736666999999</v>
      </c>
      <c r="I25" s="277">
        <v>2.0712183871000001</v>
      </c>
      <c r="J25" s="277">
        <v>2.0787725805999999</v>
      </c>
      <c r="K25" s="277">
        <v>1.8631219999999999</v>
      </c>
      <c r="L25" s="277">
        <v>2.0787261290000001</v>
      </c>
      <c r="M25" s="277">
        <v>2.4345289999999999</v>
      </c>
      <c r="N25" s="277">
        <v>2.3396361290000001</v>
      </c>
      <c r="O25" s="277">
        <v>2.3133987096999999</v>
      </c>
      <c r="P25" s="277">
        <v>2.4538258621</v>
      </c>
      <c r="Q25" s="277">
        <v>2.1789303225999999</v>
      </c>
      <c r="R25" s="277">
        <v>2.0772416667</v>
      </c>
      <c r="S25" s="277">
        <v>1.9665941935</v>
      </c>
      <c r="T25" s="277">
        <v>1.8646516666999999</v>
      </c>
      <c r="U25" s="277">
        <v>1.7570896774</v>
      </c>
      <c r="V25" s="277">
        <v>1.9056816129</v>
      </c>
      <c r="W25" s="277">
        <v>2.0067596666999998</v>
      </c>
      <c r="X25" s="277">
        <v>1.6492674194000001</v>
      </c>
      <c r="Y25" s="277">
        <v>2.0953546667</v>
      </c>
      <c r="Z25" s="277">
        <v>2.0247535484000001</v>
      </c>
      <c r="AA25" s="277">
        <v>2.3118806452</v>
      </c>
      <c r="AB25" s="277">
        <v>2.4335582143000001</v>
      </c>
      <c r="AC25" s="277">
        <v>2.2527432258000002</v>
      </c>
      <c r="AD25" s="277">
        <v>2.6208183332999999</v>
      </c>
      <c r="AE25" s="277">
        <v>2.6324890323000001</v>
      </c>
      <c r="AF25" s="277">
        <v>2.442221</v>
      </c>
      <c r="AG25" s="277">
        <v>2.5279177419000001</v>
      </c>
      <c r="AH25" s="277">
        <v>2.3965596774</v>
      </c>
      <c r="AI25" s="277">
        <v>2.0791136667000001</v>
      </c>
      <c r="AJ25" s="277">
        <v>2.2359509677</v>
      </c>
      <c r="AK25" s="277">
        <v>2.3627286666999998</v>
      </c>
      <c r="AL25" s="277">
        <v>2.4174696774000002</v>
      </c>
      <c r="AM25" s="277">
        <v>2.0739999999999998</v>
      </c>
      <c r="AN25" s="277">
        <v>1.6133671429000001</v>
      </c>
      <c r="AO25" s="277">
        <v>1.8296245161</v>
      </c>
      <c r="AP25" s="277">
        <v>1.5532456667000001</v>
      </c>
      <c r="AQ25" s="277">
        <v>1.7559335484</v>
      </c>
      <c r="AR25" s="277">
        <v>1.6565866667</v>
      </c>
      <c r="AS25" s="277">
        <v>1.7793545160999999</v>
      </c>
      <c r="AT25" s="277">
        <v>1.7198164516000001</v>
      </c>
      <c r="AU25" s="277">
        <v>1.9639983333</v>
      </c>
      <c r="AV25" s="277">
        <v>1.4409003225999999</v>
      </c>
      <c r="AW25" s="277">
        <v>1.7441089999999999</v>
      </c>
      <c r="AX25" s="277">
        <v>1.8326274194000001</v>
      </c>
      <c r="AY25" s="277">
        <v>1.8821567097</v>
      </c>
      <c r="AZ25" s="277">
        <v>1.8007021429000001</v>
      </c>
      <c r="BA25" s="277">
        <v>1.825054</v>
      </c>
      <c r="BB25" s="277">
        <v>1.5609219999999999</v>
      </c>
      <c r="BC25" s="340">
        <v>1.7900579999999999</v>
      </c>
      <c r="BD25" s="340">
        <v>1.683028</v>
      </c>
      <c r="BE25" s="340">
        <v>1.8000389999999999</v>
      </c>
      <c r="BF25" s="340">
        <v>1.738618</v>
      </c>
      <c r="BG25" s="340">
        <v>1.9951000000000001</v>
      </c>
      <c r="BH25" s="340">
        <v>1.4484589999999999</v>
      </c>
      <c r="BI25" s="340">
        <v>1.746345</v>
      </c>
      <c r="BJ25" s="340">
        <v>1.835385</v>
      </c>
      <c r="BK25" s="340">
        <v>1.892682</v>
      </c>
      <c r="BL25" s="340">
        <v>1.769725</v>
      </c>
      <c r="BM25" s="340">
        <v>1.8231710000000001</v>
      </c>
      <c r="BN25" s="340">
        <v>1.5840270000000001</v>
      </c>
      <c r="BO25" s="340">
        <v>1.7864910000000001</v>
      </c>
      <c r="BP25" s="340">
        <v>1.669441</v>
      </c>
      <c r="BQ25" s="340">
        <v>1.788306</v>
      </c>
      <c r="BR25" s="340">
        <v>1.720658</v>
      </c>
      <c r="BS25" s="340">
        <v>1.977304</v>
      </c>
      <c r="BT25" s="340">
        <v>1.4294720000000001</v>
      </c>
      <c r="BU25" s="340">
        <v>1.7287079999999999</v>
      </c>
      <c r="BV25" s="340">
        <v>1.8132729999999999</v>
      </c>
    </row>
    <row r="26" spans="1:74" ht="11.1" customHeight="1" x14ac:dyDescent="0.2">
      <c r="A26" s="559" t="s">
        <v>426</v>
      </c>
      <c r="B26" s="562" t="s">
        <v>95</v>
      </c>
      <c r="C26" s="277">
        <v>567.72248387000002</v>
      </c>
      <c r="D26" s="277">
        <v>563.14060714000004</v>
      </c>
      <c r="E26" s="277">
        <v>505.92312902999998</v>
      </c>
      <c r="F26" s="277">
        <v>403.53986666999998</v>
      </c>
      <c r="G26" s="277">
        <v>445.14425806000003</v>
      </c>
      <c r="H26" s="277">
        <v>492.27933332999999</v>
      </c>
      <c r="I26" s="277">
        <v>545.18745161000004</v>
      </c>
      <c r="J26" s="277">
        <v>545.03622581000002</v>
      </c>
      <c r="K26" s="277">
        <v>526.66510000000005</v>
      </c>
      <c r="L26" s="277">
        <v>486.63951613</v>
      </c>
      <c r="M26" s="277">
        <v>507.20229999999998</v>
      </c>
      <c r="N26" s="277">
        <v>551.85522580999998</v>
      </c>
      <c r="O26" s="277">
        <v>558.77654839000002</v>
      </c>
      <c r="P26" s="277">
        <v>557.83834482999998</v>
      </c>
      <c r="Q26" s="277">
        <v>516.50783870999999</v>
      </c>
      <c r="R26" s="277">
        <v>473.47609999999997</v>
      </c>
      <c r="S26" s="277">
        <v>470.64764516000002</v>
      </c>
      <c r="T26" s="277">
        <v>502.25846667000002</v>
      </c>
      <c r="U26" s="277">
        <v>528.33645161000004</v>
      </c>
      <c r="V26" s="277">
        <v>538.74322581000001</v>
      </c>
      <c r="W26" s="277">
        <v>499.42363332999997</v>
      </c>
      <c r="X26" s="277">
        <v>419.06290323000002</v>
      </c>
      <c r="Y26" s="277">
        <v>448.77050000000003</v>
      </c>
      <c r="Z26" s="277">
        <v>557.60167741999999</v>
      </c>
      <c r="AA26" s="277">
        <v>577.76022580999995</v>
      </c>
      <c r="AB26" s="277">
        <v>571.61492856999996</v>
      </c>
      <c r="AC26" s="277">
        <v>535.16038709999998</v>
      </c>
      <c r="AD26" s="277">
        <v>488.74343333000002</v>
      </c>
      <c r="AE26" s="277">
        <v>449.54203225999998</v>
      </c>
      <c r="AF26" s="277">
        <v>531.27850000000001</v>
      </c>
      <c r="AG26" s="277">
        <v>551.46354839000003</v>
      </c>
      <c r="AH26" s="277">
        <v>552.12867742000003</v>
      </c>
      <c r="AI26" s="277">
        <v>525.11386666999999</v>
      </c>
      <c r="AJ26" s="277">
        <v>501.93599999999998</v>
      </c>
      <c r="AK26" s="277">
        <v>537.39829999999995</v>
      </c>
      <c r="AL26" s="277">
        <v>559.47238709999999</v>
      </c>
      <c r="AM26" s="277">
        <v>561.76225806000002</v>
      </c>
      <c r="AN26" s="277">
        <v>567.38092857000004</v>
      </c>
      <c r="AO26" s="277">
        <v>499.13374193999999</v>
      </c>
      <c r="AP26" s="277">
        <v>433.56959999999998</v>
      </c>
      <c r="AQ26" s="277">
        <v>457.31193547999999</v>
      </c>
      <c r="AR26" s="277">
        <v>522.86966667000002</v>
      </c>
      <c r="AS26" s="277">
        <v>539.76841935000004</v>
      </c>
      <c r="AT26" s="277">
        <v>554.11306451999997</v>
      </c>
      <c r="AU26" s="277">
        <v>522.17769999999996</v>
      </c>
      <c r="AV26" s="277">
        <v>512.15022581000005</v>
      </c>
      <c r="AW26" s="277">
        <v>513.35373332999995</v>
      </c>
      <c r="AX26" s="277">
        <v>567.80025806000003</v>
      </c>
      <c r="AY26" s="277">
        <v>566.40729032000002</v>
      </c>
      <c r="AZ26" s="277">
        <v>547.83707143000004</v>
      </c>
      <c r="BA26" s="277">
        <v>517.85090000000002</v>
      </c>
      <c r="BB26" s="277">
        <v>478.66070000000002</v>
      </c>
      <c r="BC26" s="340">
        <v>462.6404</v>
      </c>
      <c r="BD26" s="340">
        <v>528.32100000000003</v>
      </c>
      <c r="BE26" s="340">
        <v>522.56790000000001</v>
      </c>
      <c r="BF26" s="340">
        <v>513.45889999999997</v>
      </c>
      <c r="BG26" s="340">
        <v>479.42009999999999</v>
      </c>
      <c r="BH26" s="340">
        <v>437.23110000000003</v>
      </c>
      <c r="BI26" s="340">
        <v>463.1198</v>
      </c>
      <c r="BJ26" s="340">
        <v>505.78820000000002</v>
      </c>
      <c r="BK26" s="340">
        <v>529.46209999999996</v>
      </c>
      <c r="BL26" s="340">
        <v>489.12139999999999</v>
      </c>
      <c r="BM26" s="340">
        <v>460.35950000000003</v>
      </c>
      <c r="BN26" s="340">
        <v>441.38060000000002</v>
      </c>
      <c r="BO26" s="340">
        <v>469.60559999999998</v>
      </c>
      <c r="BP26" s="340">
        <v>536.27499999999998</v>
      </c>
      <c r="BQ26" s="340">
        <v>530.43529999999998</v>
      </c>
      <c r="BR26" s="340">
        <v>521.18920000000003</v>
      </c>
      <c r="BS26" s="340">
        <v>486.6379</v>
      </c>
      <c r="BT26" s="340">
        <v>443.81380000000001</v>
      </c>
      <c r="BU26" s="340">
        <v>470.09219999999999</v>
      </c>
      <c r="BV26" s="340">
        <v>513.40300000000002</v>
      </c>
    </row>
    <row r="27" spans="1:74" ht="11.1" customHeight="1" x14ac:dyDescent="0.2">
      <c r="A27" s="559" t="s">
        <v>427</v>
      </c>
      <c r="B27" s="562" t="s">
        <v>428</v>
      </c>
      <c r="C27" s="277">
        <v>88.121066451999994</v>
      </c>
      <c r="D27" s="277">
        <v>87.359654642999999</v>
      </c>
      <c r="E27" s="277">
        <v>115.79813968000001</v>
      </c>
      <c r="F27" s="277">
        <v>114.696459</v>
      </c>
      <c r="G27" s="277">
        <v>126.53128</v>
      </c>
      <c r="H27" s="277">
        <v>110.733588</v>
      </c>
      <c r="I27" s="277">
        <v>89.379060323000004</v>
      </c>
      <c r="J27" s="277">
        <v>86.950986774</v>
      </c>
      <c r="K27" s="277">
        <v>99.985656000000006</v>
      </c>
      <c r="L27" s="277">
        <v>108.74024161</v>
      </c>
      <c r="M27" s="277">
        <v>110.66189532999999</v>
      </c>
      <c r="N27" s="277">
        <v>122.67799839</v>
      </c>
      <c r="O27" s="277">
        <v>110.87419935</v>
      </c>
      <c r="P27" s="277">
        <v>109.33192414</v>
      </c>
      <c r="Q27" s="277">
        <v>114.63089128999999</v>
      </c>
      <c r="R27" s="277">
        <v>96.719783332999995</v>
      </c>
      <c r="S27" s="277">
        <v>100.42947676999999</v>
      </c>
      <c r="T27" s="277">
        <v>86.586054666999999</v>
      </c>
      <c r="U27" s="277">
        <v>70.675798064999995</v>
      </c>
      <c r="V27" s="277">
        <v>67.066515160999998</v>
      </c>
      <c r="W27" s="277">
        <v>67.048717999999994</v>
      </c>
      <c r="X27" s="277">
        <v>74.543124194000001</v>
      </c>
      <c r="Y27" s="277">
        <v>89.982662332999993</v>
      </c>
      <c r="Z27" s="277">
        <v>92.657230644999999</v>
      </c>
      <c r="AA27" s="277">
        <v>97.599123226000003</v>
      </c>
      <c r="AB27" s="277">
        <v>94.666658928999993</v>
      </c>
      <c r="AC27" s="277">
        <v>96.741210323000004</v>
      </c>
      <c r="AD27" s="277">
        <v>98.133058000000005</v>
      </c>
      <c r="AE27" s="277">
        <v>89.981576774000004</v>
      </c>
      <c r="AF27" s="277">
        <v>94.128951999999998</v>
      </c>
      <c r="AG27" s="277">
        <v>97.548116452000002</v>
      </c>
      <c r="AH27" s="277">
        <v>82.855115483999995</v>
      </c>
      <c r="AI27" s="277">
        <v>78.581895333000006</v>
      </c>
      <c r="AJ27" s="277">
        <v>81.039752581000002</v>
      </c>
      <c r="AK27" s="277">
        <v>95.462671</v>
      </c>
      <c r="AL27" s="277">
        <v>99.237940323000004</v>
      </c>
      <c r="AM27" s="277">
        <v>98.336587097000006</v>
      </c>
      <c r="AN27" s="277">
        <v>91.753161429000002</v>
      </c>
      <c r="AO27" s="277">
        <v>91.619152258</v>
      </c>
      <c r="AP27" s="277">
        <v>102.99372867</v>
      </c>
      <c r="AQ27" s="277">
        <v>102.70221226</v>
      </c>
      <c r="AR27" s="277">
        <v>93.329644333000005</v>
      </c>
      <c r="AS27" s="277">
        <v>87.017847097000001</v>
      </c>
      <c r="AT27" s="277">
        <v>86.349496451999997</v>
      </c>
      <c r="AU27" s="277">
        <v>78.767706333000007</v>
      </c>
      <c r="AV27" s="277">
        <v>83.852358065000004</v>
      </c>
      <c r="AW27" s="277">
        <v>89.162520666999995</v>
      </c>
      <c r="AX27" s="277">
        <v>100.05209355</v>
      </c>
      <c r="AY27" s="277">
        <v>93.523241483999996</v>
      </c>
      <c r="AZ27" s="277">
        <v>83.856224964000006</v>
      </c>
      <c r="BA27" s="277">
        <v>100.1566</v>
      </c>
      <c r="BB27" s="277">
        <v>103.65770000000001</v>
      </c>
      <c r="BC27" s="340">
        <v>113.9147</v>
      </c>
      <c r="BD27" s="340">
        <v>101.87050000000001</v>
      </c>
      <c r="BE27" s="340">
        <v>98.354140000000001</v>
      </c>
      <c r="BF27" s="340">
        <v>96.723529999999997</v>
      </c>
      <c r="BG27" s="340">
        <v>84.944720000000004</v>
      </c>
      <c r="BH27" s="340">
        <v>85.501679999999993</v>
      </c>
      <c r="BI27" s="340">
        <v>99.401910000000001</v>
      </c>
      <c r="BJ27" s="340">
        <v>97.633939999999996</v>
      </c>
      <c r="BK27" s="340">
        <v>99.218050000000005</v>
      </c>
      <c r="BL27" s="340">
        <v>91.21651</v>
      </c>
      <c r="BM27" s="340">
        <v>107.32</v>
      </c>
      <c r="BN27" s="340">
        <v>107.681</v>
      </c>
      <c r="BO27" s="340">
        <v>119.62050000000001</v>
      </c>
      <c r="BP27" s="340">
        <v>109.6327</v>
      </c>
      <c r="BQ27" s="340">
        <v>102.5214</v>
      </c>
      <c r="BR27" s="340">
        <v>104.7243</v>
      </c>
      <c r="BS27" s="340">
        <v>91.502350000000007</v>
      </c>
      <c r="BT27" s="340">
        <v>87.548770000000005</v>
      </c>
      <c r="BU27" s="340">
        <v>98.577209999999994</v>
      </c>
      <c r="BV27" s="340">
        <v>106.2714</v>
      </c>
    </row>
    <row r="28" spans="1:74" ht="11.1" customHeight="1" x14ac:dyDescent="0.2">
      <c r="A28" s="559" t="s">
        <v>429</v>
      </c>
      <c r="B28" s="560" t="s">
        <v>471</v>
      </c>
      <c r="C28" s="277">
        <v>46.661489355000001</v>
      </c>
      <c r="D28" s="277">
        <v>55.992815356999998</v>
      </c>
      <c r="E28" s="277">
        <v>53.756474193999999</v>
      </c>
      <c r="F28" s="277">
        <v>49.480108667000003</v>
      </c>
      <c r="G28" s="277">
        <v>42.429162257999998</v>
      </c>
      <c r="H28" s="277">
        <v>47.087344667000004</v>
      </c>
      <c r="I28" s="277">
        <v>46.272430645</v>
      </c>
      <c r="J28" s="277">
        <v>46.132018387000002</v>
      </c>
      <c r="K28" s="277">
        <v>44.667554000000003</v>
      </c>
      <c r="L28" s="277">
        <v>47.694499032000003</v>
      </c>
      <c r="M28" s="277">
        <v>55.717682666999998</v>
      </c>
      <c r="N28" s="277">
        <v>55.412611290000001</v>
      </c>
      <c r="O28" s="277">
        <v>59.734434839000002</v>
      </c>
      <c r="P28" s="277">
        <v>56.826330689999999</v>
      </c>
      <c r="Q28" s="277">
        <v>55.598852903000001</v>
      </c>
      <c r="R28" s="277">
        <v>52.658386</v>
      </c>
      <c r="S28" s="277">
        <v>43.979553547999998</v>
      </c>
      <c r="T28" s="277">
        <v>51.824452667000003</v>
      </c>
      <c r="U28" s="277">
        <v>47.588957419000003</v>
      </c>
      <c r="V28" s="277">
        <v>47.157525161000002</v>
      </c>
      <c r="W28" s="277">
        <v>50.679456999999999</v>
      </c>
      <c r="X28" s="277">
        <v>54.454519677</v>
      </c>
      <c r="Y28" s="277">
        <v>54.830595666999997</v>
      </c>
      <c r="Z28" s="277">
        <v>63.795636129000002</v>
      </c>
      <c r="AA28" s="277">
        <v>67.190018710000004</v>
      </c>
      <c r="AB28" s="277">
        <v>63.643876786</v>
      </c>
      <c r="AC28" s="277">
        <v>66.087890000000002</v>
      </c>
      <c r="AD28" s="277">
        <v>64.005882666999995</v>
      </c>
      <c r="AE28" s="277">
        <v>57.958344193999999</v>
      </c>
      <c r="AF28" s="277">
        <v>58.129457000000002</v>
      </c>
      <c r="AG28" s="277">
        <v>51.948039031999997</v>
      </c>
      <c r="AH28" s="277">
        <v>53.692427418999998</v>
      </c>
      <c r="AI28" s="277">
        <v>55.981932999999998</v>
      </c>
      <c r="AJ28" s="277">
        <v>60.468458065</v>
      </c>
      <c r="AK28" s="277">
        <v>75.595299667000006</v>
      </c>
      <c r="AL28" s="277">
        <v>67.892104193999998</v>
      </c>
      <c r="AM28" s="277">
        <v>74.119522903000004</v>
      </c>
      <c r="AN28" s="277">
        <v>69.998685356999999</v>
      </c>
      <c r="AO28" s="277">
        <v>74.954884516000007</v>
      </c>
      <c r="AP28" s="277">
        <v>72.839579000000001</v>
      </c>
      <c r="AQ28" s="277">
        <v>60.503558386999998</v>
      </c>
      <c r="AR28" s="277">
        <v>58.847582000000003</v>
      </c>
      <c r="AS28" s="277">
        <v>61.145027742000003</v>
      </c>
      <c r="AT28" s="277">
        <v>57.383614839000003</v>
      </c>
      <c r="AU28" s="277">
        <v>61.356673667000003</v>
      </c>
      <c r="AV28" s="277">
        <v>69.084833226000001</v>
      </c>
      <c r="AW28" s="277">
        <v>79.322196667</v>
      </c>
      <c r="AX28" s="277">
        <v>69.094869677000005</v>
      </c>
      <c r="AY28" s="277">
        <v>77.388988839000007</v>
      </c>
      <c r="AZ28" s="277">
        <v>73.057629500000004</v>
      </c>
      <c r="BA28" s="277">
        <v>72.214299999999994</v>
      </c>
      <c r="BB28" s="277">
        <v>68.798320000000004</v>
      </c>
      <c r="BC28" s="340">
        <v>61.418939999999999</v>
      </c>
      <c r="BD28" s="340">
        <v>62.318510000000003</v>
      </c>
      <c r="BE28" s="340">
        <v>60.52055</v>
      </c>
      <c r="BF28" s="340">
        <v>59.121839999999999</v>
      </c>
      <c r="BG28" s="340">
        <v>61.28884</v>
      </c>
      <c r="BH28" s="340">
        <v>62.830080000000002</v>
      </c>
      <c r="BI28" s="340">
        <v>69.784520000000001</v>
      </c>
      <c r="BJ28" s="340">
        <v>75.926879999999997</v>
      </c>
      <c r="BK28" s="340">
        <v>72.709149999999994</v>
      </c>
      <c r="BL28" s="340">
        <v>73.791089999999997</v>
      </c>
      <c r="BM28" s="340">
        <v>73.291730000000001</v>
      </c>
      <c r="BN28" s="340">
        <v>70.394549999999995</v>
      </c>
      <c r="BO28" s="340">
        <v>62.522770000000001</v>
      </c>
      <c r="BP28" s="340">
        <v>63.67841</v>
      </c>
      <c r="BQ28" s="340">
        <v>61.869619999999998</v>
      </c>
      <c r="BR28" s="340">
        <v>60.492759999999997</v>
      </c>
      <c r="BS28" s="340">
        <v>63.443019999999997</v>
      </c>
      <c r="BT28" s="340">
        <v>64.410089999999997</v>
      </c>
      <c r="BU28" s="340">
        <v>71.742149999999995</v>
      </c>
      <c r="BV28" s="340">
        <v>82.821150000000003</v>
      </c>
    </row>
    <row r="29" spans="1:74" ht="11.1" customHeight="1" x14ac:dyDescent="0.2">
      <c r="A29" s="559" t="s">
        <v>430</v>
      </c>
      <c r="B29" s="562" t="s">
        <v>418</v>
      </c>
      <c r="C29" s="277">
        <v>10.725953226</v>
      </c>
      <c r="D29" s="277">
        <v>10.751144999999999</v>
      </c>
      <c r="E29" s="277">
        <v>11.675517097</v>
      </c>
      <c r="F29" s="277">
        <v>12.060416999999999</v>
      </c>
      <c r="G29" s="277">
        <v>12.228864516</v>
      </c>
      <c r="H29" s="277">
        <v>13.150871</v>
      </c>
      <c r="I29" s="277">
        <v>13.432941935000001</v>
      </c>
      <c r="J29" s="277">
        <v>12.462818387</v>
      </c>
      <c r="K29" s="277">
        <v>12.339302667</v>
      </c>
      <c r="L29" s="277">
        <v>12.312143871</v>
      </c>
      <c r="M29" s="277">
        <v>12.402464999999999</v>
      </c>
      <c r="N29" s="277">
        <v>12.978460323</v>
      </c>
      <c r="O29" s="277">
        <v>11.988034839000001</v>
      </c>
      <c r="P29" s="277">
        <v>12.170526207</v>
      </c>
      <c r="Q29" s="277">
        <v>12.715852258</v>
      </c>
      <c r="R29" s="277">
        <v>12.463655666999999</v>
      </c>
      <c r="S29" s="277">
        <v>12.628285805999999</v>
      </c>
      <c r="T29" s="277">
        <v>13.555149999999999</v>
      </c>
      <c r="U29" s="277">
        <v>13.444569032</v>
      </c>
      <c r="V29" s="277">
        <v>12.623029355</v>
      </c>
      <c r="W29" s="277">
        <v>12.996295333000001</v>
      </c>
      <c r="X29" s="277">
        <v>12.494597419</v>
      </c>
      <c r="Y29" s="277">
        <v>12.576748</v>
      </c>
      <c r="Z29" s="277">
        <v>12.775309999999999</v>
      </c>
      <c r="AA29" s="277">
        <v>10.999426129</v>
      </c>
      <c r="AB29" s="277">
        <v>10.613415356999999</v>
      </c>
      <c r="AC29" s="277">
        <v>11.937419354999999</v>
      </c>
      <c r="AD29" s="277">
        <v>11.838811333000001</v>
      </c>
      <c r="AE29" s="277">
        <v>12.114368387000001</v>
      </c>
      <c r="AF29" s="277">
        <v>12.865789667</v>
      </c>
      <c r="AG29" s="277">
        <v>12.618003871000001</v>
      </c>
      <c r="AH29" s="277">
        <v>12.612468387</v>
      </c>
      <c r="AI29" s="277">
        <v>12.365542333</v>
      </c>
      <c r="AJ29" s="277">
        <v>12.182335483999999</v>
      </c>
      <c r="AK29" s="277">
        <v>12.233124999999999</v>
      </c>
      <c r="AL29" s="277">
        <v>12.126636129</v>
      </c>
      <c r="AM29" s="277">
        <v>10.666230968000001</v>
      </c>
      <c r="AN29" s="277">
        <v>10.358871429000001</v>
      </c>
      <c r="AO29" s="277">
        <v>11.998495483999999</v>
      </c>
      <c r="AP29" s="277">
        <v>11.853864333000001</v>
      </c>
      <c r="AQ29" s="277">
        <v>12.04779871</v>
      </c>
      <c r="AR29" s="277">
        <v>12.482928333</v>
      </c>
      <c r="AS29" s="277">
        <v>12.779371613</v>
      </c>
      <c r="AT29" s="277">
        <v>12.547929355000001</v>
      </c>
      <c r="AU29" s="277">
        <v>12.533324332999999</v>
      </c>
      <c r="AV29" s="277">
        <v>11.941623548000001</v>
      </c>
      <c r="AW29" s="277">
        <v>12.453916</v>
      </c>
      <c r="AX29" s="277">
        <v>12.220612580999999</v>
      </c>
      <c r="AY29" s="277">
        <v>11.618731581</v>
      </c>
      <c r="AZ29" s="277">
        <v>10.553177893000001</v>
      </c>
      <c r="BA29" s="277">
        <v>11.639200000000001</v>
      </c>
      <c r="BB29" s="277">
        <v>11.95753</v>
      </c>
      <c r="BC29" s="340">
        <v>11.76187</v>
      </c>
      <c r="BD29" s="340">
        <v>12.550879999999999</v>
      </c>
      <c r="BE29" s="340">
        <v>12.491770000000001</v>
      </c>
      <c r="BF29" s="340">
        <v>12.119529999999999</v>
      </c>
      <c r="BG29" s="340">
        <v>12.122059999999999</v>
      </c>
      <c r="BH29" s="340">
        <v>12.1</v>
      </c>
      <c r="BI29" s="340">
        <v>12.017480000000001</v>
      </c>
      <c r="BJ29" s="340">
        <v>12.47451</v>
      </c>
      <c r="BK29" s="340">
        <v>11.521129999999999</v>
      </c>
      <c r="BL29" s="340">
        <v>10.985379999999999</v>
      </c>
      <c r="BM29" s="340">
        <v>11.731590000000001</v>
      </c>
      <c r="BN29" s="340">
        <v>11.82429</v>
      </c>
      <c r="BO29" s="340">
        <v>11.82559</v>
      </c>
      <c r="BP29" s="340">
        <v>12.544650000000001</v>
      </c>
      <c r="BQ29" s="340">
        <v>12.48441</v>
      </c>
      <c r="BR29" s="340">
        <v>12.11551</v>
      </c>
      <c r="BS29" s="340">
        <v>12.12387</v>
      </c>
      <c r="BT29" s="340">
        <v>12.105499999999999</v>
      </c>
      <c r="BU29" s="340">
        <v>12.01989</v>
      </c>
      <c r="BV29" s="340">
        <v>12.40509</v>
      </c>
    </row>
    <row r="30" spans="1:74" ht="11.1" customHeight="1" x14ac:dyDescent="0.2">
      <c r="A30" s="559" t="s">
        <v>431</v>
      </c>
      <c r="B30" s="560" t="s">
        <v>420</v>
      </c>
      <c r="C30" s="277">
        <v>1591.5625818999999</v>
      </c>
      <c r="D30" s="277">
        <v>1544.1411611000001</v>
      </c>
      <c r="E30" s="277">
        <v>1392.9317426</v>
      </c>
      <c r="F30" s="277">
        <v>1317.2022099999999</v>
      </c>
      <c r="G30" s="277">
        <v>1394.3535641999999</v>
      </c>
      <c r="H30" s="277">
        <v>1574.2181682999999</v>
      </c>
      <c r="I30" s="277">
        <v>1810.2685845000001</v>
      </c>
      <c r="J30" s="277">
        <v>1681.2663355</v>
      </c>
      <c r="K30" s="277">
        <v>1529.6131987000001</v>
      </c>
      <c r="L30" s="277">
        <v>1400.6853390000001</v>
      </c>
      <c r="M30" s="277">
        <v>1444.6477712999999</v>
      </c>
      <c r="N30" s="277">
        <v>1490.8970784000001</v>
      </c>
      <c r="O30" s="277">
        <v>1549.6243096999999</v>
      </c>
      <c r="P30" s="277">
        <v>1506.6525796999999</v>
      </c>
      <c r="Q30" s="277">
        <v>1397.6133090000001</v>
      </c>
      <c r="R30" s="277">
        <v>1298.16272</v>
      </c>
      <c r="S30" s="277">
        <v>1403.3736696999999</v>
      </c>
      <c r="T30" s="277">
        <v>1550.8695319999999</v>
      </c>
      <c r="U30" s="277">
        <v>1820.2680132</v>
      </c>
      <c r="V30" s="277">
        <v>1715.2450468</v>
      </c>
      <c r="W30" s="277">
        <v>1479.5942557000001</v>
      </c>
      <c r="X30" s="277">
        <v>1331.4208665000001</v>
      </c>
      <c r="Y30" s="277">
        <v>1354.934231</v>
      </c>
      <c r="Z30" s="277">
        <v>1464.3585852000001</v>
      </c>
      <c r="AA30" s="277">
        <v>1555.5756799999999</v>
      </c>
      <c r="AB30" s="277">
        <v>1559.5065695999999</v>
      </c>
      <c r="AC30" s="277">
        <v>1476.2296868000001</v>
      </c>
      <c r="AD30" s="277">
        <v>1367.1335790000001</v>
      </c>
      <c r="AE30" s="277">
        <v>1370.1934490000001</v>
      </c>
      <c r="AF30" s="277">
        <v>1525.0935609999999</v>
      </c>
      <c r="AG30" s="277">
        <v>1798.3848874</v>
      </c>
      <c r="AH30" s="277">
        <v>1568.7924229</v>
      </c>
      <c r="AI30" s="277">
        <v>1442.7500442999999</v>
      </c>
      <c r="AJ30" s="277">
        <v>1288.7599144999999</v>
      </c>
      <c r="AK30" s="277">
        <v>1383.826417</v>
      </c>
      <c r="AL30" s="277">
        <v>1518.1666273999999</v>
      </c>
      <c r="AM30" s="277">
        <v>1593.6098465</v>
      </c>
      <c r="AN30" s="277">
        <v>1576.0375068000001</v>
      </c>
      <c r="AO30" s="277">
        <v>1459.7954465</v>
      </c>
      <c r="AP30" s="277">
        <v>1307.6099497</v>
      </c>
      <c r="AQ30" s="277">
        <v>1301.1400606</v>
      </c>
      <c r="AR30" s="277">
        <v>1535.7880709999999</v>
      </c>
      <c r="AS30" s="277">
        <v>1623.5095223000001</v>
      </c>
      <c r="AT30" s="277">
        <v>1550.6270581000001</v>
      </c>
      <c r="AU30" s="277">
        <v>1451.4640993</v>
      </c>
      <c r="AV30" s="277">
        <v>1368.1450838999999</v>
      </c>
      <c r="AW30" s="277">
        <v>1386.8058880000001</v>
      </c>
      <c r="AX30" s="277">
        <v>1478.2466448</v>
      </c>
      <c r="AY30" s="277">
        <v>1558.4439209</v>
      </c>
      <c r="AZ30" s="277">
        <v>1609.9693686000001</v>
      </c>
      <c r="BA30" s="277">
        <v>1403.04</v>
      </c>
      <c r="BB30" s="277">
        <v>1292.146</v>
      </c>
      <c r="BC30" s="340">
        <v>1307.547</v>
      </c>
      <c r="BD30" s="340">
        <v>1555.4179999999999</v>
      </c>
      <c r="BE30" s="340">
        <v>1677.271</v>
      </c>
      <c r="BF30" s="340">
        <v>1632.7239999999999</v>
      </c>
      <c r="BG30" s="340">
        <v>1450.4659999999999</v>
      </c>
      <c r="BH30" s="340">
        <v>1395.471</v>
      </c>
      <c r="BI30" s="340">
        <v>1361.98</v>
      </c>
      <c r="BJ30" s="340">
        <v>1520.1010000000001</v>
      </c>
      <c r="BK30" s="340">
        <v>1555.7919999999999</v>
      </c>
      <c r="BL30" s="340">
        <v>1451.7829999999999</v>
      </c>
      <c r="BM30" s="340">
        <v>1394.26</v>
      </c>
      <c r="BN30" s="340">
        <v>1268.05</v>
      </c>
      <c r="BO30" s="340">
        <v>1314.3119999999999</v>
      </c>
      <c r="BP30" s="340">
        <v>1553.6969999999999</v>
      </c>
      <c r="BQ30" s="340">
        <v>1674.28</v>
      </c>
      <c r="BR30" s="340">
        <v>1631.2270000000001</v>
      </c>
      <c r="BS30" s="340">
        <v>1450.242</v>
      </c>
      <c r="BT30" s="340">
        <v>1395.797</v>
      </c>
      <c r="BU30" s="340">
        <v>1362.0920000000001</v>
      </c>
      <c r="BV30" s="340">
        <v>1510.3219999999999</v>
      </c>
    </row>
    <row r="31" spans="1:74" ht="11.1" customHeight="1" x14ac:dyDescent="0.2">
      <c r="A31" s="553"/>
      <c r="B31" s="131" t="s">
        <v>432</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253"/>
      <c r="BB31" s="253"/>
      <c r="BC31" s="366"/>
      <c r="BD31" s="366"/>
      <c r="BE31" s="366"/>
      <c r="BF31" s="366"/>
      <c r="BG31" s="366"/>
      <c r="BH31" s="366"/>
      <c r="BI31" s="366"/>
      <c r="BJ31" s="366"/>
      <c r="BK31" s="366"/>
      <c r="BL31" s="366"/>
      <c r="BM31" s="366"/>
      <c r="BN31" s="366"/>
      <c r="BO31" s="366"/>
      <c r="BP31" s="366"/>
      <c r="BQ31" s="366"/>
      <c r="BR31" s="366"/>
      <c r="BS31" s="366"/>
      <c r="BT31" s="366"/>
      <c r="BU31" s="366"/>
      <c r="BV31" s="366"/>
    </row>
    <row r="32" spans="1:74" ht="11.1" customHeight="1" x14ac:dyDescent="0.2">
      <c r="A32" s="559" t="s">
        <v>433</v>
      </c>
      <c r="B32" s="560" t="s">
        <v>92</v>
      </c>
      <c r="C32" s="277">
        <v>2484.8864709999998</v>
      </c>
      <c r="D32" s="277">
        <v>2137.2279668000001</v>
      </c>
      <c r="E32" s="277">
        <v>1895.7234287000001</v>
      </c>
      <c r="F32" s="277">
        <v>1899.2990823</v>
      </c>
      <c r="G32" s="277">
        <v>2130.2653799999998</v>
      </c>
      <c r="H32" s="277">
        <v>2500.5003293</v>
      </c>
      <c r="I32" s="277">
        <v>2614.2202831999998</v>
      </c>
      <c r="J32" s="277">
        <v>2502.6967893999999</v>
      </c>
      <c r="K32" s="277">
        <v>2081.6246762999999</v>
      </c>
      <c r="L32" s="277">
        <v>1649.4958626</v>
      </c>
      <c r="M32" s="277">
        <v>1654.7391009999999</v>
      </c>
      <c r="N32" s="277">
        <v>1751.5503000000001</v>
      </c>
      <c r="O32" s="277">
        <v>1673.815071</v>
      </c>
      <c r="P32" s="277">
        <v>1580.3155145000001</v>
      </c>
      <c r="Q32" s="277">
        <v>1434.3617661000001</v>
      </c>
      <c r="R32" s="277">
        <v>1378.020972</v>
      </c>
      <c r="S32" s="277">
        <v>1748.6905339</v>
      </c>
      <c r="T32" s="277">
        <v>1988.7073026999999</v>
      </c>
      <c r="U32" s="277">
        <v>2340.6908410000001</v>
      </c>
      <c r="V32" s="277">
        <v>2165.1049965000002</v>
      </c>
      <c r="W32" s="277">
        <v>1838.9552796999999</v>
      </c>
      <c r="X32" s="277">
        <v>1668.5182674</v>
      </c>
      <c r="Y32" s="277">
        <v>1867.3877847000001</v>
      </c>
      <c r="Z32" s="277">
        <v>1762.5869548000001</v>
      </c>
      <c r="AA32" s="277">
        <v>1815.2091786999999</v>
      </c>
      <c r="AB32" s="277">
        <v>1756.5221629</v>
      </c>
      <c r="AC32" s="277">
        <v>1758.3432439000001</v>
      </c>
      <c r="AD32" s="277">
        <v>1524.4954613</v>
      </c>
      <c r="AE32" s="277">
        <v>1641.2596397</v>
      </c>
      <c r="AF32" s="277">
        <v>2091.8988490000002</v>
      </c>
      <c r="AG32" s="277">
        <v>2132.6586077000002</v>
      </c>
      <c r="AH32" s="277">
        <v>2125.0081168000002</v>
      </c>
      <c r="AI32" s="277">
        <v>1991.1234073000001</v>
      </c>
      <c r="AJ32" s="277">
        <v>1663.5416994</v>
      </c>
      <c r="AK32" s="277">
        <v>1711.8029489999999</v>
      </c>
      <c r="AL32" s="277">
        <v>1880.0470642</v>
      </c>
      <c r="AM32" s="277">
        <v>2226.8094599999999</v>
      </c>
      <c r="AN32" s="277">
        <v>2266.3623481999998</v>
      </c>
      <c r="AO32" s="277">
        <v>1886.6255532</v>
      </c>
      <c r="AP32" s="277">
        <v>1596.981573</v>
      </c>
      <c r="AQ32" s="277">
        <v>1821.8419994000001</v>
      </c>
      <c r="AR32" s="277">
        <v>2129.313032</v>
      </c>
      <c r="AS32" s="277">
        <v>2207.9649473999998</v>
      </c>
      <c r="AT32" s="277">
        <v>2137.3005739</v>
      </c>
      <c r="AU32" s="277">
        <v>1949.827775</v>
      </c>
      <c r="AV32" s="277">
        <v>1514.7458893999999</v>
      </c>
      <c r="AW32" s="277">
        <v>1670.0442647</v>
      </c>
      <c r="AX32" s="277">
        <v>1657.9929981</v>
      </c>
      <c r="AY32" s="277">
        <v>1794.6348777000001</v>
      </c>
      <c r="AZ32" s="277">
        <v>1981.8553970999999</v>
      </c>
      <c r="BA32" s="277">
        <v>1455.6020000000001</v>
      </c>
      <c r="BB32" s="277">
        <v>1235.6220000000001</v>
      </c>
      <c r="BC32" s="340">
        <v>1511.4469999999999</v>
      </c>
      <c r="BD32" s="340">
        <v>1748.5989999999999</v>
      </c>
      <c r="BE32" s="340">
        <v>1956.6310000000001</v>
      </c>
      <c r="BF32" s="340">
        <v>2045.0820000000001</v>
      </c>
      <c r="BG32" s="340">
        <v>1756.8589999999999</v>
      </c>
      <c r="BH32" s="340">
        <v>1472.942</v>
      </c>
      <c r="BI32" s="340">
        <v>1459.0840000000001</v>
      </c>
      <c r="BJ32" s="340">
        <v>1689.394</v>
      </c>
      <c r="BK32" s="340">
        <v>1846.3820000000001</v>
      </c>
      <c r="BL32" s="340">
        <v>1784.277</v>
      </c>
      <c r="BM32" s="340">
        <v>1474.7739999999999</v>
      </c>
      <c r="BN32" s="340">
        <v>1395.7080000000001</v>
      </c>
      <c r="BO32" s="340">
        <v>1574.78</v>
      </c>
      <c r="BP32" s="340">
        <v>1814.587</v>
      </c>
      <c r="BQ32" s="340">
        <v>2032.8330000000001</v>
      </c>
      <c r="BR32" s="340">
        <v>2093.1840000000002</v>
      </c>
      <c r="BS32" s="340">
        <v>1771.579</v>
      </c>
      <c r="BT32" s="340">
        <v>1471.1690000000001</v>
      </c>
      <c r="BU32" s="340">
        <v>1458.6669999999999</v>
      </c>
      <c r="BV32" s="340">
        <v>1654.825</v>
      </c>
    </row>
    <row r="33" spans="1:74" ht="11.1" customHeight="1" x14ac:dyDescent="0.2">
      <c r="A33" s="559" t="s">
        <v>434</v>
      </c>
      <c r="B33" s="560" t="s">
        <v>93</v>
      </c>
      <c r="C33" s="277">
        <v>1381.5903152000001</v>
      </c>
      <c r="D33" s="277">
        <v>1348.7729829</v>
      </c>
      <c r="E33" s="277">
        <v>1190.5169168</v>
      </c>
      <c r="F33" s="277">
        <v>1426.8128287</v>
      </c>
      <c r="G33" s="277">
        <v>1526.8016874</v>
      </c>
      <c r="H33" s="277">
        <v>1969.2297556999999</v>
      </c>
      <c r="I33" s="277">
        <v>2264.2941335</v>
      </c>
      <c r="J33" s="277">
        <v>2336.2847323000001</v>
      </c>
      <c r="K33" s="277">
        <v>1775.2489717000001</v>
      </c>
      <c r="L33" s="277">
        <v>1444.5006742</v>
      </c>
      <c r="M33" s="277">
        <v>1390.2217912999999</v>
      </c>
      <c r="N33" s="277">
        <v>1505.7719339</v>
      </c>
      <c r="O33" s="277">
        <v>1632.4529703000001</v>
      </c>
      <c r="P33" s="277">
        <v>1697.4085093000001</v>
      </c>
      <c r="Q33" s="277">
        <v>1691.0686868</v>
      </c>
      <c r="R33" s="277">
        <v>1892.9473687</v>
      </c>
      <c r="S33" s="277">
        <v>2103.4920238999998</v>
      </c>
      <c r="T33" s="277">
        <v>2278.5481573000002</v>
      </c>
      <c r="U33" s="277">
        <v>2494.8921439000001</v>
      </c>
      <c r="V33" s="277">
        <v>2366.4690728999999</v>
      </c>
      <c r="W33" s="277">
        <v>2014.9603413</v>
      </c>
      <c r="X33" s="277">
        <v>1608.0443584</v>
      </c>
      <c r="Y33" s="277">
        <v>1466.506486</v>
      </c>
      <c r="Z33" s="277">
        <v>1588.9525713</v>
      </c>
      <c r="AA33" s="277">
        <v>1628.9771226</v>
      </c>
      <c r="AB33" s="277">
        <v>1628.4256895999999</v>
      </c>
      <c r="AC33" s="277">
        <v>1545.1464000000001</v>
      </c>
      <c r="AD33" s="277">
        <v>1517.5700357000001</v>
      </c>
      <c r="AE33" s="277">
        <v>1570.3991252000001</v>
      </c>
      <c r="AF33" s="277">
        <v>1966.2148626999999</v>
      </c>
      <c r="AG33" s="277">
        <v>2067.4045987</v>
      </c>
      <c r="AH33" s="277">
        <v>2196.7357876999999</v>
      </c>
      <c r="AI33" s="277">
        <v>1927.3706917</v>
      </c>
      <c r="AJ33" s="277">
        <v>1613.3525803</v>
      </c>
      <c r="AK33" s="277">
        <v>1565.1731526999999</v>
      </c>
      <c r="AL33" s="277">
        <v>1614.5919042</v>
      </c>
      <c r="AM33" s="277">
        <v>1698.4150732000001</v>
      </c>
      <c r="AN33" s="277">
        <v>1449.1539561</v>
      </c>
      <c r="AO33" s="277">
        <v>1475.7609293999999</v>
      </c>
      <c r="AP33" s="277">
        <v>1536.4638322999999</v>
      </c>
      <c r="AQ33" s="277">
        <v>1709.3291081</v>
      </c>
      <c r="AR33" s="277">
        <v>1941.408995</v>
      </c>
      <c r="AS33" s="277">
        <v>2054.0217505999999</v>
      </c>
      <c r="AT33" s="277">
        <v>2256.9583229</v>
      </c>
      <c r="AU33" s="277">
        <v>1948.8810277</v>
      </c>
      <c r="AV33" s="277">
        <v>1691.9004273999999</v>
      </c>
      <c r="AW33" s="277">
        <v>1576.0785722999999</v>
      </c>
      <c r="AX33" s="277">
        <v>1640.6866167999999</v>
      </c>
      <c r="AY33" s="277">
        <v>1975.2115544999999</v>
      </c>
      <c r="AZ33" s="277">
        <v>2048.1016872</v>
      </c>
      <c r="BA33" s="277">
        <v>1800.942</v>
      </c>
      <c r="BB33" s="277">
        <v>1868.365</v>
      </c>
      <c r="BC33" s="340">
        <v>2097.63</v>
      </c>
      <c r="BD33" s="340">
        <v>2400.9430000000002</v>
      </c>
      <c r="BE33" s="340">
        <v>2527.6680000000001</v>
      </c>
      <c r="BF33" s="340">
        <v>2527.4670000000001</v>
      </c>
      <c r="BG33" s="340">
        <v>2149.7629999999999</v>
      </c>
      <c r="BH33" s="340">
        <v>1821.6089999999999</v>
      </c>
      <c r="BI33" s="340">
        <v>1730.443</v>
      </c>
      <c r="BJ33" s="340">
        <v>1801.675</v>
      </c>
      <c r="BK33" s="340">
        <v>1840.66</v>
      </c>
      <c r="BL33" s="340">
        <v>1823.886</v>
      </c>
      <c r="BM33" s="340">
        <v>1700.5419999999999</v>
      </c>
      <c r="BN33" s="340">
        <v>1736.847</v>
      </c>
      <c r="BO33" s="340">
        <v>1940.7629999999999</v>
      </c>
      <c r="BP33" s="340">
        <v>2316.6959999999999</v>
      </c>
      <c r="BQ33" s="340">
        <v>2444.3009999999999</v>
      </c>
      <c r="BR33" s="340">
        <v>2477.27</v>
      </c>
      <c r="BS33" s="340">
        <v>2132.5039999999999</v>
      </c>
      <c r="BT33" s="340">
        <v>1814.1859999999999</v>
      </c>
      <c r="BU33" s="340">
        <v>1704.933</v>
      </c>
      <c r="BV33" s="340">
        <v>1780.29</v>
      </c>
    </row>
    <row r="34" spans="1:74" ht="11.1" customHeight="1" x14ac:dyDescent="0.2">
      <c r="A34" s="559" t="s">
        <v>435</v>
      </c>
      <c r="B34" s="562" t="s">
        <v>404</v>
      </c>
      <c r="C34" s="277">
        <v>54.010044194000002</v>
      </c>
      <c r="D34" s="277">
        <v>36.260985357000003</v>
      </c>
      <c r="E34" s="277">
        <v>36.341837742000003</v>
      </c>
      <c r="F34" s="277">
        <v>36.570101000000001</v>
      </c>
      <c r="G34" s="277">
        <v>32.541017097000001</v>
      </c>
      <c r="H34" s="277">
        <v>38.506334332999998</v>
      </c>
      <c r="I34" s="277">
        <v>47.023910000000001</v>
      </c>
      <c r="J34" s="277">
        <v>36.374011613</v>
      </c>
      <c r="K34" s="277">
        <v>35.541732000000003</v>
      </c>
      <c r="L34" s="277">
        <v>27.199361289999999</v>
      </c>
      <c r="M34" s="277">
        <v>20.884910999999999</v>
      </c>
      <c r="N34" s="277">
        <v>28.805681289999999</v>
      </c>
      <c r="O34" s="277">
        <v>34.392372580999997</v>
      </c>
      <c r="P34" s="277">
        <v>25.481425517000002</v>
      </c>
      <c r="Q34" s="277">
        <v>17.586003548000001</v>
      </c>
      <c r="R34" s="277">
        <v>19.118674667000001</v>
      </c>
      <c r="S34" s="277">
        <v>22.001783226000001</v>
      </c>
      <c r="T34" s="277">
        <v>26.171672999999998</v>
      </c>
      <c r="U34" s="277">
        <v>31.110120644999999</v>
      </c>
      <c r="V34" s="277">
        <v>25.808192257999998</v>
      </c>
      <c r="W34" s="277">
        <v>23.284106999999999</v>
      </c>
      <c r="X34" s="277">
        <v>23.242003871000001</v>
      </c>
      <c r="Y34" s="277">
        <v>25.538490667000001</v>
      </c>
      <c r="Z34" s="277">
        <v>23.584351612999999</v>
      </c>
      <c r="AA34" s="277">
        <v>28.889816452000002</v>
      </c>
      <c r="AB34" s="277">
        <v>24.965930713999999</v>
      </c>
      <c r="AC34" s="277">
        <v>26.512169031999999</v>
      </c>
      <c r="AD34" s="277">
        <v>28.841800332999998</v>
      </c>
      <c r="AE34" s="277">
        <v>38.563714515999997</v>
      </c>
      <c r="AF34" s="277">
        <v>39.130317333000001</v>
      </c>
      <c r="AG34" s="277">
        <v>39.337339354999997</v>
      </c>
      <c r="AH34" s="277">
        <v>39.043243226000001</v>
      </c>
      <c r="AI34" s="277">
        <v>35.330354667000002</v>
      </c>
      <c r="AJ34" s="277">
        <v>29.460900644999999</v>
      </c>
      <c r="AK34" s="277">
        <v>20.031556333000001</v>
      </c>
      <c r="AL34" s="277">
        <v>24.266252258000002</v>
      </c>
      <c r="AM34" s="277">
        <v>85.810325805999994</v>
      </c>
      <c r="AN34" s="277">
        <v>34.838828571000001</v>
      </c>
      <c r="AO34" s="277">
        <v>37.823629355000001</v>
      </c>
      <c r="AP34" s="277">
        <v>23.352563</v>
      </c>
      <c r="AQ34" s="277">
        <v>28.502601290000001</v>
      </c>
      <c r="AR34" s="277">
        <v>31.402384000000001</v>
      </c>
      <c r="AS34" s="277">
        <v>28.153127419</v>
      </c>
      <c r="AT34" s="277">
        <v>26.979044515999998</v>
      </c>
      <c r="AU34" s="277">
        <v>23.478443667000001</v>
      </c>
      <c r="AV34" s="277">
        <v>18.001288710000001</v>
      </c>
      <c r="AW34" s="277">
        <v>23.467483667</v>
      </c>
      <c r="AX34" s="277">
        <v>31.078994194</v>
      </c>
      <c r="AY34" s="277">
        <v>38.290661194000002</v>
      </c>
      <c r="AZ34" s="277">
        <v>70.274389499999998</v>
      </c>
      <c r="BA34" s="277">
        <v>30.552790000000002</v>
      </c>
      <c r="BB34" s="277">
        <v>26.348240000000001</v>
      </c>
      <c r="BC34" s="340">
        <v>28.534939999999999</v>
      </c>
      <c r="BD34" s="340">
        <v>29.86037</v>
      </c>
      <c r="BE34" s="340">
        <v>30.621040000000001</v>
      </c>
      <c r="BF34" s="340">
        <v>29.422550000000001</v>
      </c>
      <c r="BG34" s="340">
        <v>28.629339999999999</v>
      </c>
      <c r="BH34" s="340">
        <v>25.33606</v>
      </c>
      <c r="BI34" s="340">
        <v>21.959199999999999</v>
      </c>
      <c r="BJ34" s="340">
        <v>29.508030000000002</v>
      </c>
      <c r="BK34" s="340">
        <v>39.882339999999999</v>
      </c>
      <c r="BL34" s="340">
        <v>31.067810000000001</v>
      </c>
      <c r="BM34" s="340">
        <v>27.99447</v>
      </c>
      <c r="BN34" s="340">
        <v>26.08991</v>
      </c>
      <c r="BO34" s="340">
        <v>28.002040000000001</v>
      </c>
      <c r="BP34" s="340">
        <v>31.38392</v>
      </c>
      <c r="BQ34" s="340">
        <v>33.304630000000003</v>
      </c>
      <c r="BR34" s="340">
        <v>30.842469999999999</v>
      </c>
      <c r="BS34" s="340">
        <v>28.123729999999998</v>
      </c>
      <c r="BT34" s="340">
        <v>24.599270000000001</v>
      </c>
      <c r="BU34" s="340">
        <v>20.536490000000001</v>
      </c>
      <c r="BV34" s="340">
        <v>27.467490000000002</v>
      </c>
    </row>
    <row r="35" spans="1:74" ht="11.1" customHeight="1" x14ac:dyDescent="0.2">
      <c r="A35" s="559" t="s">
        <v>436</v>
      </c>
      <c r="B35" s="562" t="s">
        <v>94</v>
      </c>
      <c r="C35" s="277">
        <v>14.597948387000001</v>
      </c>
      <c r="D35" s="277">
        <v>13.912326071000001</v>
      </c>
      <c r="E35" s="277">
        <v>14.233582903</v>
      </c>
      <c r="F35" s="277">
        <v>14.523325333000001</v>
      </c>
      <c r="G35" s="277">
        <v>12.727596129</v>
      </c>
      <c r="H35" s="277">
        <v>16.192319999999999</v>
      </c>
      <c r="I35" s="277">
        <v>17.196024194</v>
      </c>
      <c r="J35" s="277">
        <v>16.933780644999999</v>
      </c>
      <c r="K35" s="277">
        <v>14.738506666999999</v>
      </c>
      <c r="L35" s="277">
        <v>13.824437742000001</v>
      </c>
      <c r="M35" s="277">
        <v>13.840134000000001</v>
      </c>
      <c r="N35" s="277">
        <v>14.403862581</v>
      </c>
      <c r="O35" s="277">
        <v>12.618434194000001</v>
      </c>
      <c r="P35" s="277">
        <v>14.800680345</v>
      </c>
      <c r="Q35" s="277">
        <v>13.749144839</v>
      </c>
      <c r="R35" s="277">
        <v>15.690561667000001</v>
      </c>
      <c r="S35" s="277">
        <v>13.306900645000001</v>
      </c>
      <c r="T35" s="277">
        <v>12.875475333000001</v>
      </c>
      <c r="U35" s="277">
        <v>13.806680968</v>
      </c>
      <c r="V35" s="277">
        <v>13.390895484</v>
      </c>
      <c r="W35" s="277">
        <v>11.678687667</v>
      </c>
      <c r="X35" s="277">
        <v>11.77405871</v>
      </c>
      <c r="Y35" s="277">
        <v>11.565586667</v>
      </c>
      <c r="Z35" s="277">
        <v>13.205957097000001</v>
      </c>
      <c r="AA35" s="277">
        <v>14.634279677</v>
      </c>
      <c r="AB35" s="277">
        <v>13.057936429</v>
      </c>
      <c r="AC35" s="277">
        <v>12.569476774</v>
      </c>
      <c r="AD35" s="277">
        <v>12.738704</v>
      </c>
      <c r="AE35" s="277">
        <v>14.543744839</v>
      </c>
      <c r="AF35" s="277">
        <v>14.415947333</v>
      </c>
      <c r="AG35" s="277">
        <v>15.710368387000001</v>
      </c>
      <c r="AH35" s="277">
        <v>15.514653548</v>
      </c>
      <c r="AI35" s="277">
        <v>14.372934667000001</v>
      </c>
      <c r="AJ35" s="277">
        <v>13.834401613000001</v>
      </c>
      <c r="AK35" s="277">
        <v>14.337533333</v>
      </c>
      <c r="AL35" s="277">
        <v>12.393200968</v>
      </c>
      <c r="AM35" s="277">
        <v>11.329442903</v>
      </c>
      <c r="AN35" s="277">
        <v>10.375658929</v>
      </c>
      <c r="AO35" s="277">
        <v>10.054144193999999</v>
      </c>
      <c r="AP35" s="277">
        <v>10.262276999999999</v>
      </c>
      <c r="AQ35" s="277">
        <v>10.454202258</v>
      </c>
      <c r="AR35" s="277">
        <v>13.191631666999999</v>
      </c>
      <c r="AS35" s="277">
        <v>13.866277741999999</v>
      </c>
      <c r="AT35" s="277">
        <v>13.573371935000001</v>
      </c>
      <c r="AU35" s="277">
        <v>15.115928667</v>
      </c>
      <c r="AV35" s="277">
        <v>14.354617419</v>
      </c>
      <c r="AW35" s="277">
        <v>14.450984332999999</v>
      </c>
      <c r="AX35" s="277">
        <v>13.727488386999999</v>
      </c>
      <c r="AY35" s="277">
        <v>13.579526</v>
      </c>
      <c r="AZ35" s="277">
        <v>13.935162607000001</v>
      </c>
      <c r="BA35" s="277">
        <v>10.98809</v>
      </c>
      <c r="BB35" s="277">
        <v>11.20594</v>
      </c>
      <c r="BC35" s="340">
        <v>11.60965</v>
      </c>
      <c r="BD35" s="340">
        <v>14.279</v>
      </c>
      <c r="BE35" s="340">
        <v>15.16769</v>
      </c>
      <c r="BF35" s="340">
        <v>14.8057</v>
      </c>
      <c r="BG35" s="340">
        <v>15.975849999999999</v>
      </c>
      <c r="BH35" s="340">
        <v>15.3672</v>
      </c>
      <c r="BI35" s="340">
        <v>15.10017</v>
      </c>
      <c r="BJ35" s="340">
        <v>14.89589</v>
      </c>
      <c r="BK35" s="340">
        <v>13.93174</v>
      </c>
      <c r="BL35" s="340">
        <v>13.44233</v>
      </c>
      <c r="BM35" s="340">
        <v>11.238189999999999</v>
      </c>
      <c r="BN35" s="340">
        <v>11.722950000000001</v>
      </c>
      <c r="BO35" s="340">
        <v>12.014950000000001</v>
      </c>
      <c r="BP35" s="340">
        <v>14.925800000000001</v>
      </c>
      <c r="BQ35" s="340">
        <v>15.95323</v>
      </c>
      <c r="BR35" s="340">
        <v>15.59782</v>
      </c>
      <c r="BS35" s="340">
        <v>16.724730000000001</v>
      </c>
      <c r="BT35" s="340">
        <v>16.107410000000002</v>
      </c>
      <c r="BU35" s="340">
        <v>15.77528</v>
      </c>
      <c r="BV35" s="340">
        <v>15.47513</v>
      </c>
    </row>
    <row r="36" spans="1:74" ht="11.1" customHeight="1" x14ac:dyDescent="0.2">
      <c r="A36" s="559" t="s">
        <v>437</v>
      </c>
      <c r="B36" s="562" t="s">
        <v>95</v>
      </c>
      <c r="C36" s="277">
        <v>984.31864515999996</v>
      </c>
      <c r="D36" s="277">
        <v>970.05935713999997</v>
      </c>
      <c r="E36" s="277">
        <v>868.33177419000003</v>
      </c>
      <c r="F36" s="277">
        <v>765.72603332999995</v>
      </c>
      <c r="G36" s="277">
        <v>769.52061289999995</v>
      </c>
      <c r="H36" s="277">
        <v>961.26110000000006</v>
      </c>
      <c r="I36" s="277">
        <v>1003.3672903</v>
      </c>
      <c r="J36" s="277">
        <v>982.08293547999995</v>
      </c>
      <c r="K36" s="277">
        <v>943.99333333000004</v>
      </c>
      <c r="L36" s="277">
        <v>873.72596773999999</v>
      </c>
      <c r="M36" s="277">
        <v>916.8261</v>
      </c>
      <c r="N36" s="277">
        <v>969.31403225999998</v>
      </c>
      <c r="O36" s="277">
        <v>977.83725805999995</v>
      </c>
      <c r="P36" s="277">
        <v>920.62520689999997</v>
      </c>
      <c r="Q36" s="277">
        <v>796.06487097000002</v>
      </c>
      <c r="R36" s="277">
        <v>786.78006667</v>
      </c>
      <c r="S36" s="277">
        <v>864.87612903000002</v>
      </c>
      <c r="T36" s="277">
        <v>958.84939999999995</v>
      </c>
      <c r="U36" s="277">
        <v>987.71725805999995</v>
      </c>
      <c r="V36" s="277">
        <v>977.19038709999995</v>
      </c>
      <c r="W36" s="277">
        <v>922.71276666999995</v>
      </c>
      <c r="X36" s="277">
        <v>832.25312902999997</v>
      </c>
      <c r="Y36" s="277">
        <v>785.70529999999997</v>
      </c>
      <c r="Z36" s="277">
        <v>924.00577419000001</v>
      </c>
      <c r="AA36" s="277">
        <v>964.13470968000001</v>
      </c>
      <c r="AB36" s="277">
        <v>923.78014285999996</v>
      </c>
      <c r="AC36" s="277">
        <v>837.21058065</v>
      </c>
      <c r="AD36" s="277">
        <v>838.62073333000001</v>
      </c>
      <c r="AE36" s="277">
        <v>947.49561289999997</v>
      </c>
      <c r="AF36" s="277">
        <v>999.41306667000003</v>
      </c>
      <c r="AG36" s="277">
        <v>1019.2651613</v>
      </c>
      <c r="AH36" s="277">
        <v>1023.3827742</v>
      </c>
      <c r="AI36" s="277">
        <v>978.28466666999998</v>
      </c>
      <c r="AJ36" s="277">
        <v>876.23158064999996</v>
      </c>
      <c r="AK36" s="277">
        <v>928.72810000000004</v>
      </c>
      <c r="AL36" s="277">
        <v>999.52929031999997</v>
      </c>
      <c r="AM36" s="277">
        <v>1034.3696451999999</v>
      </c>
      <c r="AN36" s="277">
        <v>992.99678571000004</v>
      </c>
      <c r="AO36" s="277">
        <v>873.55235484000002</v>
      </c>
      <c r="AP36" s="277">
        <v>802.41016666999997</v>
      </c>
      <c r="AQ36" s="277">
        <v>863.53448387000003</v>
      </c>
      <c r="AR36" s="277">
        <v>980.71713333000002</v>
      </c>
      <c r="AS36" s="277">
        <v>1010.0427097</v>
      </c>
      <c r="AT36" s="277">
        <v>995.37554838999995</v>
      </c>
      <c r="AU36" s="277">
        <v>976.38166666999996</v>
      </c>
      <c r="AV36" s="277">
        <v>910.43435483999997</v>
      </c>
      <c r="AW36" s="277">
        <v>983.34079999999994</v>
      </c>
      <c r="AX36" s="277">
        <v>1036.6689355000001</v>
      </c>
      <c r="AY36" s="277">
        <v>1053.0472580999999</v>
      </c>
      <c r="AZ36" s="277">
        <v>971.35717856999997</v>
      </c>
      <c r="BA36" s="277">
        <v>901.88220000000001</v>
      </c>
      <c r="BB36" s="277">
        <v>897.4126</v>
      </c>
      <c r="BC36" s="340">
        <v>881.62249999999995</v>
      </c>
      <c r="BD36" s="340">
        <v>1006.785</v>
      </c>
      <c r="BE36" s="340">
        <v>995.82230000000004</v>
      </c>
      <c r="BF36" s="340">
        <v>978.46389999999997</v>
      </c>
      <c r="BG36" s="340">
        <v>913.59839999999997</v>
      </c>
      <c r="BH36" s="340">
        <v>833.20180000000005</v>
      </c>
      <c r="BI36" s="340">
        <v>882.53610000000003</v>
      </c>
      <c r="BJ36" s="340">
        <v>989.10119999999995</v>
      </c>
      <c r="BK36" s="340">
        <v>1037.787</v>
      </c>
      <c r="BL36" s="340">
        <v>958.71609999999998</v>
      </c>
      <c r="BM36" s="340">
        <v>902.34029999999996</v>
      </c>
      <c r="BN36" s="340">
        <v>865.14030000000002</v>
      </c>
      <c r="BO36" s="340">
        <v>920.46339999999998</v>
      </c>
      <c r="BP36" s="340">
        <v>1051.1410000000001</v>
      </c>
      <c r="BQ36" s="340">
        <v>1039.694</v>
      </c>
      <c r="BR36" s="340">
        <v>1021.571</v>
      </c>
      <c r="BS36" s="340">
        <v>953.84810000000004</v>
      </c>
      <c r="BT36" s="340">
        <v>869.90949999999998</v>
      </c>
      <c r="BU36" s="340">
        <v>944.48270000000002</v>
      </c>
      <c r="BV36" s="340">
        <v>1031.5</v>
      </c>
    </row>
    <row r="37" spans="1:74" ht="11.1" customHeight="1" x14ac:dyDescent="0.2">
      <c r="A37" s="559" t="s">
        <v>438</v>
      </c>
      <c r="B37" s="562" t="s">
        <v>428</v>
      </c>
      <c r="C37" s="277">
        <v>87.128025484000005</v>
      </c>
      <c r="D37" s="277">
        <v>89.991308214</v>
      </c>
      <c r="E37" s="277">
        <v>165.16009258</v>
      </c>
      <c r="F37" s="277">
        <v>154.22558433</v>
      </c>
      <c r="G37" s="277">
        <v>111.31671968000001</v>
      </c>
      <c r="H37" s="277">
        <v>88.003058667000005</v>
      </c>
      <c r="I37" s="277">
        <v>67.284437741999994</v>
      </c>
      <c r="J37" s="277">
        <v>71.578171612999995</v>
      </c>
      <c r="K37" s="277">
        <v>78.491555332999994</v>
      </c>
      <c r="L37" s="277">
        <v>65.719535160999996</v>
      </c>
      <c r="M37" s="277">
        <v>90.350348667000006</v>
      </c>
      <c r="N37" s="277">
        <v>151.86142838999999</v>
      </c>
      <c r="O37" s="277">
        <v>154.66698129</v>
      </c>
      <c r="P37" s="277">
        <v>129.69064965999999</v>
      </c>
      <c r="Q37" s="277">
        <v>127.61317677</v>
      </c>
      <c r="R37" s="277">
        <v>79.776229999999998</v>
      </c>
      <c r="S37" s="277">
        <v>65.867917097000003</v>
      </c>
      <c r="T37" s="277">
        <v>51.534187000000003</v>
      </c>
      <c r="U37" s="277">
        <v>46.115457741999997</v>
      </c>
      <c r="V37" s="277">
        <v>65.513090000000005</v>
      </c>
      <c r="W37" s="277">
        <v>61.750798000000003</v>
      </c>
      <c r="X37" s="277">
        <v>78.327927742</v>
      </c>
      <c r="Y37" s="277">
        <v>76.778402333000002</v>
      </c>
      <c r="Z37" s="277">
        <v>80.440433548000001</v>
      </c>
      <c r="AA37" s="277">
        <v>150.36202548</v>
      </c>
      <c r="AB37" s="277">
        <v>176.15988429000001</v>
      </c>
      <c r="AC37" s="277">
        <v>135.07989581000001</v>
      </c>
      <c r="AD37" s="277">
        <v>134.93306566999999</v>
      </c>
      <c r="AE37" s="277">
        <v>166.99309676999999</v>
      </c>
      <c r="AF37" s="277">
        <v>149.26953166999999</v>
      </c>
      <c r="AG37" s="277">
        <v>182.57072676999999</v>
      </c>
      <c r="AH37" s="277">
        <v>134.21960386999999</v>
      </c>
      <c r="AI37" s="277">
        <v>101.97935467000001</v>
      </c>
      <c r="AJ37" s="277">
        <v>88.380966774000001</v>
      </c>
      <c r="AK37" s="277">
        <v>93.900250666999995</v>
      </c>
      <c r="AL37" s="277">
        <v>171.01801742000001</v>
      </c>
      <c r="AM37" s="277">
        <v>182.76685806</v>
      </c>
      <c r="AN37" s="277">
        <v>145.65468999999999</v>
      </c>
      <c r="AO37" s="277">
        <v>120.11840419000001</v>
      </c>
      <c r="AP37" s="277">
        <v>127.05562867</v>
      </c>
      <c r="AQ37" s="277">
        <v>98.046876128999997</v>
      </c>
      <c r="AR37" s="277">
        <v>95.168418666999997</v>
      </c>
      <c r="AS37" s="277">
        <v>78.143309032000005</v>
      </c>
      <c r="AT37" s="277">
        <v>82.491958710000006</v>
      </c>
      <c r="AU37" s="277">
        <v>78.156688333000005</v>
      </c>
      <c r="AV37" s="277">
        <v>101.64262742</v>
      </c>
      <c r="AW37" s="277">
        <v>100.96872767000001</v>
      </c>
      <c r="AX37" s="277">
        <v>118.81226355</v>
      </c>
      <c r="AY37" s="277">
        <v>132.42366261000001</v>
      </c>
      <c r="AZ37" s="277">
        <v>106.40752261</v>
      </c>
      <c r="BA37" s="277">
        <v>123.12009999999999</v>
      </c>
      <c r="BB37" s="277">
        <v>120.86539999999999</v>
      </c>
      <c r="BC37" s="340">
        <v>102.32040000000001</v>
      </c>
      <c r="BD37" s="340">
        <v>99.534260000000003</v>
      </c>
      <c r="BE37" s="340">
        <v>82.561490000000006</v>
      </c>
      <c r="BF37" s="340">
        <v>89.41225</v>
      </c>
      <c r="BG37" s="340">
        <v>76.592590000000001</v>
      </c>
      <c r="BH37" s="340">
        <v>95.206239999999994</v>
      </c>
      <c r="BI37" s="340">
        <v>101.9083</v>
      </c>
      <c r="BJ37" s="340">
        <v>117.5864</v>
      </c>
      <c r="BK37" s="340">
        <v>142.63589999999999</v>
      </c>
      <c r="BL37" s="340">
        <v>114.71299999999999</v>
      </c>
      <c r="BM37" s="340">
        <v>131.2433</v>
      </c>
      <c r="BN37" s="340">
        <v>125.1473</v>
      </c>
      <c r="BO37" s="340">
        <v>107.2795</v>
      </c>
      <c r="BP37" s="340">
        <v>107.232</v>
      </c>
      <c r="BQ37" s="340">
        <v>86.329089999999994</v>
      </c>
      <c r="BR37" s="340">
        <v>97.183310000000006</v>
      </c>
      <c r="BS37" s="340">
        <v>82.936729999999997</v>
      </c>
      <c r="BT37" s="340">
        <v>97.752840000000006</v>
      </c>
      <c r="BU37" s="340">
        <v>101.18389999999999</v>
      </c>
      <c r="BV37" s="340">
        <v>127.6503</v>
      </c>
    </row>
    <row r="38" spans="1:74" ht="11.1" customHeight="1" x14ac:dyDescent="0.2">
      <c r="A38" s="559" t="s">
        <v>439</v>
      </c>
      <c r="B38" s="560" t="s">
        <v>471</v>
      </c>
      <c r="C38" s="277">
        <v>157.23655452</v>
      </c>
      <c r="D38" s="277">
        <v>186.27289999999999</v>
      </c>
      <c r="E38" s="277">
        <v>179.77198064999999</v>
      </c>
      <c r="F38" s="277">
        <v>196.93577866999999</v>
      </c>
      <c r="G38" s="277">
        <v>187.77794774</v>
      </c>
      <c r="H38" s="277">
        <v>210.14222633</v>
      </c>
      <c r="I38" s="277">
        <v>156.54888968</v>
      </c>
      <c r="J38" s="277">
        <v>153.19079160999999</v>
      </c>
      <c r="K38" s="277">
        <v>145.15292367000001</v>
      </c>
      <c r="L38" s="277">
        <v>176.71464032</v>
      </c>
      <c r="M38" s="277">
        <v>196.96125832999999</v>
      </c>
      <c r="N38" s="277">
        <v>179.77043774000001</v>
      </c>
      <c r="O38" s="277">
        <v>204.63432613000001</v>
      </c>
      <c r="P38" s="277">
        <v>190.06296552000001</v>
      </c>
      <c r="Q38" s="277">
        <v>207.51651355000001</v>
      </c>
      <c r="R38" s="277">
        <v>195.09800733</v>
      </c>
      <c r="S38" s="277">
        <v>190.14361839</v>
      </c>
      <c r="T38" s="277">
        <v>187.93036366999999</v>
      </c>
      <c r="U38" s="277">
        <v>168.02069387</v>
      </c>
      <c r="V38" s="277">
        <v>153.46337323</v>
      </c>
      <c r="W38" s="277">
        <v>167.13278733000001</v>
      </c>
      <c r="X38" s="277">
        <v>191.19483418999999</v>
      </c>
      <c r="Y38" s="277">
        <v>198.43874532999999</v>
      </c>
      <c r="Z38" s="277">
        <v>222.02735193999999</v>
      </c>
      <c r="AA38" s="277">
        <v>200.39661258000001</v>
      </c>
      <c r="AB38" s="277">
        <v>224.54272</v>
      </c>
      <c r="AC38" s="277">
        <v>240.03037806</v>
      </c>
      <c r="AD38" s="277">
        <v>244.097036</v>
      </c>
      <c r="AE38" s="277">
        <v>249.74168742000001</v>
      </c>
      <c r="AF38" s="277">
        <v>232.779222</v>
      </c>
      <c r="AG38" s="277">
        <v>187.90813129</v>
      </c>
      <c r="AH38" s="277">
        <v>179.52524289999999</v>
      </c>
      <c r="AI38" s="277">
        <v>174.47572066999999</v>
      </c>
      <c r="AJ38" s="277">
        <v>216.01500483999999</v>
      </c>
      <c r="AK38" s="277">
        <v>225.25462533000001</v>
      </c>
      <c r="AL38" s="277">
        <v>205.47130322999999</v>
      </c>
      <c r="AM38" s="277">
        <v>256.22144451999998</v>
      </c>
      <c r="AN38" s="277">
        <v>212.93394000000001</v>
      </c>
      <c r="AO38" s="277">
        <v>251.60818903000001</v>
      </c>
      <c r="AP38" s="277">
        <v>269.71973000000003</v>
      </c>
      <c r="AQ38" s="277">
        <v>230.99585515999999</v>
      </c>
      <c r="AR38" s="277">
        <v>270.38422600000001</v>
      </c>
      <c r="AS38" s="277">
        <v>209.77578484</v>
      </c>
      <c r="AT38" s="277">
        <v>203.17920806000001</v>
      </c>
      <c r="AU38" s="277">
        <v>197.39536867000001</v>
      </c>
      <c r="AV38" s="277">
        <v>219.25949871</v>
      </c>
      <c r="AW38" s="277">
        <v>270.21489767000003</v>
      </c>
      <c r="AX38" s="277">
        <v>231.43005581</v>
      </c>
      <c r="AY38" s="277">
        <v>228.34462929</v>
      </c>
      <c r="AZ38" s="277">
        <v>252.68873675</v>
      </c>
      <c r="BA38" s="277">
        <v>273.36720000000003</v>
      </c>
      <c r="BB38" s="277">
        <v>290.07229999999998</v>
      </c>
      <c r="BC38" s="340">
        <v>281.67489999999998</v>
      </c>
      <c r="BD38" s="340">
        <v>287.67840000000001</v>
      </c>
      <c r="BE38" s="340">
        <v>246.14580000000001</v>
      </c>
      <c r="BF38" s="340">
        <v>237.0341</v>
      </c>
      <c r="BG38" s="340">
        <v>235.6859</v>
      </c>
      <c r="BH38" s="340">
        <v>265.08760000000001</v>
      </c>
      <c r="BI38" s="340">
        <v>287.7978</v>
      </c>
      <c r="BJ38" s="340">
        <v>297.20310000000001</v>
      </c>
      <c r="BK38" s="340">
        <v>294.28210000000001</v>
      </c>
      <c r="BL38" s="340">
        <v>290.36750000000001</v>
      </c>
      <c r="BM38" s="340">
        <v>318.1284</v>
      </c>
      <c r="BN38" s="340">
        <v>339.28710000000001</v>
      </c>
      <c r="BO38" s="340">
        <v>319.4753</v>
      </c>
      <c r="BP38" s="340">
        <v>329.62880000000001</v>
      </c>
      <c r="BQ38" s="340">
        <v>281.64429999999999</v>
      </c>
      <c r="BR38" s="340">
        <v>266.839</v>
      </c>
      <c r="BS38" s="340">
        <v>266.54129999999998</v>
      </c>
      <c r="BT38" s="340">
        <v>298.98559999999998</v>
      </c>
      <c r="BU38" s="340">
        <v>315.76010000000002</v>
      </c>
      <c r="BV38" s="340">
        <v>338.97030000000001</v>
      </c>
    </row>
    <row r="39" spans="1:74" ht="11.1" customHeight="1" x14ac:dyDescent="0.2">
      <c r="A39" s="559" t="s">
        <v>440</v>
      </c>
      <c r="B39" s="562" t="s">
        <v>418</v>
      </c>
      <c r="C39" s="277">
        <v>14.804449032000001</v>
      </c>
      <c r="D39" s="277">
        <v>15.747513571000001</v>
      </c>
      <c r="E39" s="277">
        <v>15.647963548</v>
      </c>
      <c r="F39" s="277">
        <v>16.500007666999998</v>
      </c>
      <c r="G39" s="277">
        <v>16.387770645</v>
      </c>
      <c r="H39" s="277">
        <v>17.146268667000001</v>
      </c>
      <c r="I39" s="277">
        <v>17.47522</v>
      </c>
      <c r="J39" s="277">
        <v>16.402872581</v>
      </c>
      <c r="K39" s="277">
        <v>15.846584667</v>
      </c>
      <c r="L39" s="277">
        <v>15.666572258</v>
      </c>
      <c r="M39" s="277">
        <v>16.393526333000001</v>
      </c>
      <c r="N39" s="277">
        <v>16.698013226</v>
      </c>
      <c r="O39" s="277">
        <v>14.479662580999999</v>
      </c>
      <c r="P39" s="277">
        <v>14.384537241</v>
      </c>
      <c r="Q39" s="277">
        <v>14.242254193999999</v>
      </c>
      <c r="R39" s="277">
        <v>14.896761667</v>
      </c>
      <c r="S39" s="277">
        <v>15.905214515999999</v>
      </c>
      <c r="T39" s="277">
        <v>15.008328000000001</v>
      </c>
      <c r="U39" s="277">
        <v>15.452312580999999</v>
      </c>
      <c r="V39" s="277">
        <v>14.868571935</v>
      </c>
      <c r="W39" s="277">
        <v>14.593213667000001</v>
      </c>
      <c r="X39" s="277">
        <v>14.262849677</v>
      </c>
      <c r="Y39" s="277">
        <v>15.329110332999999</v>
      </c>
      <c r="Z39" s="277">
        <v>15.250813871</v>
      </c>
      <c r="AA39" s="277">
        <v>15.217629032</v>
      </c>
      <c r="AB39" s="277">
        <v>15.613381786</v>
      </c>
      <c r="AC39" s="277">
        <v>15.195332258000001</v>
      </c>
      <c r="AD39" s="277">
        <v>13.933557333</v>
      </c>
      <c r="AE39" s="277">
        <v>16.011147419</v>
      </c>
      <c r="AF39" s="277">
        <v>14.971263333</v>
      </c>
      <c r="AG39" s="277">
        <v>15.002664838999999</v>
      </c>
      <c r="AH39" s="277">
        <v>15.464471290000001</v>
      </c>
      <c r="AI39" s="277">
        <v>15.969348999999999</v>
      </c>
      <c r="AJ39" s="277">
        <v>15.583698387</v>
      </c>
      <c r="AK39" s="277">
        <v>15.290649</v>
      </c>
      <c r="AL39" s="277">
        <v>14.935498709999999</v>
      </c>
      <c r="AM39" s="277">
        <v>13.491809032000001</v>
      </c>
      <c r="AN39" s="277">
        <v>12.99231</v>
      </c>
      <c r="AO39" s="277">
        <v>12.469029677</v>
      </c>
      <c r="AP39" s="277">
        <v>11.895098666999999</v>
      </c>
      <c r="AQ39" s="277">
        <v>13.462893548</v>
      </c>
      <c r="AR39" s="277">
        <v>13.813873333</v>
      </c>
      <c r="AS39" s="277">
        <v>13.372463226000001</v>
      </c>
      <c r="AT39" s="277">
        <v>14.223301613</v>
      </c>
      <c r="AU39" s="277">
        <v>13.883420333</v>
      </c>
      <c r="AV39" s="277">
        <v>13.887745806</v>
      </c>
      <c r="AW39" s="277">
        <v>13.569285000000001</v>
      </c>
      <c r="AX39" s="277">
        <v>14.519859676999999</v>
      </c>
      <c r="AY39" s="277">
        <v>14.460540387</v>
      </c>
      <c r="AZ39" s="277">
        <v>13.597781821</v>
      </c>
      <c r="BA39" s="277">
        <v>11.64944</v>
      </c>
      <c r="BB39" s="277">
        <v>12.072190000000001</v>
      </c>
      <c r="BC39" s="340">
        <v>13.34735</v>
      </c>
      <c r="BD39" s="340">
        <v>14.03092</v>
      </c>
      <c r="BE39" s="340">
        <v>13.8429</v>
      </c>
      <c r="BF39" s="340">
        <v>14.428940000000001</v>
      </c>
      <c r="BG39" s="340">
        <v>13.679360000000001</v>
      </c>
      <c r="BH39" s="340">
        <v>13.5322</v>
      </c>
      <c r="BI39" s="340">
        <v>13.01839</v>
      </c>
      <c r="BJ39" s="340">
        <v>14.885619999999999</v>
      </c>
      <c r="BK39" s="340">
        <v>14.545360000000001</v>
      </c>
      <c r="BL39" s="340">
        <v>13.90156</v>
      </c>
      <c r="BM39" s="340">
        <v>12.288209999999999</v>
      </c>
      <c r="BN39" s="340">
        <v>12.669420000000001</v>
      </c>
      <c r="BO39" s="340">
        <v>13.85005</v>
      </c>
      <c r="BP39" s="340">
        <v>14.628360000000001</v>
      </c>
      <c r="BQ39" s="340">
        <v>14.373989999999999</v>
      </c>
      <c r="BR39" s="340">
        <v>14.92001</v>
      </c>
      <c r="BS39" s="340">
        <v>14.109260000000001</v>
      </c>
      <c r="BT39" s="340">
        <v>13.94084</v>
      </c>
      <c r="BU39" s="340">
        <v>13.373900000000001</v>
      </c>
      <c r="BV39" s="340">
        <v>15.232089999999999</v>
      </c>
    </row>
    <row r="40" spans="1:74" ht="11.1" customHeight="1" x14ac:dyDescent="0.2">
      <c r="A40" s="559" t="s">
        <v>441</v>
      </c>
      <c r="B40" s="560" t="s">
        <v>420</v>
      </c>
      <c r="C40" s="277">
        <v>5178.5724528999999</v>
      </c>
      <c r="D40" s="277">
        <v>4798.2453400000004</v>
      </c>
      <c r="E40" s="277">
        <v>4365.7275771000004</v>
      </c>
      <c r="F40" s="277">
        <v>4510.5927412999999</v>
      </c>
      <c r="G40" s="277">
        <v>4787.3387315999998</v>
      </c>
      <c r="H40" s="277">
        <v>5800.981393</v>
      </c>
      <c r="I40" s="277">
        <v>6187.4101886999997</v>
      </c>
      <c r="J40" s="277">
        <v>6115.5440852000002</v>
      </c>
      <c r="K40" s="277">
        <v>5090.6382837000001</v>
      </c>
      <c r="L40" s="277">
        <v>4266.8470513000002</v>
      </c>
      <c r="M40" s="277">
        <v>4300.2171706999998</v>
      </c>
      <c r="N40" s="277">
        <v>4618.1756894</v>
      </c>
      <c r="O40" s="277">
        <v>4704.8970761</v>
      </c>
      <c r="P40" s="277">
        <v>4572.7694890000002</v>
      </c>
      <c r="Q40" s="277">
        <v>4302.2024167999998</v>
      </c>
      <c r="R40" s="277">
        <v>4382.3286427000003</v>
      </c>
      <c r="S40" s="277">
        <v>5024.2841206000003</v>
      </c>
      <c r="T40" s="277">
        <v>5519.6248869999999</v>
      </c>
      <c r="U40" s="277">
        <v>6097.8055087000002</v>
      </c>
      <c r="V40" s="277">
        <v>5781.8085793999999</v>
      </c>
      <c r="W40" s="277">
        <v>5055.0679812999997</v>
      </c>
      <c r="X40" s="277">
        <v>4427.6174289999999</v>
      </c>
      <c r="Y40" s="277">
        <v>4447.249906</v>
      </c>
      <c r="Z40" s="277">
        <v>4630.0542083999999</v>
      </c>
      <c r="AA40" s="277">
        <v>4817.8213741999998</v>
      </c>
      <c r="AB40" s="277">
        <v>4763.0678485999997</v>
      </c>
      <c r="AC40" s="277">
        <v>4570.0874764999999</v>
      </c>
      <c r="AD40" s="277">
        <v>4315.2303936999997</v>
      </c>
      <c r="AE40" s="277">
        <v>4645.0077687000003</v>
      </c>
      <c r="AF40" s="277">
        <v>5508.0930600000002</v>
      </c>
      <c r="AG40" s="277">
        <v>5659.8575983999999</v>
      </c>
      <c r="AH40" s="277">
        <v>5728.8938934999996</v>
      </c>
      <c r="AI40" s="277">
        <v>5238.9064792999998</v>
      </c>
      <c r="AJ40" s="277">
        <v>4516.4008326000003</v>
      </c>
      <c r="AK40" s="277">
        <v>4574.5188163000003</v>
      </c>
      <c r="AL40" s="277">
        <v>4922.2525312999996</v>
      </c>
      <c r="AM40" s="277">
        <v>5509.2140587000004</v>
      </c>
      <c r="AN40" s="277">
        <v>5125.3085174999997</v>
      </c>
      <c r="AO40" s="277">
        <v>4668.0122339</v>
      </c>
      <c r="AP40" s="277">
        <v>4378.1408693000003</v>
      </c>
      <c r="AQ40" s="277">
        <v>4776.1680196999996</v>
      </c>
      <c r="AR40" s="277">
        <v>5475.3996939999997</v>
      </c>
      <c r="AS40" s="277">
        <v>5615.3403699999999</v>
      </c>
      <c r="AT40" s="277">
        <v>5730.08133</v>
      </c>
      <c r="AU40" s="277">
        <v>5203.1203189999997</v>
      </c>
      <c r="AV40" s="277">
        <v>4484.2264496999996</v>
      </c>
      <c r="AW40" s="277">
        <v>4652.1350153000003</v>
      </c>
      <c r="AX40" s="277">
        <v>4744.9172119000004</v>
      </c>
      <c r="AY40" s="277">
        <v>5249.9927097</v>
      </c>
      <c r="AZ40" s="277">
        <v>5458.2178561999999</v>
      </c>
      <c r="BA40" s="277">
        <v>4608.1040000000003</v>
      </c>
      <c r="BB40" s="277">
        <v>4461.9629999999997</v>
      </c>
      <c r="BC40" s="340">
        <v>4928.1869999999999</v>
      </c>
      <c r="BD40" s="340">
        <v>5601.7110000000002</v>
      </c>
      <c r="BE40" s="340">
        <v>5868.4610000000002</v>
      </c>
      <c r="BF40" s="340">
        <v>5936.116</v>
      </c>
      <c r="BG40" s="340">
        <v>5190.7839999999997</v>
      </c>
      <c r="BH40" s="340">
        <v>4542.2830000000004</v>
      </c>
      <c r="BI40" s="340">
        <v>4511.8469999999998</v>
      </c>
      <c r="BJ40" s="340">
        <v>4954.25</v>
      </c>
      <c r="BK40" s="340">
        <v>5230.107</v>
      </c>
      <c r="BL40" s="340">
        <v>5030.3720000000003</v>
      </c>
      <c r="BM40" s="340">
        <v>4578.549</v>
      </c>
      <c r="BN40" s="340">
        <v>4512.6120000000001</v>
      </c>
      <c r="BO40" s="340">
        <v>4916.6289999999999</v>
      </c>
      <c r="BP40" s="340">
        <v>5680.2219999999998</v>
      </c>
      <c r="BQ40" s="340">
        <v>5948.4340000000002</v>
      </c>
      <c r="BR40" s="340">
        <v>6017.4080000000004</v>
      </c>
      <c r="BS40" s="340">
        <v>5266.3670000000002</v>
      </c>
      <c r="BT40" s="340">
        <v>4606.6509999999998</v>
      </c>
      <c r="BU40" s="340">
        <v>4574.7129999999997</v>
      </c>
      <c r="BV40" s="340">
        <v>4991.41</v>
      </c>
    </row>
    <row r="41" spans="1:74" ht="11.1" customHeight="1" x14ac:dyDescent="0.2">
      <c r="A41" s="553"/>
      <c r="B41" s="131" t="s">
        <v>442</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253"/>
      <c r="BB41" s="253"/>
      <c r="BC41" s="366"/>
      <c r="BD41" s="366"/>
      <c r="BE41" s="366"/>
      <c r="BF41" s="366"/>
      <c r="BG41" s="366"/>
      <c r="BH41" s="366"/>
      <c r="BI41" s="366"/>
      <c r="BJ41" s="366"/>
      <c r="BK41" s="366"/>
      <c r="BL41" s="366"/>
      <c r="BM41" s="366"/>
      <c r="BN41" s="366"/>
      <c r="BO41" s="366"/>
      <c r="BP41" s="366"/>
      <c r="BQ41" s="366"/>
      <c r="BR41" s="366"/>
      <c r="BS41" s="366"/>
      <c r="BT41" s="366"/>
      <c r="BU41" s="366"/>
      <c r="BV41" s="366"/>
    </row>
    <row r="42" spans="1:74" ht="11.1" customHeight="1" x14ac:dyDescent="0.2">
      <c r="A42" s="559" t="s">
        <v>443</v>
      </c>
      <c r="B42" s="560" t="s">
        <v>92</v>
      </c>
      <c r="C42" s="277">
        <v>1932.6399194000001</v>
      </c>
      <c r="D42" s="277">
        <v>1827.8769886</v>
      </c>
      <c r="E42" s="277">
        <v>1662.4054919</v>
      </c>
      <c r="F42" s="277">
        <v>1508.6957786999999</v>
      </c>
      <c r="G42" s="277">
        <v>1522.7135681</v>
      </c>
      <c r="H42" s="277">
        <v>1856.6587473</v>
      </c>
      <c r="I42" s="277">
        <v>2060.3712774000001</v>
      </c>
      <c r="J42" s="277">
        <v>1971.9987229000001</v>
      </c>
      <c r="K42" s="277">
        <v>1658.0496707</v>
      </c>
      <c r="L42" s="277">
        <v>1572.2792168000001</v>
      </c>
      <c r="M42" s="277">
        <v>1519.473706</v>
      </c>
      <c r="N42" s="277">
        <v>1633.7663657999999</v>
      </c>
      <c r="O42" s="277">
        <v>1575.2439542</v>
      </c>
      <c r="P42" s="277">
        <v>1544.7406262</v>
      </c>
      <c r="Q42" s="277">
        <v>1290.7152348</v>
      </c>
      <c r="R42" s="277">
        <v>1254.413965</v>
      </c>
      <c r="S42" s="277">
        <v>1331.0901635</v>
      </c>
      <c r="T42" s="277">
        <v>1604.0886439999999</v>
      </c>
      <c r="U42" s="277">
        <v>1886.6518781</v>
      </c>
      <c r="V42" s="277">
        <v>1796.219321</v>
      </c>
      <c r="W42" s="277">
        <v>1486.3262523000001</v>
      </c>
      <c r="X42" s="277">
        <v>1369.2284500000001</v>
      </c>
      <c r="Y42" s="277">
        <v>1546.1852663</v>
      </c>
      <c r="Z42" s="277">
        <v>1660.7725965</v>
      </c>
      <c r="AA42" s="277">
        <v>1686.9631671</v>
      </c>
      <c r="AB42" s="277">
        <v>1714.4741753999999</v>
      </c>
      <c r="AC42" s="277">
        <v>1561.0310081</v>
      </c>
      <c r="AD42" s="277">
        <v>1438.0162413</v>
      </c>
      <c r="AE42" s="277">
        <v>1414.8490552000001</v>
      </c>
      <c r="AF42" s="277">
        <v>1634.2991797</v>
      </c>
      <c r="AG42" s="277">
        <v>1830.2614561</v>
      </c>
      <c r="AH42" s="277">
        <v>1797.6930616</v>
      </c>
      <c r="AI42" s="277">
        <v>1607.5877637000001</v>
      </c>
      <c r="AJ42" s="277">
        <v>1476.9427499999999</v>
      </c>
      <c r="AK42" s="277">
        <v>1516.154121</v>
      </c>
      <c r="AL42" s="277">
        <v>1780.6185958000001</v>
      </c>
      <c r="AM42" s="277">
        <v>1878.6551429000001</v>
      </c>
      <c r="AN42" s="277">
        <v>1862.0890970999999</v>
      </c>
      <c r="AO42" s="277">
        <v>1669.5288187000001</v>
      </c>
      <c r="AP42" s="277">
        <v>1321.6520952999999</v>
      </c>
      <c r="AQ42" s="277">
        <v>1328.6871060999999</v>
      </c>
      <c r="AR42" s="277">
        <v>1670.0941627</v>
      </c>
      <c r="AS42" s="277">
        <v>1745.5989</v>
      </c>
      <c r="AT42" s="277">
        <v>1815.5038284</v>
      </c>
      <c r="AU42" s="277">
        <v>1477.0417797</v>
      </c>
      <c r="AV42" s="277">
        <v>1382.1261893999999</v>
      </c>
      <c r="AW42" s="277">
        <v>1531.8472326999999</v>
      </c>
      <c r="AX42" s="277">
        <v>1562.7940765000001</v>
      </c>
      <c r="AY42" s="277">
        <v>1631.3363305</v>
      </c>
      <c r="AZ42" s="277">
        <v>1733.4927825</v>
      </c>
      <c r="BA42" s="277">
        <v>1459.7329999999999</v>
      </c>
      <c r="BB42" s="277">
        <v>1281.835</v>
      </c>
      <c r="BC42" s="340">
        <v>1333.337</v>
      </c>
      <c r="BD42" s="340">
        <v>1651.2929999999999</v>
      </c>
      <c r="BE42" s="340">
        <v>1869.22</v>
      </c>
      <c r="BF42" s="340">
        <v>1881.3219999999999</v>
      </c>
      <c r="BG42" s="340">
        <v>1544.1669999999999</v>
      </c>
      <c r="BH42" s="340">
        <v>1416.2449999999999</v>
      </c>
      <c r="BI42" s="340">
        <v>1505.7190000000001</v>
      </c>
      <c r="BJ42" s="340">
        <v>1650.7170000000001</v>
      </c>
      <c r="BK42" s="340">
        <v>1671.0039999999999</v>
      </c>
      <c r="BL42" s="340">
        <v>1644.472</v>
      </c>
      <c r="BM42" s="340">
        <v>1547.873</v>
      </c>
      <c r="BN42" s="340">
        <v>1320.348</v>
      </c>
      <c r="BO42" s="340">
        <v>1367.1420000000001</v>
      </c>
      <c r="BP42" s="340">
        <v>1646.5039999999999</v>
      </c>
      <c r="BQ42" s="340">
        <v>1884.1020000000001</v>
      </c>
      <c r="BR42" s="340">
        <v>1873.355</v>
      </c>
      <c r="BS42" s="340">
        <v>1546.123</v>
      </c>
      <c r="BT42" s="340">
        <v>1423.922</v>
      </c>
      <c r="BU42" s="340">
        <v>1511.5619999999999</v>
      </c>
      <c r="BV42" s="340">
        <v>1642.9449999999999</v>
      </c>
    </row>
    <row r="43" spans="1:74" ht="11.1" customHeight="1" x14ac:dyDescent="0.2">
      <c r="A43" s="559" t="s">
        <v>444</v>
      </c>
      <c r="B43" s="560" t="s">
        <v>93</v>
      </c>
      <c r="C43" s="277">
        <v>150.05066031999999</v>
      </c>
      <c r="D43" s="277">
        <v>118.91494</v>
      </c>
      <c r="E43" s="277">
        <v>157.82685161000001</v>
      </c>
      <c r="F43" s="277">
        <v>106.18671467</v>
      </c>
      <c r="G43" s="277">
        <v>133.55836160999999</v>
      </c>
      <c r="H43" s="277">
        <v>159.05381333</v>
      </c>
      <c r="I43" s="277">
        <v>358.24870064999999</v>
      </c>
      <c r="J43" s="277">
        <v>248.29832064999999</v>
      </c>
      <c r="K43" s="277">
        <v>98.760091666999998</v>
      </c>
      <c r="L43" s="277">
        <v>115.98157839</v>
      </c>
      <c r="M43" s="277">
        <v>128.19212967000001</v>
      </c>
      <c r="N43" s="277">
        <v>174.34893452</v>
      </c>
      <c r="O43" s="277">
        <v>236.34712580999999</v>
      </c>
      <c r="P43" s="277">
        <v>277.58878241000002</v>
      </c>
      <c r="Q43" s="277">
        <v>266.51808870999997</v>
      </c>
      <c r="R43" s="277">
        <v>282.39587067000002</v>
      </c>
      <c r="S43" s="277">
        <v>320.86270258000002</v>
      </c>
      <c r="T43" s="277">
        <v>374.50863267</v>
      </c>
      <c r="U43" s="277">
        <v>527.71824258000004</v>
      </c>
      <c r="V43" s="277">
        <v>306.58460774000002</v>
      </c>
      <c r="W43" s="277">
        <v>206.00585067</v>
      </c>
      <c r="X43" s="277">
        <v>158.31319870999999</v>
      </c>
      <c r="Y43" s="277">
        <v>176.29273266999999</v>
      </c>
      <c r="Z43" s="277">
        <v>165.96003354999999</v>
      </c>
      <c r="AA43" s="277">
        <v>187.78319096999999</v>
      </c>
      <c r="AB43" s="277">
        <v>196.74053499999999</v>
      </c>
      <c r="AC43" s="277">
        <v>207.94393839</v>
      </c>
      <c r="AD43" s="277">
        <v>178.45382033000001</v>
      </c>
      <c r="AE43" s="277">
        <v>195.15517194</v>
      </c>
      <c r="AF43" s="277">
        <v>193.15888533</v>
      </c>
      <c r="AG43" s="277">
        <v>288.99492515999998</v>
      </c>
      <c r="AH43" s="277">
        <v>258.90142386999997</v>
      </c>
      <c r="AI43" s="277">
        <v>167.81093000000001</v>
      </c>
      <c r="AJ43" s="277">
        <v>166.62602613000001</v>
      </c>
      <c r="AK43" s="277">
        <v>174.34875600000001</v>
      </c>
      <c r="AL43" s="277">
        <v>184.27336129</v>
      </c>
      <c r="AM43" s="277">
        <v>220.92888354999999</v>
      </c>
      <c r="AN43" s="277">
        <v>193.10238606999999</v>
      </c>
      <c r="AO43" s="277">
        <v>168.80249613000001</v>
      </c>
      <c r="AP43" s="277">
        <v>147.22132999999999</v>
      </c>
      <c r="AQ43" s="277">
        <v>205.83407258</v>
      </c>
      <c r="AR43" s="277">
        <v>197.05318399999999</v>
      </c>
      <c r="AS43" s="277">
        <v>185.70765452000001</v>
      </c>
      <c r="AT43" s="277">
        <v>239.91731677000001</v>
      </c>
      <c r="AU43" s="277">
        <v>182.47978133000001</v>
      </c>
      <c r="AV43" s="277">
        <v>190.70341644999999</v>
      </c>
      <c r="AW43" s="277">
        <v>175.19392933</v>
      </c>
      <c r="AX43" s="277">
        <v>202.01203322999999</v>
      </c>
      <c r="AY43" s="277">
        <v>270.76529397000002</v>
      </c>
      <c r="AZ43" s="277">
        <v>320.20864532000002</v>
      </c>
      <c r="BA43" s="277">
        <v>296.03989999999999</v>
      </c>
      <c r="BB43" s="277">
        <v>236.9699</v>
      </c>
      <c r="BC43" s="340">
        <v>263.57960000000003</v>
      </c>
      <c r="BD43" s="340">
        <v>254.40559999999999</v>
      </c>
      <c r="BE43" s="340">
        <v>355.90989999999999</v>
      </c>
      <c r="BF43" s="340">
        <v>283.51330000000002</v>
      </c>
      <c r="BG43" s="340">
        <v>207.08459999999999</v>
      </c>
      <c r="BH43" s="340">
        <v>192.37970000000001</v>
      </c>
      <c r="BI43" s="340">
        <v>193.60509999999999</v>
      </c>
      <c r="BJ43" s="340">
        <v>216.45830000000001</v>
      </c>
      <c r="BK43" s="340">
        <v>261.20909999999998</v>
      </c>
      <c r="BL43" s="340">
        <v>261.01589999999999</v>
      </c>
      <c r="BM43" s="340">
        <v>250.7492</v>
      </c>
      <c r="BN43" s="340">
        <v>214.6293</v>
      </c>
      <c r="BO43" s="340">
        <v>226.72329999999999</v>
      </c>
      <c r="BP43" s="340">
        <v>267.09859999999998</v>
      </c>
      <c r="BQ43" s="340">
        <v>359.0598</v>
      </c>
      <c r="BR43" s="340">
        <v>309.49160000000001</v>
      </c>
      <c r="BS43" s="340">
        <v>214.00749999999999</v>
      </c>
      <c r="BT43" s="340">
        <v>201.70419999999999</v>
      </c>
      <c r="BU43" s="340">
        <v>205.86799999999999</v>
      </c>
      <c r="BV43" s="340">
        <v>232.0515</v>
      </c>
    </row>
    <row r="44" spans="1:74" ht="11.1" customHeight="1" x14ac:dyDescent="0.2">
      <c r="A44" s="559" t="s">
        <v>445</v>
      </c>
      <c r="B44" s="562" t="s">
        <v>404</v>
      </c>
      <c r="C44" s="277">
        <v>10.616267097</v>
      </c>
      <c r="D44" s="277">
        <v>13.973208214</v>
      </c>
      <c r="E44" s="277">
        <v>12.731947741999999</v>
      </c>
      <c r="F44" s="277">
        <v>12.345914667000001</v>
      </c>
      <c r="G44" s="277">
        <v>12.641074516</v>
      </c>
      <c r="H44" s="277">
        <v>13.179569333</v>
      </c>
      <c r="I44" s="277">
        <v>11.464162903</v>
      </c>
      <c r="J44" s="277">
        <v>12.321155161</v>
      </c>
      <c r="K44" s="277">
        <v>12.044900667</v>
      </c>
      <c r="L44" s="277">
        <v>7.5364522580999997</v>
      </c>
      <c r="M44" s="277">
        <v>7.5164893333</v>
      </c>
      <c r="N44" s="277">
        <v>9.7441332258000006</v>
      </c>
      <c r="O44" s="277">
        <v>12.947756774</v>
      </c>
      <c r="P44" s="277">
        <v>12.580027241</v>
      </c>
      <c r="Q44" s="277">
        <v>5.6556812903000004</v>
      </c>
      <c r="R44" s="277">
        <v>5.4696943332999997</v>
      </c>
      <c r="S44" s="277">
        <v>7.0709299999999997</v>
      </c>
      <c r="T44" s="277">
        <v>12.069787333000001</v>
      </c>
      <c r="U44" s="277">
        <v>9.2071190322999996</v>
      </c>
      <c r="V44" s="277">
        <v>11.314302258</v>
      </c>
      <c r="W44" s="277">
        <v>11.143285667000001</v>
      </c>
      <c r="X44" s="277">
        <v>6.5992638709999998</v>
      </c>
      <c r="Y44" s="277">
        <v>6.5212240000000001</v>
      </c>
      <c r="Z44" s="277">
        <v>6.2303070967999998</v>
      </c>
      <c r="AA44" s="277">
        <v>11.952349355000001</v>
      </c>
      <c r="AB44" s="277">
        <v>10.742018214</v>
      </c>
      <c r="AC44" s="277">
        <v>11.998975484000001</v>
      </c>
      <c r="AD44" s="277">
        <v>7.2025043333000003</v>
      </c>
      <c r="AE44" s="277">
        <v>11.810065484000001</v>
      </c>
      <c r="AF44" s="277">
        <v>11.530507332999999</v>
      </c>
      <c r="AG44" s="277">
        <v>12.921786128999999</v>
      </c>
      <c r="AH44" s="277">
        <v>12.684598064999999</v>
      </c>
      <c r="AI44" s="277">
        <v>9.8966126666999994</v>
      </c>
      <c r="AJ44" s="277">
        <v>8.1419680645000003</v>
      </c>
      <c r="AK44" s="277">
        <v>13.766329667000001</v>
      </c>
      <c r="AL44" s="277">
        <v>16.342457742000001</v>
      </c>
      <c r="AM44" s="277">
        <v>15.079678065</v>
      </c>
      <c r="AN44" s="277">
        <v>11.667707142999999</v>
      </c>
      <c r="AO44" s="277">
        <v>16.081034515999999</v>
      </c>
      <c r="AP44" s="277">
        <v>12.176105</v>
      </c>
      <c r="AQ44" s="277">
        <v>12.713167096999999</v>
      </c>
      <c r="AR44" s="277">
        <v>13.494125333</v>
      </c>
      <c r="AS44" s="277">
        <v>12.859459355</v>
      </c>
      <c r="AT44" s="277">
        <v>11.877189032</v>
      </c>
      <c r="AU44" s="277">
        <v>12.489598000000001</v>
      </c>
      <c r="AV44" s="277">
        <v>4.7118316129000002</v>
      </c>
      <c r="AW44" s="277">
        <v>9.7241586666999993</v>
      </c>
      <c r="AX44" s="277">
        <v>11.174479677000001</v>
      </c>
      <c r="AY44" s="277">
        <v>11.88066371</v>
      </c>
      <c r="AZ44" s="277">
        <v>14.279317893</v>
      </c>
      <c r="BA44" s="277">
        <v>12.226979999999999</v>
      </c>
      <c r="BB44" s="277">
        <v>9.9263490000000001</v>
      </c>
      <c r="BC44" s="340">
        <v>11.511760000000001</v>
      </c>
      <c r="BD44" s="340">
        <v>12.976979999999999</v>
      </c>
      <c r="BE44" s="340">
        <v>13.22813</v>
      </c>
      <c r="BF44" s="340">
        <v>13.52538</v>
      </c>
      <c r="BG44" s="340">
        <v>11.17662</v>
      </c>
      <c r="BH44" s="340">
        <v>9.4667569999999994</v>
      </c>
      <c r="BI44" s="340">
        <v>10.988799999999999</v>
      </c>
      <c r="BJ44" s="340">
        <v>12.136240000000001</v>
      </c>
      <c r="BK44" s="340">
        <v>12.75034</v>
      </c>
      <c r="BL44" s="340">
        <v>12.60768</v>
      </c>
      <c r="BM44" s="340">
        <v>12.16391</v>
      </c>
      <c r="BN44" s="340">
        <v>9.8815249999999999</v>
      </c>
      <c r="BO44" s="340">
        <v>11.36134</v>
      </c>
      <c r="BP44" s="340">
        <v>12.79867</v>
      </c>
      <c r="BQ44" s="340">
        <v>13.068020000000001</v>
      </c>
      <c r="BR44" s="340">
        <v>13.348800000000001</v>
      </c>
      <c r="BS44" s="340">
        <v>10.98992</v>
      </c>
      <c r="BT44" s="340">
        <v>9.3727400000000003</v>
      </c>
      <c r="BU44" s="340">
        <v>10.931570000000001</v>
      </c>
      <c r="BV44" s="340">
        <v>12.01374</v>
      </c>
    </row>
    <row r="45" spans="1:74" ht="11.1" customHeight="1" x14ac:dyDescent="0.2">
      <c r="A45" s="559" t="s">
        <v>446</v>
      </c>
      <c r="B45" s="562" t="s">
        <v>94</v>
      </c>
      <c r="C45" s="277">
        <v>7.4324974193999997</v>
      </c>
      <c r="D45" s="277">
        <v>7.2849917856999999</v>
      </c>
      <c r="E45" s="277">
        <v>7.1243048386999996</v>
      </c>
      <c r="F45" s="277">
        <v>7.8479229999999998</v>
      </c>
      <c r="G45" s="277">
        <v>8.2385390323000003</v>
      </c>
      <c r="H45" s="277">
        <v>9.3739336666999993</v>
      </c>
      <c r="I45" s="277">
        <v>9.8066909676999998</v>
      </c>
      <c r="J45" s="277">
        <v>10.055557742</v>
      </c>
      <c r="K45" s="277">
        <v>9.9154876667000007</v>
      </c>
      <c r="L45" s="277">
        <v>8.4293393547999997</v>
      </c>
      <c r="M45" s="277">
        <v>8.1234793333000006</v>
      </c>
      <c r="N45" s="277">
        <v>8.6617403226</v>
      </c>
      <c r="O45" s="277">
        <v>10.784016773999999</v>
      </c>
      <c r="P45" s="277">
        <v>11.719881724</v>
      </c>
      <c r="Q45" s="277">
        <v>11.881793547999999</v>
      </c>
      <c r="R45" s="277">
        <v>11.005355</v>
      </c>
      <c r="S45" s="277">
        <v>10.814705805999999</v>
      </c>
      <c r="T45" s="277">
        <v>11.665853667</v>
      </c>
      <c r="U45" s="277">
        <v>11.731810644999999</v>
      </c>
      <c r="V45" s="277">
        <v>12.332797419</v>
      </c>
      <c r="W45" s="277">
        <v>11.097027667000001</v>
      </c>
      <c r="X45" s="277">
        <v>9.5397332257999992</v>
      </c>
      <c r="Y45" s="277">
        <v>10.392181000000001</v>
      </c>
      <c r="Z45" s="277">
        <v>11.264833871</v>
      </c>
      <c r="AA45" s="277">
        <v>14.279602581000001</v>
      </c>
      <c r="AB45" s="277">
        <v>13.096966785999999</v>
      </c>
      <c r="AC45" s="277">
        <v>12.963949355</v>
      </c>
      <c r="AD45" s="277">
        <v>12.417952667</v>
      </c>
      <c r="AE45" s="277">
        <v>12.437562581</v>
      </c>
      <c r="AF45" s="277">
        <v>12.287919667000001</v>
      </c>
      <c r="AG45" s="277">
        <v>12.882402258000001</v>
      </c>
      <c r="AH45" s="277">
        <v>13.109044516000001</v>
      </c>
      <c r="AI45" s="277">
        <v>13.623124333</v>
      </c>
      <c r="AJ45" s="277">
        <v>13.255903870999999</v>
      </c>
      <c r="AK45" s="277">
        <v>12.574906667</v>
      </c>
      <c r="AL45" s="277">
        <v>12.132403547999999</v>
      </c>
      <c r="AM45" s="277">
        <v>11.568514516</v>
      </c>
      <c r="AN45" s="277">
        <v>9.4914285714000002</v>
      </c>
      <c r="AO45" s="277">
        <v>11.530679355</v>
      </c>
      <c r="AP45" s="277">
        <v>9.4918139999999998</v>
      </c>
      <c r="AQ45" s="277">
        <v>13.152722258000001</v>
      </c>
      <c r="AR45" s="277">
        <v>12.056806</v>
      </c>
      <c r="AS45" s="277">
        <v>13.335465806</v>
      </c>
      <c r="AT45" s="277">
        <v>13.571253871</v>
      </c>
      <c r="AU45" s="277">
        <v>13.810742333</v>
      </c>
      <c r="AV45" s="277">
        <v>11.975092258</v>
      </c>
      <c r="AW45" s="277">
        <v>11.060943999999999</v>
      </c>
      <c r="AX45" s="277">
        <v>12.396396128999999</v>
      </c>
      <c r="AY45" s="277">
        <v>12.719603451999999</v>
      </c>
      <c r="AZ45" s="277">
        <v>14.163509535999999</v>
      </c>
      <c r="BA45" s="277">
        <v>13.02061</v>
      </c>
      <c r="BB45" s="277">
        <v>10.500249999999999</v>
      </c>
      <c r="BC45" s="340">
        <v>14.1538</v>
      </c>
      <c r="BD45" s="340">
        <v>12.62557</v>
      </c>
      <c r="BE45" s="340">
        <v>14.37589</v>
      </c>
      <c r="BF45" s="340">
        <v>14.052519999999999</v>
      </c>
      <c r="BG45" s="340">
        <v>14.31456</v>
      </c>
      <c r="BH45" s="340">
        <v>12.25234</v>
      </c>
      <c r="BI45" s="340">
        <v>11.40096</v>
      </c>
      <c r="BJ45" s="340">
        <v>12.94445</v>
      </c>
      <c r="BK45" s="340">
        <v>12.866669999999999</v>
      </c>
      <c r="BL45" s="340">
        <v>13.733610000000001</v>
      </c>
      <c r="BM45" s="340">
        <v>13.31673</v>
      </c>
      <c r="BN45" s="340">
        <v>10.62607</v>
      </c>
      <c r="BO45" s="340">
        <v>14.356120000000001</v>
      </c>
      <c r="BP45" s="340">
        <v>12.719110000000001</v>
      </c>
      <c r="BQ45" s="340">
        <v>14.482049999999999</v>
      </c>
      <c r="BR45" s="340">
        <v>14.148580000000001</v>
      </c>
      <c r="BS45" s="340">
        <v>14.48245</v>
      </c>
      <c r="BT45" s="340">
        <v>12.43154</v>
      </c>
      <c r="BU45" s="340">
        <v>11.78707</v>
      </c>
      <c r="BV45" s="340">
        <v>13.213329999999999</v>
      </c>
    </row>
    <row r="46" spans="1:74" ht="11.1" customHeight="1" x14ac:dyDescent="0.2">
      <c r="A46" s="559" t="s">
        <v>447</v>
      </c>
      <c r="B46" s="562" t="s">
        <v>95</v>
      </c>
      <c r="C46" s="277">
        <v>594.57154838999998</v>
      </c>
      <c r="D46" s="277">
        <v>568.89192857</v>
      </c>
      <c r="E46" s="277">
        <v>520.71893548000003</v>
      </c>
      <c r="F46" s="277">
        <v>475.94613333000001</v>
      </c>
      <c r="G46" s="277">
        <v>456.23193548</v>
      </c>
      <c r="H46" s="277">
        <v>523.93926667000005</v>
      </c>
      <c r="I46" s="277">
        <v>581.74967742000001</v>
      </c>
      <c r="J46" s="277">
        <v>583.44293547999996</v>
      </c>
      <c r="K46" s="277">
        <v>564.90903333000006</v>
      </c>
      <c r="L46" s="277">
        <v>479.92977418999999</v>
      </c>
      <c r="M46" s="277">
        <v>526.95756667000001</v>
      </c>
      <c r="N46" s="277">
        <v>566.50987096999995</v>
      </c>
      <c r="O46" s="277">
        <v>588.51261290000002</v>
      </c>
      <c r="P46" s="277">
        <v>551.64151723999998</v>
      </c>
      <c r="Q46" s="277">
        <v>518.86435484000003</v>
      </c>
      <c r="R46" s="277">
        <v>461.74363333000002</v>
      </c>
      <c r="S46" s="277">
        <v>529.15835484000002</v>
      </c>
      <c r="T46" s="277">
        <v>555.32309999999995</v>
      </c>
      <c r="U46" s="277">
        <v>543.67538709999997</v>
      </c>
      <c r="V46" s="277">
        <v>555.17864515999997</v>
      </c>
      <c r="W46" s="277">
        <v>554.83270000000005</v>
      </c>
      <c r="X46" s="277">
        <v>539.92783870999995</v>
      </c>
      <c r="Y46" s="277">
        <v>496.32503333</v>
      </c>
      <c r="Z46" s="277">
        <v>558.84067742000002</v>
      </c>
      <c r="AA46" s="277">
        <v>588.26254839000001</v>
      </c>
      <c r="AB46" s="277">
        <v>549.19417856999996</v>
      </c>
      <c r="AC46" s="277">
        <v>506.14529032000002</v>
      </c>
      <c r="AD46" s="277">
        <v>419.79373333000001</v>
      </c>
      <c r="AE46" s="277">
        <v>472.97396773999998</v>
      </c>
      <c r="AF46" s="277">
        <v>536.67503333000002</v>
      </c>
      <c r="AG46" s="277">
        <v>537.49483870999995</v>
      </c>
      <c r="AH46" s="277">
        <v>550.44480644999999</v>
      </c>
      <c r="AI46" s="277">
        <v>514.24289999999996</v>
      </c>
      <c r="AJ46" s="277">
        <v>514.42983871000001</v>
      </c>
      <c r="AK46" s="277">
        <v>553.52380000000005</v>
      </c>
      <c r="AL46" s="277">
        <v>577.78016129000002</v>
      </c>
      <c r="AM46" s="277">
        <v>586.12280644999998</v>
      </c>
      <c r="AN46" s="277">
        <v>525.64878570999997</v>
      </c>
      <c r="AO46" s="277">
        <v>486.46445161000003</v>
      </c>
      <c r="AP46" s="277">
        <v>494.04109999999997</v>
      </c>
      <c r="AQ46" s="277">
        <v>544.14848386999995</v>
      </c>
      <c r="AR46" s="277">
        <v>591.86099999999999</v>
      </c>
      <c r="AS46" s="277">
        <v>596.31793547999996</v>
      </c>
      <c r="AT46" s="277">
        <v>583.14777418999995</v>
      </c>
      <c r="AU46" s="277">
        <v>577.78790000000004</v>
      </c>
      <c r="AV46" s="277">
        <v>459.40941935000001</v>
      </c>
      <c r="AW46" s="277">
        <v>526.4701</v>
      </c>
      <c r="AX46" s="277">
        <v>589.82548386999997</v>
      </c>
      <c r="AY46" s="277">
        <v>603.01470968000001</v>
      </c>
      <c r="AZ46" s="277">
        <v>570.03239285999996</v>
      </c>
      <c r="BA46" s="277">
        <v>485.13189999999997</v>
      </c>
      <c r="BB46" s="277">
        <v>467.37060000000002</v>
      </c>
      <c r="BC46" s="340">
        <v>496.51710000000003</v>
      </c>
      <c r="BD46" s="340">
        <v>567.00710000000004</v>
      </c>
      <c r="BE46" s="340">
        <v>560.83280000000002</v>
      </c>
      <c r="BF46" s="340">
        <v>551.05679999999995</v>
      </c>
      <c r="BG46" s="340">
        <v>514.52549999999997</v>
      </c>
      <c r="BH46" s="340">
        <v>469.24720000000002</v>
      </c>
      <c r="BI46" s="340">
        <v>497.03160000000003</v>
      </c>
      <c r="BJ46" s="340">
        <v>542.82439999999997</v>
      </c>
      <c r="BK46" s="340">
        <v>559.20830000000001</v>
      </c>
      <c r="BL46" s="340">
        <v>516.60119999999995</v>
      </c>
      <c r="BM46" s="340">
        <v>486.22329999999999</v>
      </c>
      <c r="BN46" s="340">
        <v>466.1782</v>
      </c>
      <c r="BO46" s="340">
        <v>495.9889</v>
      </c>
      <c r="BP46" s="340">
        <v>566.40390000000002</v>
      </c>
      <c r="BQ46" s="340">
        <v>560.23620000000005</v>
      </c>
      <c r="BR46" s="340">
        <v>550.47059999999999</v>
      </c>
      <c r="BS46" s="340">
        <v>513.97820000000002</v>
      </c>
      <c r="BT46" s="340">
        <v>468.74810000000002</v>
      </c>
      <c r="BU46" s="340">
        <v>496.50290000000001</v>
      </c>
      <c r="BV46" s="340">
        <v>542.24689999999998</v>
      </c>
    </row>
    <row r="47" spans="1:74" ht="11.1" customHeight="1" x14ac:dyDescent="0.2">
      <c r="A47" s="559" t="s">
        <v>448</v>
      </c>
      <c r="B47" s="562" t="s">
        <v>428</v>
      </c>
      <c r="C47" s="277">
        <v>38.401699032000003</v>
      </c>
      <c r="D47" s="277">
        <v>36.495664286</v>
      </c>
      <c r="E47" s="277">
        <v>38.199401934999997</v>
      </c>
      <c r="F47" s="277">
        <v>45.509709333000004</v>
      </c>
      <c r="G47" s="277">
        <v>57.781706774</v>
      </c>
      <c r="H47" s="277">
        <v>66.873517000000007</v>
      </c>
      <c r="I47" s="277">
        <v>57.262982581000003</v>
      </c>
      <c r="J47" s="277">
        <v>54.15439129</v>
      </c>
      <c r="K47" s="277">
        <v>49.564034667000001</v>
      </c>
      <c r="L47" s="277">
        <v>41.231994839000002</v>
      </c>
      <c r="M47" s="277">
        <v>46.142025332999999</v>
      </c>
      <c r="N47" s="277">
        <v>36.148973871000003</v>
      </c>
      <c r="O47" s="277">
        <v>35.585853870999998</v>
      </c>
      <c r="P47" s="277">
        <v>38.27525</v>
      </c>
      <c r="Q47" s="277">
        <v>45.655455484000001</v>
      </c>
      <c r="R47" s="277">
        <v>51.394343999999997</v>
      </c>
      <c r="S47" s="277">
        <v>45.521839354999997</v>
      </c>
      <c r="T47" s="277">
        <v>43.725945000000003</v>
      </c>
      <c r="U47" s="277">
        <v>41.236233226000003</v>
      </c>
      <c r="V47" s="277">
        <v>42.791269354999997</v>
      </c>
      <c r="W47" s="277">
        <v>40.731153667000001</v>
      </c>
      <c r="X47" s="277">
        <v>36.800501935</v>
      </c>
      <c r="Y47" s="277">
        <v>36.454101999999999</v>
      </c>
      <c r="Z47" s="277">
        <v>24.799388387</v>
      </c>
      <c r="AA47" s="277">
        <v>29.377891935000001</v>
      </c>
      <c r="AB47" s="277">
        <v>30.159403929</v>
      </c>
      <c r="AC47" s="277">
        <v>35.991822257999999</v>
      </c>
      <c r="AD47" s="277">
        <v>45.176894666999999</v>
      </c>
      <c r="AE47" s="277">
        <v>46.143322257999998</v>
      </c>
      <c r="AF47" s="277">
        <v>49.586418666999997</v>
      </c>
      <c r="AG47" s="277">
        <v>33.903943548000001</v>
      </c>
      <c r="AH47" s="277">
        <v>43.068523870999996</v>
      </c>
      <c r="AI47" s="277">
        <v>39.333154</v>
      </c>
      <c r="AJ47" s="277">
        <v>31.263015160999998</v>
      </c>
      <c r="AK47" s="277">
        <v>31.377008332999999</v>
      </c>
      <c r="AL47" s="277">
        <v>22.867300322999998</v>
      </c>
      <c r="AM47" s="277">
        <v>32.408226773999999</v>
      </c>
      <c r="AN47" s="277">
        <v>28.5014</v>
      </c>
      <c r="AO47" s="277">
        <v>37.153993548000003</v>
      </c>
      <c r="AP47" s="277">
        <v>47.925193333000003</v>
      </c>
      <c r="AQ47" s="277">
        <v>43.048526451999997</v>
      </c>
      <c r="AR47" s="277">
        <v>44.704475332999998</v>
      </c>
      <c r="AS47" s="277">
        <v>46.302219031999996</v>
      </c>
      <c r="AT47" s="277">
        <v>41.528691289999998</v>
      </c>
      <c r="AU47" s="277">
        <v>45.127212333000003</v>
      </c>
      <c r="AV47" s="277">
        <v>45.668260644999997</v>
      </c>
      <c r="AW47" s="277">
        <v>41.336221999999999</v>
      </c>
      <c r="AX47" s="277">
        <v>36.136585160999999</v>
      </c>
      <c r="AY47" s="277">
        <v>40.219472774000003</v>
      </c>
      <c r="AZ47" s="277">
        <v>44.488269070999998</v>
      </c>
      <c r="BA47" s="277">
        <v>38.354930000000003</v>
      </c>
      <c r="BB47" s="277">
        <v>44.519410000000001</v>
      </c>
      <c r="BC47" s="340">
        <v>44.849640000000001</v>
      </c>
      <c r="BD47" s="340">
        <v>44.97475</v>
      </c>
      <c r="BE47" s="340">
        <v>46.718649999999997</v>
      </c>
      <c r="BF47" s="340">
        <v>42.261780000000002</v>
      </c>
      <c r="BG47" s="340">
        <v>43.674100000000003</v>
      </c>
      <c r="BH47" s="340">
        <v>41.226880000000001</v>
      </c>
      <c r="BI47" s="340">
        <v>41.74512</v>
      </c>
      <c r="BJ47" s="340">
        <v>34.812040000000003</v>
      </c>
      <c r="BK47" s="340">
        <v>42.453960000000002</v>
      </c>
      <c r="BL47" s="340">
        <v>46.651769999999999</v>
      </c>
      <c r="BM47" s="340">
        <v>40.144820000000003</v>
      </c>
      <c r="BN47" s="340">
        <v>45.833930000000002</v>
      </c>
      <c r="BO47" s="340">
        <v>46.881329999999998</v>
      </c>
      <c r="BP47" s="340">
        <v>48.44735</v>
      </c>
      <c r="BQ47" s="340">
        <v>48.943649999999998</v>
      </c>
      <c r="BR47" s="340">
        <v>45.985140000000001</v>
      </c>
      <c r="BS47" s="340">
        <v>47.200029999999998</v>
      </c>
      <c r="BT47" s="340">
        <v>42.151000000000003</v>
      </c>
      <c r="BU47" s="340">
        <v>41.09158</v>
      </c>
      <c r="BV47" s="340">
        <v>37.734639999999999</v>
      </c>
    </row>
    <row r="48" spans="1:74" ht="11.1" customHeight="1" x14ac:dyDescent="0.2">
      <c r="A48" s="559" t="s">
        <v>449</v>
      </c>
      <c r="B48" s="560" t="s">
        <v>471</v>
      </c>
      <c r="C48" s="277">
        <v>123.31574870999999</v>
      </c>
      <c r="D48" s="277">
        <v>170.12947036</v>
      </c>
      <c r="E48" s="277">
        <v>139.62839805999999</v>
      </c>
      <c r="F48" s="277">
        <v>165.31009599999999</v>
      </c>
      <c r="G48" s="277">
        <v>155.20735968</v>
      </c>
      <c r="H48" s="277">
        <v>129.23237166999999</v>
      </c>
      <c r="I48" s="277">
        <v>84.909117418999998</v>
      </c>
      <c r="J48" s="277">
        <v>81.794759354999997</v>
      </c>
      <c r="K48" s="277">
        <v>103.59715767</v>
      </c>
      <c r="L48" s="277">
        <v>151.43315258000001</v>
      </c>
      <c r="M48" s="277">
        <v>192.80885733</v>
      </c>
      <c r="N48" s="277">
        <v>166.36659710000001</v>
      </c>
      <c r="O48" s="277">
        <v>201.68342967999999</v>
      </c>
      <c r="P48" s="277">
        <v>163.34864621</v>
      </c>
      <c r="Q48" s="277">
        <v>187.90643935</v>
      </c>
      <c r="R48" s="277">
        <v>187.47129100000001</v>
      </c>
      <c r="S48" s="277">
        <v>168.65625097</v>
      </c>
      <c r="T48" s="277">
        <v>154.96542033</v>
      </c>
      <c r="U48" s="277">
        <v>106.48964065</v>
      </c>
      <c r="V48" s="277">
        <v>108.06114257999999</v>
      </c>
      <c r="W48" s="277">
        <v>131.83908767</v>
      </c>
      <c r="X48" s="277">
        <v>190.11433871</v>
      </c>
      <c r="Y48" s="277">
        <v>185.79930899999999</v>
      </c>
      <c r="Z48" s="277">
        <v>193.76308774</v>
      </c>
      <c r="AA48" s="277">
        <v>238.06985839000001</v>
      </c>
      <c r="AB48" s="277">
        <v>211.01812892999999</v>
      </c>
      <c r="AC48" s="277">
        <v>207.45026709999999</v>
      </c>
      <c r="AD48" s="277">
        <v>231.87398933</v>
      </c>
      <c r="AE48" s="277">
        <v>204.51325387</v>
      </c>
      <c r="AF48" s="277">
        <v>166.92107733</v>
      </c>
      <c r="AG48" s="277">
        <v>133.54591644999999</v>
      </c>
      <c r="AH48" s="277">
        <v>116.31304839000001</v>
      </c>
      <c r="AI48" s="277">
        <v>173.80461066999999</v>
      </c>
      <c r="AJ48" s="277">
        <v>200.40296387000001</v>
      </c>
      <c r="AK48" s="277">
        <v>259.43309467</v>
      </c>
      <c r="AL48" s="277">
        <v>203.92973871000001</v>
      </c>
      <c r="AM48" s="277">
        <v>277.77197031999998</v>
      </c>
      <c r="AN48" s="277">
        <v>229.38204999999999</v>
      </c>
      <c r="AO48" s="277">
        <v>249.24172354999999</v>
      </c>
      <c r="AP48" s="277">
        <v>262.98481566999999</v>
      </c>
      <c r="AQ48" s="277">
        <v>200.99213645</v>
      </c>
      <c r="AR48" s="277">
        <v>178.87099767000001</v>
      </c>
      <c r="AS48" s="277">
        <v>157.19805516</v>
      </c>
      <c r="AT48" s="277">
        <v>116.92351452</v>
      </c>
      <c r="AU48" s="277">
        <v>169.79541499999999</v>
      </c>
      <c r="AV48" s="277">
        <v>221.33622323</v>
      </c>
      <c r="AW48" s="277">
        <v>296.86351432999999</v>
      </c>
      <c r="AX48" s="277">
        <v>214.47930289999999</v>
      </c>
      <c r="AY48" s="277">
        <v>256.46629605999999</v>
      </c>
      <c r="AZ48" s="277">
        <v>248.14229268</v>
      </c>
      <c r="BA48" s="277">
        <v>243.8475</v>
      </c>
      <c r="BB48" s="277">
        <v>262.74979999999999</v>
      </c>
      <c r="BC48" s="340">
        <v>238.18260000000001</v>
      </c>
      <c r="BD48" s="340">
        <v>190.46680000000001</v>
      </c>
      <c r="BE48" s="340">
        <v>153.28800000000001</v>
      </c>
      <c r="BF48" s="340">
        <v>151.83799999999999</v>
      </c>
      <c r="BG48" s="340">
        <v>195.2705</v>
      </c>
      <c r="BH48" s="340">
        <v>234.32429999999999</v>
      </c>
      <c r="BI48" s="340">
        <v>257.6474</v>
      </c>
      <c r="BJ48" s="340">
        <v>257.00360000000001</v>
      </c>
      <c r="BK48" s="340">
        <v>274.60930000000002</v>
      </c>
      <c r="BL48" s="340">
        <v>257.20940000000002</v>
      </c>
      <c r="BM48" s="340">
        <v>264.98009999999999</v>
      </c>
      <c r="BN48" s="340">
        <v>289.29520000000002</v>
      </c>
      <c r="BO48" s="340">
        <v>260.72320000000002</v>
      </c>
      <c r="BP48" s="340">
        <v>208.04480000000001</v>
      </c>
      <c r="BQ48" s="340">
        <v>166.94370000000001</v>
      </c>
      <c r="BR48" s="340">
        <v>164.32300000000001</v>
      </c>
      <c r="BS48" s="340">
        <v>213.0857</v>
      </c>
      <c r="BT48" s="340">
        <v>249.94380000000001</v>
      </c>
      <c r="BU48" s="340">
        <v>274.93</v>
      </c>
      <c r="BV48" s="340">
        <v>276.64800000000002</v>
      </c>
    </row>
    <row r="49" spans="1:74" ht="11.1" customHeight="1" x14ac:dyDescent="0.2">
      <c r="A49" s="559" t="s">
        <v>450</v>
      </c>
      <c r="B49" s="562" t="s">
        <v>418</v>
      </c>
      <c r="C49" s="277">
        <v>3.5958719354999999</v>
      </c>
      <c r="D49" s="277">
        <v>3.4194717856999999</v>
      </c>
      <c r="E49" s="277">
        <v>4.2996374193999998</v>
      </c>
      <c r="F49" s="277">
        <v>3.8241103333000002</v>
      </c>
      <c r="G49" s="277">
        <v>4.0503058064999999</v>
      </c>
      <c r="H49" s="277">
        <v>4.7277146666999998</v>
      </c>
      <c r="I49" s="277">
        <v>4.7109348387000001</v>
      </c>
      <c r="J49" s="277">
        <v>4.7742448386999996</v>
      </c>
      <c r="K49" s="277">
        <v>4.4774436667000002</v>
      </c>
      <c r="L49" s="277">
        <v>4.0073816128999997</v>
      </c>
      <c r="M49" s="277">
        <v>4.0858733333000004</v>
      </c>
      <c r="N49" s="277">
        <v>4.0370932257999996</v>
      </c>
      <c r="O49" s="277">
        <v>4.2776845160999999</v>
      </c>
      <c r="P49" s="277">
        <v>4.2986706896999998</v>
      </c>
      <c r="Q49" s="277">
        <v>4.0033954839000003</v>
      </c>
      <c r="R49" s="277">
        <v>3.7895533333000002</v>
      </c>
      <c r="S49" s="277">
        <v>4.761946129</v>
      </c>
      <c r="T49" s="277">
        <v>4.9409953333000001</v>
      </c>
      <c r="U49" s="277">
        <v>4.7523545160999996</v>
      </c>
      <c r="V49" s="277">
        <v>4.8865374193999997</v>
      </c>
      <c r="W49" s="277">
        <v>4.4344720000000004</v>
      </c>
      <c r="X49" s="277">
        <v>4.3303438710000002</v>
      </c>
      <c r="Y49" s="277">
        <v>4.3016816667000004</v>
      </c>
      <c r="Z49" s="277">
        <v>4.0121016128999996</v>
      </c>
      <c r="AA49" s="277">
        <v>3.8320396774000001</v>
      </c>
      <c r="AB49" s="277">
        <v>3.8254935714</v>
      </c>
      <c r="AC49" s="277">
        <v>4.1359032257999999</v>
      </c>
      <c r="AD49" s="277">
        <v>3.9207070000000002</v>
      </c>
      <c r="AE49" s="277">
        <v>3.2924629032000001</v>
      </c>
      <c r="AF49" s="277">
        <v>4.2798663333000002</v>
      </c>
      <c r="AG49" s="277">
        <v>4.6627206452000003</v>
      </c>
      <c r="AH49" s="277">
        <v>4.9770609676999999</v>
      </c>
      <c r="AI49" s="277">
        <v>4.5033263333000004</v>
      </c>
      <c r="AJ49" s="277">
        <v>4.2297325806000003</v>
      </c>
      <c r="AK49" s="277">
        <v>4.5082430000000002</v>
      </c>
      <c r="AL49" s="277">
        <v>4.0553264516</v>
      </c>
      <c r="AM49" s="277">
        <v>3.3846512902999999</v>
      </c>
      <c r="AN49" s="277">
        <v>3.2362489285999998</v>
      </c>
      <c r="AO49" s="277">
        <v>3.9614303226000001</v>
      </c>
      <c r="AP49" s="277">
        <v>4.8460470000000004</v>
      </c>
      <c r="AQ49" s="277">
        <v>4.5220890323000003</v>
      </c>
      <c r="AR49" s="277">
        <v>4.7847223333000004</v>
      </c>
      <c r="AS49" s="277">
        <v>5.0664235484000004</v>
      </c>
      <c r="AT49" s="277">
        <v>4.9913016129000001</v>
      </c>
      <c r="AU49" s="277">
        <v>4.9224013332999998</v>
      </c>
      <c r="AV49" s="277">
        <v>4.4339551613000001</v>
      </c>
      <c r="AW49" s="277">
        <v>4.4766703333000004</v>
      </c>
      <c r="AX49" s="277">
        <v>4.2536103226000002</v>
      </c>
      <c r="AY49" s="277">
        <v>4.0096474839000003</v>
      </c>
      <c r="AZ49" s="277">
        <v>4.0821128571000003</v>
      </c>
      <c r="BA49" s="277">
        <v>3.9301330000000001</v>
      </c>
      <c r="BB49" s="277">
        <v>4.8314719999999998</v>
      </c>
      <c r="BC49" s="340">
        <v>4.5257889999999996</v>
      </c>
      <c r="BD49" s="340">
        <v>4.8870519999999997</v>
      </c>
      <c r="BE49" s="340">
        <v>4.9280540000000004</v>
      </c>
      <c r="BF49" s="340">
        <v>5.1898249999999999</v>
      </c>
      <c r="BG49" s="340">
        <v>5.1526959999999997</v>
      </c>
      <c r="BH49" s="340">
        <v>4.8059339999999997</v>
      </c>
      <c r="BI49" s="340">
        <v>4.6227340000000003</v>
      </c>
      <c r="BJ49" s="340">
        <v>4.5007469999999996</v>
      </c>
      <c r="BK49" s="340">
        <v>4.1153579999999996</v>
      </c>
      <c r="BL49" s="340">
        <v>4.0294030000000003</v>
      </c>
      <c r="BM49" s="340">
        <v>4.0244520000000001</v>
      </c>
      <c r="BN49" s="340">
        <v>4.9103009999999996</v>
      </c>
      <c r="BO49" s="340">
        <v>4.5697580000000002</v>
      </c>
      <c r="BP49" s="340">
        <v>4.9355149999999997</v>
      </c>
      <c r="BQ49" s="340">
        <v>4.9826689999999996</v>
      </c>
      <c r="BR49" s="340">
        <v>5.2475649999999998</v>
      </c>
      <c r="BS49" s="340">
        <v>5.2151329999999998</v>
      </c>
      <c r="BT49" s="340">
        <v>4.878304</v>
      </c>
      <c r="BU49" s="340">
        <v>4.6909609999999997</v>
      </c>
      <c r="BV49" s="340">
        <v>4.559647</v>
      </c>
    </row>
    <row r="50" spans="1:74" ht="11.1" customHeight="1" x14ac:dyDescent="0.2">
      <c r="A50" s="559" t="s">
        <v>451</v>
      </c>
      <c r="B50" s="560" t="s">
        <v>420</v>
      </c>
      <c r="C50" s="277">
        <v>2860.6242123000002</v>
      </c>
      <c r="D50" s="277">
        <v>2746.9866636000002</v>
      </c>
      <c r="E50" s="277">
        <v>2542.9349689999999</v>
      </c>
      <c r="F50" s="277">
        <v>2325.6663800000001</v>
      </c>
      <c r="G50" s="277">
        <v>2350.4228509999998</v>
      </c>
      <c r="H50" s="277">
        <v>2763.0389337000001</v>
      </c>
      <c r="I50" s="277">
        <v>3168.5235441999998</v>
      </c>
      <c r="J50" s="277">
        <v>2966.8400873999999</v>
      </c>
      <c r="K50" s="277">
        <v>2501.3178200000002</v>
      </c>
      <c r="L50" s="277">
        <v>2380.8288899999998</v>
      </c>
      <c r="M50" s="277">
        <v>2433.300127</v>
      </c>
      <c r="N50" s="277">
        <v>2599.583709</v>
      </c>
      <c r="O50" s="277">
        <v>2665.3824344999998</v>
      </c>
      <c r="P50" s="277">
        <v>2604.1934016999999</v>
      </c>
      <c r="Q50" s="277">
        <v>2331.2004434999999</v>
      </c>
      <c r="R50" s="277">
        <v>2257.6837067000001</v>
      </c>
      <c r="S50" s="277">
        <v>2417.9368932000002</v>
      </c>
      <c r="T50" s="277">
        <v>2761.2883783000002</v>
      </c>
      <c r="U50" s="277">
        <v>3131.4626658000002</v>
      </c>
      <c r="V50" s="277">
        <v>2837.3686229</v>
      </c>
      <c r="W50" s="277">
        <v>2446.4098297</v>
      </c>
      <c r="X50" s="277">
        <v>2314.8536690000001</v>
      </c>
      <c r="Y50" s="277">
        <v>2462.27153</v>
      </c>
      <c r="Z50" s="277">
        <v>2625.6430261</v>
      </c>
      <c r="AA50" s="277">
        <v>2760.5206484</v>
      </c>
      <c r="AB50" s="277">
        <v>2729.2509003999999</v>
      </c>
      <c r="AC50" s="277">
        <v>2547.6611542000001</v>
      </c>
      <c r="AD50" s="277">
        <v>2336.8558429999998</v>
      </c>
      <c r="AE50" s="277">
        <v>2361.1748619</v>
      </c>
      <c r="AF50" s="277">
        <v>2608.7388876999999</v>
      </c>
      <c r="AG50" s="277">
        <v>2854.667989</v>
      </c>
      <c r="AH50" s="277">
        <v>2797.1915677000002</v>
      </c>
      <c r="AI50" s="277">
        <v>2530.8024217000002</v>
      </c>
      <c r="AJ50" s="277">
        <v>2415.2921984</v>
      </c>
      <c r="AK50" s="277">
        <v>2565.6862593000001</v>
      </c>
      <c r="AL50" s="277">
        <v>2801.9993451999999</v>
      </c>
      <c r="AM50" s="277">
        <v>3025.9198738999999</v>
      </c>
      <c r="AN50" s="277">
        <v>2863.1191036</v>
      </c>
      <c r="AO50" s="277">
        <v>2642.7646276999999</v>
      </c>
      <c r="AP50" s="277">
        <v>2300.3385002999999</v>
      </c>
      <c r="AQ50" s="277">
        <v>2353.0983038999998</v>
      </c>
      <c r="AR50" s="277">
        <v>2712.9194732999999</v>
      </c>
      <c r="AS50" s="277">
        <v>2762.3861129000002</v>
      </c>
      <c r="AT50" s="277">
        <v>2827.4608696999999</v>
      </c>
      <c r="AU50" s="277">
        <v>2483.4548300000001</v>
      </c>
      <c r="AV50" s="277">
        <v>2320.3643880999998</v>
      </c>
      <c r="AW50" s="277">
        <v>2596.9727713000002</v>
      </c>
      <c r="AX50" s="277">
        <v>2633.0719677000002</v>
      </c>
      <c r="AY50" s="277">
        <v>2830.4120176000001</v>
      </c>
      <c r="AZ50" s="277">
        <v>2948.8893226999999</v>
      </c>
      <c r="BA50" s="277">
        <v>2552.2840000000001</v>
      </c>
      <c r="BB50" s="277">
        <v>2318.703</v>
      </c>
      <c r="BC50" s="340">
        <v>2406.6579999999999</v>
      </c>
      <c r="BD50" s="340">
        <v>2738.6370000000002</v>
      </c>
      <c r="BE50" s="340">
        <v>3018.5010000000002</v>
      </c>
      <c r="BF50" s="340">
        <v>2942.76</v>
      </c>
      <c r="BG50" s="340">
        <v>2535.366</v>
      </c>
      <c r="BH50" s="340">
        <v>2379.9490000000001</v>
      </c>
      <c r="BI50" s="340">
        <v>2522.761</v>
      </c>
      <c r="BJ50" s="340">
        <v>2731.3969999999999</v>
      </c>
      <c r="BK50" s="340">
        <v>2838.2170000000001</v>
      </c>
      <c r="BL50" s="340">
        <v>2756.3209999999999</v>
      </c>
      <c r="BM50" s="340">
        <v>2619.4749999999999</v>
      </c>
      <c r="BN50" s="340">
        <v>2361.703</v>
      </c>
      <c r="BO50" s="340">
        <v>2427.7460000000001</v>
      </c>
      <c r="BP50" s="340">
        <v>2766.9520000000002</v>
      </c>
      <c r="BQ50" s="340">
        <v>3051.8180000000002</v>
      </c>
      <c r="BR50" s="340">
        <v>2976.37</v>
      </c>
      <c r="BS50" s="340">
        <v>2565.0819999999999</v>
      </c>
      <c r="BT50" s="340">
        <v>2413.152</v>
      </c>
      <c r="BU50" s="340">
        <v>2557.364</v>
      </c>
      <c r="BV50" s="340">
        <v>2761.413</v>
      </c>
    </row>
    <row r="51" spans="1:74" ht="11.1" customHeight="1" x14ac:dyDescent="0.2">
      <c r="A51" s="553"/>
      <c r="B51" s="131" t="s">
        <v>452</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253"/>
      <c r="BA51" s="253"/>
      <c r="BB51" s="253"/>
      <c r="BC51" s="366"/>
      <c r="BD51" s="366"/>
      <c r="BE51" s="366"/>
      <c r="BF51" s="366"/>
      <c r="BG51" s="366"/>
      <c r="BH51" s="366"/>
      <c r="BI51" s="366"/>
      <c r="BJ51" s="366"/>
      <c r="BK51" s="366"/>
      <c r="BL51" s="366"/>
      <c r="BM51" s="366"/>
      <c r="BN51" s="366"/>
      <c r="BO51" s="366"/>
      <c r="BP51" s="366"/>
      <c r="BQ51" s="366"/>
      <c r="BR51" s="366"/>
      <c r="BS51" s="366"/>
      <c r="BT51" s="366"/>
      <c r="BU51" s="366"/>
      <c r="BV51" s="366"/>
    </row>
    <row r="52" spans="1:74" ht="11.1" customHeight="1" x14ac:dyDescent="0.2">
      <c r="A52" s="559" t="s">
        <v>453</v>
      </c>
      <c r="B52" s="560" t="s">
        <v>92</v>
      </c>
      <c r="C52" s="277">
        <v>634.42725547999999</v>
      </c>
      <c r="D52" s="277">
        <v>581.56575893000002</v>
      </c>
      <c r="E52" s="277">
        <v>531.36339257999998</v>
      </c>
      <c r="F52" s="277">
        <v>457.57240899999999</v>
      </c>
      <c r="G52" s="277">
        <v>461.53223774000003</v>
      </c>
      <c r="H52" s="277">
        <v>523.33130500000004</v>
      </c>
      <c r="I52" s="277">
        <v>596.30949323000004</v>
      </c>
      <c r="J52" s="277">
        <v>674.58785290000003</v>
      </c>
      <c r="K52" s="277">
        <v>657.18645866999998</v>
      </c>
      <c r="L52" s="277">
        <v>602.87660452</v>
      </c>
      <c r="M52" s="277">
        <v>602.76721932999999</v>
      </c>
      <c r="N52" s="277">
        <v>645.95276322999996</v>
      </c>
      <c r="O52" s="277">
        <v>595.78651419000005</v>
      </c>
      <c r="P52" s="277">
        <v>566.89729723999994</v>
      </c>
      <c r="Q52" s="277">
        <v>458.88641870999999</v>
      </c>
      <c r="R52" s="277">
        <v>402.39028266999998</v>
      </c>
      <c r="S52" s="277">
        <v>423.77531773999999</v>
      </c>
      <c r="T52" s="277">
        <v>512.26262133</v>
      </c>
      <c r="U52" s="277">
        <v>568.87322742000003</v>
      </c>
      <c r="V52" s="277">
        <v>623.09217677000004</v>
      </c>
      <c r="W52" s="277">
        <v>619.49378933000003</v>
      </c>
      <c r="X52" s="277">
        <v>622.52936483999997</v>
      </c>
      <c r="Y52" s="277">
        <v>612.94909732999997</v>
      </c>
      <c r="Z52" s="277">
        <v>614.37821484000006</v>
      </c>
      <c r="AA52" s="277">
        <v>629.77024355000003</v>
      </c>
      <c r="AB52" s="277">
        <v>600.99916213999995</v>
      </c>
      <c r="AC52" s="277">
        <v>580.69658871000001</v>
      </c>
      <c r="AD52" s="277">
        <v>512.36392266999997</v>
      </c>
      <c r="AE52" s="277">
        <v>529.58405418999996</v>
      </c>
      <c r="AF52" s="277">
        <v>591.19834833000004</v>
      </c>
      <c r="AG52" s="277">
        <v>622.81100129000004</v>
      </c>
      <c r="AH52" s="277">
        <v>642.02439355000001</v>
      </c>
      <c r="AI52" s="277">
        <v>593.51477599999998</v>
      </c>
      <c r="AJ52" s="277">
        <v>588.55581418999998</v>
      </c>
      <c r="AK52" s="277">
        <v>592.86166866999997</v>
      </c>
      <c r="AL52" s="277">
        <v>603.78412097</v>
      </c>
      <c r="AM52" s="277">
        <v>621.23552226000004</v>
      </c>
      <c r="AN52" s="277">
        <v>624.87680536000005</v>
      </c>
      <c r="AO52" s="277">
        <v>520.30032581</v>
      </c>
      <c r="AP52" s="277">
        <v>471.04452832999999</v>
      </c>
      <c r="AQ52" s="277">
        <v>477.55549129000002</v>
      </c>
      <c r="AR52" s="277">
        <v>543.10969333000003</v>
      </c>
      <c r="AS52" s="277">
        <v>645.65205645000003</v>
      </c>
      <c r="AT52" s="277">
        <v>641.59568419000004</v>
      </c>
      <c r="AU52" s="277">
        <v>607.49065367000003</v>
      </c>
      <c r="AV52" s="277">
        <v>547.52685644999997</v>
      </c>
      <c r="AW52" s="277">
        <v>548.15973167000004</v>
      </c>
      <c r="AX52" s="277">
        <v>573.22531226000001</v>
      </c>
      <c r="AY52" s="277">
        <v>552.61875177000002</v>
      </c>
      <c r="AZ52" s="277">
        <v>484.77437995999998</v>
      </c>
      <c r="BA52" s="277">
        <v>438.9554</v>
      </c>
      <c r="BB52" s="277">
        <v>490.47649999999999</v>
      </c>
      <c r="BC52" s="340">
        <v>538.07650000000001</v>
      </c>
      <c r="BD52" s="340">
        <v>511.50040000000001</v>
      </c>
      <c r="BE52" s="340">
        <v>615.78030000000001</v>
      </c>
      <c r="BF52" s="340">
        <v>722.63750000000005</v>
      </c>
      <c r="BG52" s="340">
        <v>650.80730000000005</v>
      </c>
      <c r="BH52" s="340">
        <v>610.90660000000003</v>
      </c>
      <c r="BI52" s="340">
        <v>631.1472</v>
      </c>
      <c r="BJ52" s="340">
        <v>677.67359999999996</v>
      </c>
      <c r="BK52" s="340">
        <v>646.24630000000002</v>
      </c>
      <c r="BL52" s="340">
        <v>574.3569</v>
      </c>
      <c r="BM52" s="340">
        <v>592.63509999999997</v>
      </c>
      <c r="BN52" s="340">
        <v>482.97820000000002</v>
      </c>
      <c r="BO52" s="340">
        <v>407.70749999999998</v>
      </c>
      <c r="BP52" s="340">
        <v>461.99239999999998</v>
      </c>
      <c r="BQ52" s="340">
        <v>605.3134</v>
      </c>
      <c r="BR52" s="340">
        <v>673.76739999999995</v>
      </c>
      <c r="BS52" s="340">
        <v>650.10339999999997</v>
      </c>
      <c r="BT52" s="340">
        <v>578.4701</v>
      </c>
      <c r="BU52" s="340">
        <v>604.22469999999998</v>
      </c>
      <c r="BV52" s="340">
        <v>636.31769999999995</v>
      </c>
    </row>
    <row r="53" spans="1:74" ht="11.1" customHeight="1" x14ac:dyDescent="0.2">
      <c r="A53" s="559" t="s">
        <v>454</v>
      </c>
      <c r="B53" s="560" t="s">
        <v>93</v>
      </c>
      <c r="C53" s="277">
        <v>463.80924419000002</v>
      </c>
      <c r="D53" s="277">
        <v>461.51740429</v>
      </c>
      <c r="E53" s="277">
        <v>343.84234161000001</v>
      </c>
      <c r="F53" s="277">
        <v>352.88349966999999</v>
      </c>
      <c r="G53" s="277">
        <v>312.65913418999997</v>
      </c>
      <c r="H53" s="277">
        <v>381.10990099999998</v>
      </c>
      <c r="I53" s="277">
        <v>562.35878806000005</v>
      </c>
      <c r="J53" s="277">
        <v>675.28267452</v>
      </c>
      <c r="K53" s="277">
        <v>644.61513333000005</v>
      </c>
      <c r="L53" s="277">
        <v>501.75311419000002</v>
      </c>
      <c r="M53" s="277">
        <v>514.21475199999998</v>
      </c>
      <c r="N53" s="277">
        <v>611.60462968000002</v>
      </c>
      <c r="O53" s="277">
        <v>576.47903902999997</v>
      </c>
      <c r="P53" s="277">
        <v>617.91196759000002</v>
      </c>
      <c r="Q53" s="277">
        <v>543.78317289999995</v>
      </c>
      <c r="R53" s="277">
        <v>500.91131567000002</v>
      </c>
      <c r="S53" s="277">
        <v>505.26202934999998</v>
      </c>
      <c r="T53" s="277">
        <v>582.72650266999995</v>
      </c>
      <c r="U53" s="277">
        <v>688.65996710000002</v>
      </c>
      <c r="V53" s="277">
        <v>858.28360452000004</v>
      </c>
      <c r="W53" s="277">
        <v>775.78160400000002</v>
      </c>
      <c r="X53" s="277">
        <v>668.65727676999995</v>
      </c>
      <c r="Y53" s="277">
        <v>550.81840399999999</v>
      </c>
      <c r="Z53" s="277">
        <v>508.22656194000001</v>
      </c>
      <c r="AA53" s="277">
        <v>586.30709677000004</v>
      </c>
      <c r="AB53" s="277">
        <v>578.47829571</v>
      </c>
      <c r="AC53" s="277">
        <v>531.54435774000001</v>
      </c>
      <c r="AD53" s="277">
        <v>459.03227399999997</v>
      </c>
      <c r="AE53" s="277">
        <v>453.12754258000001</v>
      </c>
      <c r="AF53" s="277">
        <v>631.80521599999997</v>
      </c>
      <c r="AG53" s="277">
        <v>817.53269322999995</v>
      </c>
      <c r="AH53" s="277">
        <v>846.47349677</v>
      </c>
      <c r="AI53" s="277">
        <v>786.75581799999998</v>
      </c>
      <c r="AJ53" s="277">
        <v>623.15919934999999</v>
      </c>
      <c r="AK53" s="277">
        <v>622.64524132999998</v>
      </c>
      <c r="AL53" s="277">
        <v>747.88718355000003</v>
      </c>
      <c r="AM53" s="277">
        <v>620.12483773999998</v>
      </c>
      <c r="AN53" s="277">
        <v>621.96877429000006</v>
      </c>
      <c r="AO53" s="277">
        <v>454.52183581000003</v>
      </c>
      <c r="AP53" s="277">
        <v>454.12057566999999</v>
      </c>
      <c r="AQ53" s="277">
        <v>487.23917612999998</v>
      </c>
      <c r="AR53" s="277">
        <v>558.12513899999999</v>
      </c>
      <c r="AS53" s="277">
        <v>778.50978065000004</v>
      </c>
      <c r="AT53" s="277">
        <v>807.27449483999999</v>
      </c>
      <c r="AU53" s="277">
        <v>821.26890533000005</v>
      </c>
      <c r="AV53" s="277">
        <v>725.79209613</v>
      </c>
      <c r="AW53" s="277">
        <v>588.56562932999998</v>
      </c>
      <c r="AX53" s="277">
        <v>568.64325871000005</v>
      </c>
      <c r="AY53" s="277">
        <v>541.80165306000004</v>
      </c>
      <c r="AZ53" s="277">
        <v>444.11897656999997</v>
      </c>
      <c r="BA53" s="277">
        <v>474.07380000000001</v>
      </c>
      <c r="BB53" s="277">
        <v>505.21319999999997</v>
      </c>
      <c r="BC53" s="340">
        <v>504.065</v>
      </c>
      <c r="BD53" s="340">
        <v>583.92049999999995</v>
      </c>
      <c r="BE53" s="340">
        <v>723.64589999999998</v>
      </c>
      <c r="BF53" s="340">
        <v>795.96360000000004</v>
      </c>
      <c r="BG53" s="340">
        <v>793.08529999999996</v>
      </c>
      <c r="BH53" s="340">
        <v>651.9271</v>
      </c>
      <c r="BI53" s="340">
        <v>595.89859999999999</v>
      </c>
      <c r="BJ53" s="340">
        <v>633.03390000000002</v>
      </c>
      <c r="BK53" s="340">
        <v>563.56389999999999</v>
      </c>
      <c r="BL53" s="340">
        <v>533.43939999999998</v>
      </c>
      <c r="BM53" s="340">
        <v>488.91419999999999</v>
      </c>
      <c r="BN53" s="340">
        <v>461.25569999999999</v>
      </c>
      <c r="BO53" s="340">
        <v>468.19369999999998</v>
      </c>
      <c r="BP53" s="340">
        <v>532.13490000000002</v>
      </c>
      <c r="BQ53" s="340">
        <v>734.77750000000003</v>
      </c>
      <c r="BR53" s="340">
        <v>811.7713</v>
      </c>
      <c r="BS53" s="340">
        <v>804.19069999999999</v>
      </c>
      <c r="BT53" s="340">
        <v>667.79539999999997</v>
      </c>
      <c r="BU53" s="340">
        <v>611.57410000000004</v>
      </c>
      <c r="BV53" s="340">
        <v>647.46519999999998</v>
      </c>
    </row>
    <row r="54" spans="1:74" ht="11.1" customHeight="1" x14ac:dyDescent="0.2">
      <c r="A54" s="559" t="s">
        <v>455</v>
      </c>
      <c r="B54" s="562" t="s">
        <v>404</v>
      </c>
      <c r="C54" s="277">
        <v>28.247843871000001</v>
      </c>
      <c r="D54" s="277">
        <v>30.171789643</v>
      </c>
      <c r="E54" s="277">
        <v>29.517928387000001</v>
      </c>
      <c r="F54" s="277">
        <v>28.936606667</v>
      </c>
      <c r="G54" s="277">
        <v>27.584065161000002</v>
      </c>
      <c r="H54" s="277">
        <v>27.457907333000001</v>
      </c>
      <c r="I54" s="277">
        <v>28.670054516</v>
      </c>
      <c r="J54" s="277">
        <v>28.731923870999999</v>
      </c>
      <c r="K54" s="277">
        <v>29.638469333</v>
      </c>
      <c r="L54" s="277">
        <v>28.971551612999999</v>
      </c>
      <c r="M54" s="277">
        <v>28.647928666999999</v>
      </c>
      <c r="N54" s="277">
        <v>29.466457096999999</v>
      </c>
      <c r="O54" s="277">
        <v>28.501669031999999</v>
      </c>
      <c r="P54" s="277">
        <v>25.719121034</v>
      </c>
      <c r="Q54" s="277">
        <v>25.042440644999999</v>
      </c>
      <c r="R54" s="277">
        <v>24.139895332999998</v>
      </c>
      <c r="S54" s="277">
        <v>24.170220645000001</v>
      </c>
      <c r="T54" s="277">
        <v>23.677047333000001</v>
      </c>
      <c r="U54" s="277">
        <v>24.467074838999999</v>
      </c>
      <c r="V54" s="277">
        <v>26.306889354999999</v>
      </c>
      <c r="W54" s="277">
        <v>25.313535999999999</v>
      </c>
      <c r="X54" s="277">
        <v>25.968480645</v>
      </c>
      <c r="Y54" s="277">
        <v>24.668331999999999</v>
      </c>
      <c r="Z54" s="277">
        <v>33.923020645000001</v>
      </c>
      <c r="AA54" s="277">
        <v>25.677615805999999</v>
      </c>
      <c r="AB54" s="277">
        <v>23.080823929000001</v>
      </c>
      <c r="AC54" s="277">
        <v>24.212428710000001</v>
      </c>
      <c r="AD54" s="277">
        <v>24.118177667000001</v>
      </c>
      <c r="AE54" s="277">
        <v>24.050769355</v>
      </c>
      <c r="AF54" s="277">
        <v>22.526771666999998</v>
      </c>
      <c r="AG54" s="277">
        <v>23.544694516</v>
      </c>
      <c r="AH54" s="277">
        <v>23.778595160999998</v>
      </c>
      <c r="AI54" s="277">
        <v>23.976943333000001</v>
      </c>
      <c r="AJ54" s="277">
        <v>25.199947419000001</v>
      </c>
      <c r="AK54" s="277">
        <v>24.650144666999999</v>
      </c>
      <c r="AL54" s="277">
        <v>24.306978709999999</v>
      </c>
      <c r="AM54" s="277">
        <v>27.050515806</v>
      </c>
      <c r="AN54" s="277">
        <v>25.771623570999999</v>
      </c>
      <c r="AO54" s="277">
        <v>23.485930968000002</v>
      </c>
      <c r="AP54" s="277">
        <v>20.200523666999999</v>
      </c>
      <c r="AQ54" s="277">
        <v>22.114165805999999</v>
      </c>
      <c r="AR54" s="277">
        <v>20.569631666999999</v>
      </c>
      <c r="AS54" s="277">
        <v>21.840978065000002</v>
      </c>
      <c r="AT54" s="277">
        <v>24.236727096999999</v>
      </c>
      <c r="AU54" s="277">
        <v>25.487780333</v>
      </c>
      <c r="AV54" s="277">
        <v>24.05723871</v>
      </c>
      <c r="AW54" s="277">
        <v>22.213650999999999</v>
      </c>
      <c r="AX54" s="277">
        <v>21.408829032</v>
      </c>
      <c r="AY54" s="277">
        <v>23.046875097000001</v>
      </c>
      <c r="AZ54" s="277">
        <v>26.151233929</v>
      </c>
      <c r="BA54" s="277">
        <v>24.472480000000001</v>
      </c>
      <c r="BB54" s="277">
        <v>24.926819999999999</v>
      </c>
      <c r="BC54" s="340">
        <v>26.26202</v>
      </c>
      <c r="BD54" s="340">
        <v>25.867999999999999</v>
      </c>
      <c r="BE54" s="340">
        <v>25.874739999999999</v>
      </c>
      <c r="BF54" s="340">
        <v>27.359770000000001</v>
      </c>
      <c r="BG54" s="340">
        <v>27.72974</v>
      </c>
      <c r="BH54" s="340">
        <v>26.769549999999999</v>
      </c>
      <c r="BI54" s="340">
        <v>26.800329999999999</v>
      </c>
      <c r="BJ54" s="340">
        <v>27.175509999999999</v>
      </c>
      <c r="BK54" s="340">
        <v>27.763249999999999</v>
      </c>
      <c r="BL54" s="340">
        <v>25.57985</v>
      </c>
      <c r="BM54" s="340">
        <v>27.090150000000001</v>
      </c>
      <c r="BN54" s="340">
        <v>25.23104</v>
      </c>
      <c r="BO54" s="340">
        <v>25.53246</v>
      </c>
      <c r="BP54" s="340">
        <v>25.836279999999999</v>
      </c>
      <c r="BQ54" s="340">
        <v>26.87641</v>
      </c>
      <c r="BR54" s="340">
        <v>27.988040000000002</v>
      </c>
      <c r="BS54" s="340">
        <v>28.536020000000001</v>
      </c>
      <c r="BT54" s="340">
        <v>27.28002</v>
      </c>
      <c r="BU54" s="340">
        <v>27.497070000000001</v>
      </c>
      <c r="BV54" s="340">
        <v>27.940020000000001</v>
      </c>
    </row>
    <row r="55" spans="1:74" ht="11.1" customHeight="1" x14ac:dyDescent="0.2">
      <c r="A55" s="559" t="s">
        <v>456</v>
      </c>
      <c r="B55" s="562" t="s">
        <v>94</v>
      </c>
      <c r="C55" s="277">
        <v>5.9375870967999997</v>
      </c>
      <c r="D55" s="277">
        <v>5.5084178571000004</v>
      </c>
      <c r="E55" s="277">
        <v>7.1146654838999996</v>
      </c>
      <c r="F55" s="277">
        <v>6.1860123332999999</v>
      </c>
      <c r="G55" s="277">
        <v>5.4745722581000003</v>
      </c>
      <c r="H55" s="277">
        <v>6.1998633332999997</v>
      </c>
      <c r="I55" s="277">
        <v>6.3468006452000001</v>
      </c>
      <c r="J55" s="277">
        <v>6.0011577419000002</v>
      </c>
      <c r="K55" s="277">
        <v>6.9660636667000002</v>
      </c>
      <c r="L55" s="277">
        <v>6.0244658065000003</v>
      </c>
      <c r="M55" s="277">
        <v>7.0303930000000001</v>
      </c>
      <c r="N55" s="277">
        <v>7.0147396773999997</v>
      </c>
      <c r="O55" s="277">
        <v>7.0776641935000004</v>
      </c>
      <c r="P55" s="277">
        <v>7.0336279309999998</v>
      </c>
      <c r="Q55" s="277">
        <v>6.9085658065000004</v>
      </c>
      <c r="R55" s="277">
        <v>6.4673309999999997</v>
      </c>
      <c r="S55" s="277">
        <v>6.2387551613000003</v>
      </c>
      <c r="T55" s="277">
        <v>6.0076956667000001</v>
      </c>
      <c r="U55" s="277">
        <v>6.3181700000000003</v>
      </c>
      <c r="V55" s="277">
        <v>6.2396603225999998</v>
      </c>
      <c r="W55" s="277">
        <v>5.3398673333</v>
      </c>
      <c r="X55" s="277">
        <v>5.9065590322999997</v>
      </c>
      <c r="Y55" s="277">
        <v>5.1300393333000001</v>
      </c>
      <c r="Z55" s="277">
        <v>4.5570487097000001</v>
      </c>
      <c r="AA55" s="277">
        <v>5.6644212903</v>
      </c>
      <c r="AB55" s="277">
        <v>5.9910496429000002</v>
      </c>
      <c r="AC55" s="277">
        <v>6.7316467741999997</v>
      </c>
      <c r="AD55" s="277">
        <v>6.2133843332999996</v>
      </c>
      <c r="AE55" s="277">
        <v>5.4810287097000003</v>
      </c>
      <c r="AF55" s="277">
        <v>5.7716146666999997</v>
      </c>
      <c r="AG55" s="277">
        <v>5.9197412903000002</v>
      </c>
      <c r="AH55" s="277">
        <v>5.8528448387000003</v>
      </c>
      <c r="AI55" s="277">
        <v>6.1457383332999997</v>
      </c>
      <c r="AJ55" s="277">
        <v>5.2388212902999998</v>
      </c>
      <c r="AK55" s="277">
        <v>6.0705803332999997</v>
      </c>
      <c r="AL55" s="277">
        <v>5.5094461289999996</v>
      </c>
      <c r="AM55" s="277">
        <v>5.4562787097000003</v>
      </c>
      <c r="AN55" s="277">
        <v>5.6580814286000001</v>
      </c>
      <c r="AO55" s="277">
        <v>3.9184274193999999</v>
      </c>
      <c r="AP55" s="277">
        <v>4.8264906666999998</v>
      </c>
      <c r="AQ55" s="277">
        <v>4.8339274194000001</v>
      </c>
      <c r="AR55" s="277">
        <v>5.1712096667000003</v>
      </c>
      <c r="AS55" s="277">
        <v>5.5105832257999996</v>
      </c>
      <c r="AT55" s="277">
        <v>5.4689438709999996</v>
      </c>
      <c r="AU55" s="277">
        <v>5.9105716667000001</v>
      </c>
      <c r="AV55" s="277">
        <v>5.5934938709999997</v>
      </c>
      <c r="AW55" s="277">
        <v>6.4906116666999996</v>
      </c>
      <c r="AX55" s="277">
        <v>6.2583209676999996</v>
      </c>
      <c r="AY55" s="277">
        <v>6.8649221613</v>
      </c>
      <c r="AZ55" s="277">
        <v>6.5141602857000001</v>
      </c>
      <c r="BA55" s="277">
        <v>3.79813</v>
      </c>
      <c r="BB55" s="277">
        <v>4.9626510000000001</v>
      </c>
      <c r="BC55" s="340">
        <v>5.1092649999999997</v>
      </c>
      <c r="BD55" s="340">
        <v>5.2708079999999997</v>
      </c>
      <c r="BE55" s="340">
        <v>5.526834</v>
      </c>
      <c r="BF55" s="340">
        <v>5.6803879999999998</v>
      </c>
      <c r="BG55" s="340">
        <v>6.0880039999999997</v>
      </c>
      <c r="BH55" s="340">
        <v>5.6914949999999997</v>
      </c>
      <c r="BI55" s="340">
        <v>6.7611679999999996</v>
      </c>
      <c r="BJ55" s="340">
        <v>6.5838289999999997</v>
      </c>
      <c r="BK55" s="340">
        <v>7.1448980000000004</v>
      </c>
      <c r="BL55" s="340">
        <v>7.0264249999999997</v>
      </c>
      <c r="BM55" s="340">
        <v>3.8342529999999999</v>
      </c>
      <c r="BN55" s="340">
        <v>4.8891479999999996</v>
      </c>
      <c r="BO55" s="340">
        <v>4.7662760000000004</v>
      </c>
      <c r="BP55" s="340">
        <v>5.0937409999999996</v>
      </c>
      <c r="BQ55" s="340">
        <v>5.524324</v>
      </c>
      <c r="BR55" s="340">
        <v>5.6387989999999997</v>
      </c>
      <c r="BS55" s="340">
        <v>6.1904500000000002</v>
      </c>
      <c r="BT55" s="340">
        <v>5.6670259999999999</v>
      </c>
      <c r="BU55" s="340">
        <v>6.7842450000000003</v>
      </c>
      <c r="BV55" s="340">
        <v>6.518656</v>
      </c>
    </row>
    <row r="56" spans="1:74" ht="11.1" customHeight="1" x14ac:dyDescent="0.2">
      <c r="A56" s="559" t="s">
        <v>457</v>
      </c>
      <c r="B56" s="562" t="s">
        <v>95</v>
      </c>
      <c r="C56" s="277">
        <v>199.92967741999999</v>
      </c>
      <c r="D56" s="277">
        <v>211.80375000000001</v>
      </c>
      <c r="E56" s="277">
        <v>223.14222581000001</v>
      </c>
      <c r="F56" s="277">
        <v>173.03256666999999</v>
      </c>
      <c r="G56" s="277">
        <v>168.22945161000001</v>
      </c>
      <c r="H56" s="277">
        <v>198.19143333</v>
      </c>
      <c r="I56" s="277">
        <v>203.40041934999999</v>
      </c>
      <c r="J56" s="277">
        <v>190.68196774</v>
      </c>
      <c r="K56" s="277">
        <v>192.72766666999999</v>
      </c>
      <c r="L56" s="277">
        <v>202.83280644999999</v>
      </c>
      <c r="M56" s="277">
        <v>198.14336667000001</v>
      </c>
      <c r="N56" s="277">
        <v>229.65545161</v>
      </c>
      <c r="O56" s="277">
        <v>209.75054839000001</v>
      </c>
      <c r="P56" s="277">
        <v>171.51641379</v>
      </c>
      <c r="Q56" s="277">
        <v>159.80851612999999</v>
      </c>
      <c r="R56" s="277">
        <v>140.36456666999999</v>
      </c>
      <c r="S56" s="277">
        <v>137.94512903</v>
      </c>
      <c r="T56" s="277">
        <v>154.90520000000001</v>
      </c>
      <c r="U56" s="277">
        <v>170.24925805999999</v>
      </c>
      <c r="V56" s="277">
        <v>174.11712903</v>
      </c>
      <c r="W56" s="277">
        <v>173.39363333</v>
      </c>
      <c r="X56" s="277">
        <v>135.95670967999999</v>
      </c>
      <c r="Y56" s="277">
        <v>159.62440000000001</v>
      </c>
      <c r="Z56" s="277">
        <v>171.92829032</v>
      </c>
      <c r="AA56" s="277">
        <v>173.25596773999999</v>
      </c>
      <c r="AB56" s="277">
        <v>151.24592856999999</v>
      </c>
      <c r="AC56" s="277">
        <v>152.04467742</v>
      </c>
      <c r="AD56" s="277">
        <v>145.07149999999999</v>
      </c>
      <c r="AE56" s="277">
        <v>157.34822581</v>
      </c>
      <c r="AF56" s="277">
        <v>146.9564</v>
      </c>
      <c r="AG56" s="277">
        <v>167.23574194</v>
      </c>
      <c r="AH56" s="277">
        <v>175.47532258000001</v>
      </c>
      <c r="AI56" s="277">
        <v>175.6576</v>
      </c>
      <c r="AJ56" s="277">
        <v>145.58106452000001</v>
      </c>
      <c r="AK56" s="277">
        <v>146.19833333</v>
      </c>
      <c r="AL56" s="277">
        <v>163.011</v>
      </c>
      <c r="AM56" s="277">
        <v>174.65125806</v>
      </c>
      <c r="AN56" s="277">
        <v>151.07885714</v>
      </c>
      <c r="AO56" s="277">
        <v>153.65848387</v>
      </c>
      <c r="AP56" s="277">
        <v>149.46539999999999</v>
      </c>
      <c r="AQ56" s="277">
        <v>165.56735484000001</v>
      </c>
      <c r="AR56" s="277">
        <v>175.82660000000001</v>
      </c>
      <c r="AS56" s="277">
        <v>174.52016129</v>
      </c>
      <c r="AT56" s="277">
        <v>161.83929032</v>
      </c>
      <c r="AU56" s="277">
        <v>174.80273333</v>
      </c>
      <c r="AV56" s="277">
        <v>130.61851612999999</v>
      </c>
      <c r="AW56" s="277">
        <v>148.17486667</v>
      </c>
      <c r="AX56" s="277">
        <v>172.23912902999999</v>
      </c>
      <c r="AY56" s="277">
        <v>173.33635484000001</v>
      </c>
      <c r="AZ56" s="277">
        <v>177.27585714</v>
      </c>
      <c r="BA56" s="277">
        <v>180.1831</v>
      </c>
      <c r="BB56" s="277">
        <v>149.96350000000001</v>
      </c>
      <c r="BC56" s="340">
        <v>149.25540000000001</v>
      </c>
      <c r="BD56" s="340">
        <v>170.44499999999999</v>
      </c>
      <c r="BE56" s="340">
        <v>168.589</v>
      </c>
      <c r="BF56" s="340">
        <v>165.65029999999999</v>
      </c>
      <c r="BG56" s="340">
        <v>154.6688</v>
      </c>
      <c r="BH56" s="340">
        <v>141.05789999999999</v>
      </c>
      <c r="BI56" s="340">
        <v>149.41</v>
      </c>
      <c r="BJ56" s="340">
        <v>163.1756</v>
      </c>
      <c r="BK56" s="340">
        <v>171.20740000000001</v>
      </c>
      <c r="BL56" s="340">
        <v>158.1628</v>
      </c>
      <c r="BM56" s="340">
        <v>148.8623</v>
      </c>
      <c r="BN56" s="340">
        <v>142.7253</v>
      </c>
      <c r="BO56" s="340">
        <v>151.85210000000001</v>
      </c>
      <c r="BP56" s="340">
        <v>173.41040000000001</v>
      </c>
      <c r="BQ56" s="340">
        <v>171.52209999999999</v>
      </c>
      <c r="BR56" s="340">
        <v>168.53229999999999</v>
      </c>
      <c r="BS56" s="340">
        <v>157.3597</v>
      </c>
      <c r="BT56" s="340">
        <v>143.5121</v>
      </c>
      <c r="BU56" s="340">
        <v>152.0095</v>
      </c>
      <c r="BV56" s="340">
        <v>166.0145</v>
      </c>
    </row>
    <row r="57" spans="1:74" ht="11.1" customHeight="1" x14ac:dyDescent="0.2">
      <c r="A57" s="559" t="s">
        <v>458</v>
      </c>
      <c r="B57" s="562" t="s">
        <v>428</v>
      </c>
      <c r="C57" s="277">
        <v>588.66857934999996</v>
      </c>
      <c r="D57" s="277">
        <v>633.24540678999995</v>
      </c>
      <c r="E57" s="277">
        <v>673.93199516000004</v>
      </c>
      <c r="F57" s="277">
        <v>709.85882332999995</v>
      </c>
      <c r="G57" s="277">
        <v>742.11280032000002</v>
      </c>
      <c r="H57" s="277">
        <v>787.19404167000005</v>
      </c>
      <c r="I57" s="277">
        <v>772.42745613</v>
      </c>
      <c r="J57" s="277">
        <v>596.06642710000006</v>
      </c>
      <c r="K57" s="277">
        <v>465.09873700000003</v>
      </c>
      <c r="L57" s="277">
        <v>403.23878289999999</v>
      </c>
      <c r="M57" s="277">
        <v>426.93816167</v>
      </c>
      <c r="N57" s="277">
        <v>438.44786515999999</v>
      </c>
      <c r="O57" s="277">
        <v>433.02507355</v>
      </c>
      <c r="P57" s="277">
        <v>413.96980241</v>
      </c>
      <c r="Q57" s="277">
        <v>538.80485548000001</v>
      </c>
      <c r="R57" s="277">
        <v>639.73797866999996</v>
      </c>
      <c r="S57" s="277">
        <v>700.17228677000003</v>
      </c>
      <c r="T57" s="277">
        <v>689.88748199999998</v>
      </c>
      <c r="U57" s="277">
        <v>676.56301742000005</v>
      </c>
      <c r="V57" s="277">
        <v>550.60016323000002</v>
      </c>
      <c r="W57" s="277">
        <v>402.90886967</v>
      </c>
      <c r="X57" s="277">
        <v>330.40574161000001</v>
      </c>
      <c r="Y57" s="277">
        <v>407.56428167000001</v>
      </c>
      <c r="Z57" s="277">
        <v>524.92355386999998</v>
      </c>
      <c r="AA57" s="277">
        <v>508.58286902999998</v>
      </c>
      <c r="AB57" s="277">
        <v>416.83136500000001</v>
      </c>
      <c r="AC57" s="277">
        <v>379.67557355000002</v>
      </c>
      <c r="AD57" s="277">
        <v>548.58739300000002</v>
      </c>
      <c r="AE57" s="277">
        <v>603.85163838999995</v>
      </c>
      <c r="AF57" s="277">
        <v>607.87653433000003</v>
      </c>
      <c r="AG57" s="277">
        <v>554.17408677000003</v>
      </c>
      <c r="AH57" s="277">
        <v>422.72143935000003</v>
      </c>
      <c r="AI57" s="277">
        <v>330.85899332999998</v>
      </c>
      <c r="AJ57" s="277">
        <v>342.09031935000002</v>
      </c>
      <c r="AK57" s="277">
        <v>354.71978367000003</v>
      </c>
      <c r="AL57" s="277">
        <v>374.86467032000002</v>
      </c>
      <c r="AM57" s="277">
        <v>375.07217902999997</v>
      </c>
      <c r="AN57" s="277">
        <v>341.38207392999999</v>
      </c>
      <c r="AO57" s="277">
        <v>518.77087097000003</v>
      </c>
      <c r="AP57" s="277">
        <v>544.52500633</v>
      </c>
      <c r="AQ57" s="277">
        <v>587.50525838999999</v>
      </c>
      <c r="AR57" s="277">
        <v>605.50452467000002</v>
      </c>
      <c r="AS57" s="277">
        <v>553.55195516000003</v>
      </c>
      <c r="AT57" s="277">
        <v>399.85983128999999</v>
      </c>
      <c r="AU57" s="277">
        <v>310.99753666999999</v>
      </c>
      <c r="AV57" s="277">
        <v>305.61990806</v>
      </c>
      <c r="AW57" s="277">
        <v>374.56480533000001</v>
      </c>
      <c r="AX57" s="277">
        <v>452.75786257999999</v>
      </c>
      <c r="AY57" s="277">
        <v>505.81331010000002</v>
      </c>
      <c r="AZ57" s="277">
        <v>557.14341575000003</v>
      </c>
      <c r="BA57" s="277">
        <v>470.68729999999999</v>
      </c>
      <c r="BB57" s="277">
        <v>440.9665</v>
      </c>
      <c r="BC57" s="340">
        <v>497.6361</v>
      </c>
      <c r="BD57" s="340">
        <v>625.36879999999996</v>
      </c>
      <c r="BE57" s="340">
        <v>607.1001</v>
      </c>
      <c r="BF57" s="340">
        <v>357.00819999999999</v>
      </c>
      <c r="BG57" s="340">
        <v>323.34960000000001</v>
      </c>
      <c r="BH57" s="340">
        <v>282.47309999999999</v>
      </c>
      <c r="BI57" s="340">
        <v>338.91059999999999</v>
      </c>
      <c r="BJ57" s="340">
        <v>365.88470000000001</v>
      </c>
      <c r="BK57" s="340">
        <v>384.09210000000002</v>
      </c>
      <c r="BL57" s="340">
        <v>375.00349999999997</v>
      </c>
      <c r="BM57" s="340">
        <v>396.5428</v>
      </c>
      <c r="BN57" s="340">
        <v>527.77080000000001</v>
      </c>
      <c r="BO57" s="340">
        <v>699.5752</v>
      </c>
      <c r="BP57" s="340">
        <v>738.49360000000001</v>
      </c>
      <c r="BQ57" s="340">
        <v>612.96280000000002</v>
      </c>
      <c r="BR57" s="340">
        <v>398.54149999999998</v>
      </c>
      <c r="BS57" s="340">
        <v>313.4932</v>
      </c>
      <c r="BT57" s="340">
        <v>305.7552</v>
      </c>
      <c r="BU57" s="340">
        <v>363.04680000000002</v>
      </c>
      <c r="BV57" s="340">
        <v>403.25170000000003</v>
      </c>
    </row>
    <row r="58" spans="1:74" ht="11.1" customHeight="1" x14ac:dyDescent="0.2">
      <c r="A58" s="559" t="s">
        <v>459</v>
      </c>
      <c r="B58" s="560" t="s">
        <v>471</v>
      </c>
      <c r="C58" s="277">
        <v>148.3340871</v>
      </c>
      <c r="D58" s="277">
        <v>163.16072285999999</v>
      </c>
      <c r="E58" s="277">
        <v>163.94026129</v>
      </c>
      <c r="F58" s="277">
        <v>192.44835832999999</v>
      </c>
      <c r="G58" s="277">
        <v>183.5499671</v>
      </c>
      <c r="H58" s="277">
        <v>189.67545733</v>
      </c>
      <c r="I58" s="277">
        <v>163.89677806</v>
      </c>
      <c r="J58" s="277">
        <v>172.22230451999999</v>
      </c>
      <c r="K58" s="277">
        <v>141.51058366999999</v>
      </c>
      <c r="L58" s="277">
        <v>158.02211645</v>
      </c>
      <c r="M58" s="277">
        <v>174.15986967000001</v>
      </c>
      <c r="N58" s="277">
        <v>152.81531193999999</v>
      </c>
      <c r="O58" s="277">
        <v>176.07033935000001</v>
      </c>
      <c r="P58" s="277">
        <v>175.83009240999999</v>
      </c>
      <c r="Q58" s="277">
        <v>200.60014580999999</v>
      </c>
      <c r="R58" s="277">
        <v>183.55215233000001</v>
      </c>
      <c r="S58" s="277">
        <v>206.83721387</v>
      </c>
      <c r="T58" s="277">
        <v>220.93232233000001</v>
      </c>
      <c r="U58" s="277">
        <v>185.15160355</v>
      </c>
      <c r="V58" s="277">
        <v>185.83389677</v>
      </c>
      <c r="W58" s="277">
        <v>163.72564600000001</v>
      </c>
      <c r="X58" s="277">
        <v>184.39417032</v>
      </c>
      <c r="Y58" s="277">
        <v>168.17203900000001</v>
      </c>
      <c r="Z58" s="277">
        <v>210.78867935</v>
      </c>
      <c r="AA58" s="277">
        <v>188.47992515999999</v>
      </c>
      <c r="AB58" s="277">
        <v>226.88046428999999</v>
      </c>
      <c r="AC58" s="277">
        <v>222.24393774000001</v>
      </c>
      <c r="AD58" s="277">
        <v>258.71797433</v>
      </c>
      <c r="AE58" s="277">
        <v>237.92399710000001</v>
      </c>
      <c r="AF58" s="277">
        <v>240.64465533000001</v>
      </c>
      <c r="AG58" s="277">
        <v>226.36581451999999</v>
      </c>
      <c r="AH58" s="277">
        <v>211.17587097000001</v>
      </c>
      <c r="AI58" s="277">
        <v>228.78155767000001</v>
      </c>
      <c r="AJ58" s="277">
        <v>202.38909548000001</v>
      </c>
      <c r="AK58" s="277">
        <v>207.39918832999999</v>
      </c>
      <c r="AL58" s="277">
        <v>220.31592581000001</v>
      </c>
      <c r="AM58" s="277">
        <v>221.08466870999999</v>
      </c>
      <c r="AN58" s="277">
        <v>236.07537571</v>
      </c>
      <c r="AO58" s="277">
        <v>263.05953774</v>
      </c>
      <c r="AP58" s="277">
        <v>287.00244266999999</v>
      </c>
      <c r="AQ58" s="277">
        <v>281.51408064999998</v>
      </c>
      <c r="AR58" s="277">
        <v>309.41728367000002</v>
      </c>
      <c r="AS58" s="277">
        <v>251.19320902999999</v>
      </c>
      <c r="AT58" s="277">
        <v>239.96207193999999</v>
      </c>
      <c r="AU58" s="277">
        <v>237.92410899999999</v>
      </c>
      <c r="AV58" s="277">
        <v>231.24983806</v>
      </c>
      <c r="AW58" s="277">
        <v>261.21035332999998</v>
      </c>
      <c r="AX58" s="277">
        <v>217.52082290000001</v>
      </c>
      <c r="AY58" s="277">
        <v>194.18588023000001</v>
      </c>
      <c r="AZ58" s="277">
        <v>241.45654185999999</v>
      </c>
      <c r="BA58" s="277">
        <v>279.39980000000003</v>
      </c>
      <c r="BB58" s="277">
        <v>306.41050000000001</v>
      </c>
      <c r="BC58" s="340">
        <v>312.4067</v>
      </c>
      <c r="BD58" s="340">
        <v>338.26409999999998</v>
      </c>
      <c r="BE58" s="340">
        <v>298.98559999999998</v>
      </c>
      <c r="BF58" s="340">
        <v>291.67439999999999</v>
      </c>
      <c r="BG58" s="340">
        <v>264.14800000000002</v>
      </c>
      <c r="BH58" s="340">
        <v>243.19390000000001</v>
      </c>
      <c r="BI58" s="340">
        <v>226.7141</v>
      </c>
      <c r="BJ58" s="340">
        <v>217.62979999999999</v>
      </c>
      <c r="BK58" s="340">
        <v>217.54499999999999</v>
      </c>
      <c r="BL58" s="340">
        <v>233.21010000000001</v>
      </c>
      <c r="BM58" s="340">
        <v>281.2636</v>
      </c>
      <c r="BN58" s="340">
        <v>316.21879999999999</v>
      </c>
      <c r="BO58" s="340">
        <v>324.68060000000003</v>
      </c>
      <c r="BP58" s="340">
        <v>350.4006</v>
      </c>
      <c r="BQ58" s="340">
        <v>319.29700000000003</v>
      </c>
      <c r="BR58" s="340">
        <v>314.05090000000001</v>
      </c>
      <c r="BS58" s="340">
        <v>285.25490000000002</v>
      </c>
      <c r="BT58" s="340">
        <v>264.66390000000001</v>
      </c>
      <c r="BU58" s="340">
        <v>244.0701</v>
      </c>
      <c r="BV58" s="340">
        <v>238.82550000000001</v>
      </c>
    </row>
    <row r="59" spans="1:74" ht="11.1" customHeight="1" x14ac:dyDescent="0.2">
      <c r="A59" s="559" t="s">
        <v>460</v>
      </c>
      <c r="B59" s="562" t="s">
        <v>418</v>
      </c>
      <c r="C59" s="277">
        <v>5.4312574193999996</v>
      </c>
      <c r="D59" s="277">
        <v>6.7465200000000003</v>
      </c>
      <c r="E59" s="277">
        <v>6.5185851612999999</v>
      </c>
      <c r="F59" s="277">
        <v>5.6443839999999996</v>
      </c>
      <c r="G59" s="277">
        <v>6.3630574193999996</v>
      </c>
      <c r="H59" s="277">
        <v>6.1686036667000002</v>
      </c>
      <c r="I59" s="277">
        <v>6.6056293547999996</v>
      </c>
      <c r="J59" s="277">
        <v>6.0432399999999999</v>
      </c>
      <c r="K59" s="277">
        <v>5.0646793333</v>
      </c>
      <c r="L59" s="277">
        <v>5.9353712903</v>
      </c>
      <c r="M59" s="277">
        <v>6.6715626666999999</v>
      </c>
      <c r="N59" s="277">
        <v>6.7236551613</v>
      </c>
      <c r="O59" s="277">
        <v>5.9296729032000002</v>
      </c>
      <c r="P59" s="277">
        <v>6.1067365517000001</v>
      </c>
      <c r="Q59" s="277">
        <v>5.8130709676999999</v>
      </c>
      <c r="R59" s="277">
        <v>5.2017866667000003</v>
      </c>
      <c r="S59" s="277">
        <v>5.4116522581000002</v>
      </c>
      <c r="T59" s="277">
        <v>5.3565343333</v>
      </c>
      <c r="U59" s="277">
        <v>5.6545787097</v>
      </c>
      <c r="V59" s="277">
        <v>5.6062109677</v>
      </c>
      <c r="W59" s="277">
        <v>5.8000720000000001</v>
      </c>
      <c r="X59" s="277">
        <v>5.5403587097000004</v>
      </c>
      <c r="Y59" s="277">
        <v>5.7854073333000002</v>
      </c>
      <c r="Z59" s="277">
        <v>5.8989277418999997</v>
      </c>
      <c r="AA59" s="277">
        <v>5.3561909676999999</v>
      </c>
      <c r="AB59" s="277">
        <v>6.3845542857000002</v>
      </c>
      <c r="AC59" s="277">
        <v>5.6088893547999996</v>
      </c>
      <c r="AD59" s="277">
        <v>4.4376703332999998</v>
      </c>
      <c r="AE59" s="277">
        <v>4.3739383870999999</v>
      </c>
      <c r="AF59" s="277">
        <v>5.3830233332999997</v>
      </c>
      <c r="AG59" s="277">
        <v>6.4611019355000003</v>
      </c>
      <c r="AH59" s="277">
        <v>6.1924154838999996</v>
      </c>
      <c r="AI59" s="277">
        <v>6.5461783333000003</v>
      </c>
      <c r="AJ59" s="277">
        <v>6.2185167742000003</v>
      </c>
      <c r="AK59" s="277">
        <v>6.0781283332999996</v>
      </c>
      <c r="AL59" s="277">
        <v>5.6841938709999997</v>
      </c>
      <c r="AM59" s="277">
        <v>5.0144854838999997</v>
      </c>
      <c r="AN59" s="277">
        <v>4.7377957142999998</v>
      </c>
      <c r="AO59" s="277">
        <v>4.9820419354999999</v>
      </c>
      <c r="AP59" s="277">
        <v>4.4895566667000004</v>
      </c>
      <c r="AQ59" s="277">
        <v>4.5118658065000004</v>
      </c>
      <c r="AR59" s="277">
        <v>4.5657976667</v>
      </c>
      <c r="AS59" s="277">
        <v>4.5322796774</v>
      </c>
      <c r="AT59" s="277">
        <v>4.8751864516000003</v>
      </c>
      <c r="AU59" s="277">
        <v>4.3330436667000001</v>
      </c>
      <c r="AV59" s="277">
        <v>3.8895490323000002</v>
      </c>
      <c r="AW59" s="277">
        <v>4.3446976667000001</v>
      </c>
      <c r="AX59" s="277">
        <v>4.5772674194</v>
      </c>
      <c r="AY59" s="277">
        <v>4.2170231613000002</v>
      </c>
      <c r="AZ59" s="277">
        <v>4.4540247143</v>
      </c>
      <c r="BA59" s="277">
        <v>4.7855119999999998</v>
      </c>
      <c r="BB59" s="277">
        <v>4.9368259999999999</v>
      </c>
      <c r="BC59" s="340">
        <v>5.1644389999999998</v>
      </c>
      <c r="BD59" s="340">
        <v>5.0679860000000003</v>
      </c>
      <c r="BE59" s="340">
        <v>5.168444</v>
      </c>
      <c r="BF59" s="340">
        <v>5.5692830000000004</v>
      </c>
      <c r="BG59" s="340">
        <v>5.021191</v>
      </c>
      <c r="BH59" s="340">
        <v>4.1650169999999997</v>
      </c>
      <c r="BI59" s="340">
        <v>4.4923780000000004</v>
      </c>
      <c r="BJ59" s="340">
        <v>4.9214359999999999</v>
      </c>
      <c r="BK59" s="340">
        <v>4.5760750000000003</v>
      </c>
      <c r="BL59" s="340">
        <v>4.6113960000000001</v>
      </c>
      <c r="BM59" s="340">
        <v>4.959822</v>
      </c>
      <c r="BN59" s="340">
        <v>4.9814689999999997</v>
      </c>
      <c r="BO59" s="340">
        <v>5.1338080000000001</v>
      </c>
      <c r="BP59" s="340">
        <v>5.0662760000000002</v>
      </c>
      <c r="BQ59" s="340">
        <v>5.2167250000000003</v>
      </c>
      <c r="BR59" s="340">
        <v>5.6148189999999998</v>
      </c>
      <c r="BS59" s="340">
        <v>5.084206</v>
      </c>
      <c r="BT59" s="340">
        <v>4.2184100000000004</v>
      </c>
      <c r="BU59" s="340">
        <v>4.549417</v>
      </c>
      <c r="BV59" s="340">
        <v>4.9740089999999997</v>
      </c>
    </row>
    <row r="60" spans="1:74" ht="11.1" customHeight="1" x14ac:dyDescent="0.2">
      <c r="A60" s="564" t="s">
        <v>461</v>
      </c>
      <c r="B60" s="565" t="s">
        <v>420</v>
      </c>
      <c r="C60" s="257">
        <v>2074.7855319</v>
      </c>
      <c r="D60" s="257">
        <v>2093.7197704</v>
      </c>
      <c r="E60" s="257">
        <v>1979.3713955000001</v>
      </c>
      <c r="F60" s="257">
        <v>1926.5626600000001</v>
      </c>
      <c r="G60" s="257">
        <v>1907.5052857999999</v>
      </c>
      <c r="H60" s="257">
        <v>2119.3285126999999</v>
      </c>
      <c r="I60" s="257">
        <v>2340.0154194000002</v>
      </c>
      <c r="J60" s="257">
        <v>2349.6175484</v>
      </c>
      <c r="K60" s="257">
        <v>2142.8077917000001</v>
      </c>
      <c r="L60" s="257">
        <v>1909.6548132</v>
      </c>
      <c r="M60" s="257">
        <v>1958.5732536999999</v>
      </c>
      <c r="N60" s="257">
        <v>2121.6808735</v>
      </c>
      <c r="O60" s="257">
        <v>2032.6205206</v>
      </c>
      <c r="P60" s="257">
        <v>1984.9850590000001</v>
      </c>
      <c r="Q60" s="257">
        <v>1939.6471865000001</v>
      </c>
      <c r="R60" s="257">
        <v>1902.7653089999999</v>
      </c>
      <c r="S60" s="257">
        <v>2009.8126047999999</v>
      </c>
      <c r="T60" s="257">
        <v>2195.7554057000002</v>
      </c>
      <c r="U60" s="257">
        <v>2325.9368970999999</v>
      </c>
      <c r="V60" s="257">
        <v>2430.0797309999998</v>
      </c>
      <c r="W60" s="257">
        <v>2171.7570176999998</v>
      </c>
      <c r="X60" s="257">
        <v>1979.3586616</v>
      </c>
      <c r="Y60" s="257">
        <v>1934.7120007000001</v>
      </c>
      <c r="Z60" s="257">
        <v>2074.6242974000002</v>
      </c>
      <c r="AA60" s="257">
        <v>2123.0943302999999</v>
      </c>
      <c r="AB60" s="257">
        <v>2009.8916436</v>
      </c>
      <c r="AC60" s="257">
        <v>1902.7581</v>
      </c>
      <c r="AD60" s="257">
        <v>1958.5422963000001</v>
      </c>
      <c r="AE60" s="257">
        <v>2015.7411944999999</v>
      </c>
      <c r="AF60" s="257">
        <v>2252.1625637000002</v>
      </c>
      <c r="AG60" s="257">
        <v>2424.0448755000002</v>
      </c>
      <c r="AH60" s="257">
        <v>2333.6943787</v>
      </c>
      <c r="AI60" s="257">
        <v>2152.2376049999998</v>
      </c>
      <c r="AJ60" s="257">
        <v>1938.4327784</v>
      </c>
      <c r="AK60" s="257">
        <v>1960.6230687</v>
      </c>
      <c r="AL60" s="257">
        <v>2145.3635193999999</v>
      </c>
      <c r="AM60" s="257">
        <v>2049.6897457999999</v>
      </c>
      <c r="AN60" s="257">
        <v>2011.5493871000001</v>
      </c>
      <c r="AO60" s="257">
        <v>1942.6974545</v>
      </c>
      <c r="AP60" s="257">
        <v>1935.674524</v>
      </c>
      <c r="AQ60" s="257">
        <v>2030.8413203</v>
      </c>
      <c r="AR60" s="257">
        <v>2222.2898796999998</v>
      </c>
      <c r="AS60" s="257">
        <v>2435.3110035</v>
      </c>
      <c r="AT60" s="257">
        <v>2285.1122300000002</v>
      </c>
      <c r="AU60" s="257">
        <v>2188.2153337</v>
      </c>
      <c r="AV60" s="257">
        <v>1974.3474965</v>
      </c>
      <c r="AW60" s="257">
        <v>1953.7243467000001</v>
      </c>
      <c r="AX60" s="257">
        <v>2016.6308028999999</v>
      </c>
      <c r="AY60" s="257">
        <v>2001.8847704</v>
      </c>
      <c r="AZ60" s="257">
        <v>1941.8885902</v>
      </c>
      <c r="BA60" s="257">
        <v>1876.356</v>
      </c>
      <c r="BB60" s="257">
        <v>1927.857</v>
      </c>
      <c r="BC60" s="344">
        <v>2037.9760000000001</v>
      </c>
      <c r="BD60" s="344">
        <v>2265.7060000000001</v>
      </c>
      <c r="BE60" s="344">
        <v>2450.6709999999998</v>
      </c>
      <c r="BF60" s="344">
        <v>2371.5430000000001</v>
      </c>
      <c r="BG60" s="344">
        <v>2224.8980000000001</v>
      </c>
      <c r="BH60" s="344">
        <v>1966.1849999999999</v>
      </c>
      <c r="BI60" s="344">
        <v>1980.134</v>
      </c>
      <c r="BJ60" s="344">
        <v>2096.078</v>
      </c>
      <c r="BK60" s="344">
        <v>2022.1389999999999</v>
      </c>
      <c r="BL60" s="344">
        <v>1911.39</v>
      </c>
      <c r="BM60" s="344">
        <v>1944.1020000000001</v>
      </c>
      <c r="BN60" s="344">
        <v>1966.05</v>
      </c>
      <c r="BO60" s="344">
        <v>2087.442</v>
      </c>
      <c r="BP60" s="344">
        <v>2292.4279999999999</v>
      </c>
      <c r="BQ60" s="344">
        <v>2481.4899999999998</v>
      </c>
      <c r="BR60" s="344">
        <v>2405.9050000000002</v>
      </c>
      <c r="BS60" s="344">
        <v>2250.2130000000002</v>
      </c>
      <c r="BT60" s="344">
        <v>1997.3620000000001</v>
      </c>
      <c r="BU60" s="344">
        <v>2013.7560000000001</v>
      </c>
      <c r="BV60" s="344">
        <v>2131.3069999999998</v>
      </c>
    </row>
    <row r="61" spans="1:74" ht="10.5" customHeight="1" x14ac:dyDescent="0.2">
      <c r="A61" s="553"/>
      <c r="B61" s="566" t="s">
        <v>462</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
      <c r="A62" s="553"/>
      <c r="B62" s="566" t="s">
        <v>463</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
      <c r="A63" s="553"/>
      <c r="B63" s="566" t="s">
        <v>464</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
      <c r="A64" s="553"/>
      <c r="B64" s="566" t="s">
        <v>465</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
      <c r="A65" s="568"/>
      <c r="B65" s="569" t="s">
        <v>466</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
      <c r="A66" s="568"/>
      <c r="B66" s="571" t="s">
        <v>467</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
      <c r="A67" s="568"/>
      <c r="B67" s="572" t="s">
        <v>468</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
      <c r="A68" s="568"/>
      <c r="B68" s="687" t="s">
        <v>1227</v>
      </c>
      <c r="C68" s="676"/>
      <c r="D68" s="676"/>
      <c r="E68" s="676"/>
      <c r="F68" s="676"/>
      <c r="G68" s="676"/>
      <c r="H68" s="676"/>
      <c r="I68" s="676"/>
      <c r="J68" s="676"/>
      <c r="K68" s="676"/>
      <c r="L68" s="676"/>
      <c r="M68" s="676"/>
      <c r="N68" s="676"/>
      <c r="O68" s="676"/>
      <c r="P68" s="676"/>
      <c r="Q68" s="676"/>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D6" sqref="BD6"/>
    </sheetView>
  </sheetViews>
  <sheetFormatPr defaultColWidth="11" defaultRowHeight="11.25" x14ac:dyDescent="0.2"/>
  <cols>
    <col min="1" max="1" width="13.5703125" style="551" customWidth="1"/>
    <col min="2" max="2" width="24.42578125" style="551" customWidth="1"/>
    <col min="3" max="74" width="6.5703125" style="551" customWidth="1"/>
    <col min="75" max="249" width="11" style="551"/>
    <col min="250" max="250" width="1.5703125" style="551" customWidth="1"/>
    <col min="251" max="16384" width="11" style="551"/>
  </cols>
  <sheetData>
    <row r="1" spans="1:74" ht="12.75" customHeight="1" x14ac:dyDescent="0.2">
      <c r="A1" s="667" t="s">
        <v>1054</v>
      </c>
      <c r="B1" s="549" t="s">
        <v>513</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8"/>
      <c r="B2" s="544" t="str">
        <f>"U.S. Energy Information Administration  |  Short-Term Energy Outlook  - "&amp;Dates!D1</f>
        <v>U.S. Energy Information Administration  |  Short-Term Energy Outlook  - May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ht="12.75" customHeight="1" x14ac:dyDescent="0.2">
      <c r="A4" s="584"/>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4"/>
      <c r="B5" s="129" t="s">
        <v>475</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476</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477</v>
      </c>
      <c r="B7" s="560" t="s">
        <v>478</v>
      </c>
      <c r="C7" s="277">
        <v>2909.9289355000001</v>
      </c>
      <c r="D7" s="277">
        <v>2629.0803213999998</v>
      </c>
      <c r="E7" s="277">
        <v>2343.3974839000002</v>
      </c>
      <c r="F7" s="277">
        <v>2237.6093332999999</v>
      </c>
      <c r="G7" s="277">
        <v>2371.6850322999999</v>
      </c>
      <c r="H7" s="277">
        <v>2805.1855999999998</v>
      </c>
      <c r="I7" s="277">
        <v>3042.0617419</v>
      </c>
      <c r="J7" s="277">
        <v>2977.3161613000002</v>
      </c>
      <c r="K7" s="277">
        <v>2559.6745999999998</v>
      </c>
      <c r="L7" s="277">
        <v>2245.3192580999998</v>
      </c>
      <c r="M7" s="277">
        <v>2235.3110000000001</v>
      </c>
      <c r="N7" s="277">
        <v>2374.5061612999998</v>
      </c>
      <c r="O7" s="277">
        <v>2282.0594194</v>
      </c>
      <c r="P7" s="277">
        <v>2171.5134137999999</v>
      </c>
      <c r="Q7" s="277">
        <v>1853.8123871</v>
      </c>
      <c r="R7" s="277">
        <v>1726.8711000000001</v>
      </c>
      <c r="S7" s="277">
        <v>2025.8404194</v>
      </c>
      <c r="T7" s="277">
        <v>2388.5237333</v>
      </c>
      <c r="U7" s="277">
        <v>2790.8493548000001</v>
      </c>
      <c r="V7" s="277">
        <v>2666.9522903000002</v>
      </c>
      <c r="W7" s="277">
        <v>2315.9406333000002</v>
      </c>
      <c r="X7" s="277">
        <v>2144.6964194000002</v>
      </c>
      <c r="Y7" s="277">
        <v>2330.4177666999999</v>
      </c>
      <c r="Z7" s="277">
        <v>2361.8235805999998</v>
      </c>
      <c r="AA7" s="277">
        <v>2420.9345474000002</v>
      </c>
      <c r="AB7" s="277">
        <v>2397.4732810999999</v>
      </c>
      <c r="AC7" s="277">
        <v>2273.1826181000001</v>
      </c>
      <c r="AD7" s="277">
        <v>2026.8907939999999</v>
      </c>
      <c r="AE7" s="277">
        <v>2086.7179031999999</v>
      </c>
      <c r="AF7" s="277">
        <v>2501.7890467000002</v>
      </c>
      <c r="AG7" s="277">
        <v>2684.2899161</v>
      </c>
      <c r="AH7" s="277">
        <v>2644.1831741999999</v>
      </c>
      <c r="AI7" s="277">
        <v>2424.1055003000001</v>
      </c>
      <c r="AJ7" s="277">
        <v>2140.2663071000002</v>
      </c>
      <c r="AK7" s="277">
        <v>2198.6433873000001</v>
      </c>
      <c r="AL7" s="277">
        <v>2494.1697445</v>
      </c>
      <c r="AM7" s="277">
        <v>2696.7718423000001</v>
      </c>
      <c r="AN7" s="277">
        <v>2723.2859828999999</v>
      </c>
      <c r="AO7" s="277">
        <v>2330.1337454999998</v>
      </c>
      <c r="AP7" s="277">
        <v>1938.3758203</v>
      </c>
      <c r="AQ7" s="277">
        <v>2065.0955671000002</v>
      </c>
      <c r="AR7" s="277">
        <v>2482.937766</v>
      </c>
      <c r="AS7" s="277">
        <v>2631.6194851999999</v>
      </c>
      <c r="AT7" s="277">
        <v>2618.2010615999998</v>
      </c>
      <c r="AU7" s="277">
        <v>2308.0490930000001</v>
      </c>
      <c r="AV7" s="277">
        <v>1978.1702935000001</v>
      </c>
      <c r="AW7" s="277">
        <v>2154.4194309999998</v>
      </c>
      <c r="AX7" s="277">
        <v>2184.8455432000001</v>
      </c>
      <c r="AY7" s="277">
        <v>2307.0398452999998</v>
      </c>
      <c r="AZ7" s="277">
        <v>2399.3252309999998</v>
      </c>
      <c r="BA7" s="277">
        <v>1901.21</v>
      </c>
      <c r="BB7" s="277">
        <v>1702.296</v>
      </c>
      <c r="BC7" s="340">
        <v>1902.4960000000001</v>
      </c>
      <c r="BD7" s="340">
        <v>2224.2339999999999</v>
      </c>
      <c r="BE7" s="340">
        <v>2541.395</v>
      </c>
      <c r="BF7" s="340">
        <v>2661.1089999999999</v>
      </c>
      <c r="BG7" s="340">
        <v>2271.056</v>
      </c>
      <c r="BH7" s="340">
        <v>2038.91</v>
      </c>
      <c r="BI7" s="340">
        <v>2069.9690000000001</v>
      </c>
      <c r="BJ7" s="340">
        <v>2331.9119999999998</v>
      </c>
      <c r="BK7" s="340">
        <v>2402.23</v>
      </c>
      <c r="BL7" s="340">
        <v>2302.2420000000002</v>
      </c>
      <c r="BM7" s="340">
        <v>2071.029</v>
      </c>
      <c r="BN7" s="340">
        <v>1804.086</v>
      </c>
      <c r="BO7" s="340">
        <v>1874.117</v>
      </c>
      <c r="BP7" s="340">
        <v>2212.279</v>
      </c>
      <c r="BQ7" s="340">
        <v>2567.5720000000001</v>
      </c>
      <c r="BR7" s="340">
        <v>2634.268</v>
      </c>
      <c r="BS7" s="340">
        <v>2259.2649999999999</v>
      </c>
      <c r="BT7" s="340">
        <v>2010.1420000000001</v>
      </c>
      <c r="BU7" s="340">
        <v>2049.3020000000001</v>
      </c>
      <c r="BV7" s="340">
        <v>2271.547</v>
      </c>
    </row>
    <row r="8" spans="1:74" ht="11.1" customHeight="1" x14ac:dyDescent="0.2">
      <c r="A8" s="559" t="s">
        <v>479</v>
      </c>
      <c r="B8" s="560" t="s">
        <v>480</v>
      </c>
      <c r="C8" s="277">
        <v>18184.248065</v>
      </c>
      <c r="D8" s="277">
        <v>18040.225143</v>
      </c>
      <c r="E8" s="277">
        <v>16228.693773999999</v>
      </c>
      <c r="F8" s="277">
        <v>18197.480167000002</v>
      </c>
      <c r="G8" s="277">
        <v>19312.538548</v>
      </c>
      <c r="H8" s="277">
        <v>24239.6194</v>
      </c>
      <c r="I8" s="277">
        <v>31197.588581</v>
      </c>
      <c r="J8" s="277">
        <v>30691.128419000001</v>
      </c>
      <c r="K8" s="277">
        <v>23732.659667</v>
      </c>
      <c r="L8" s="277">
        <v>19340.117580999999</v>
      </c>
      <c r="M8" s="277">
        <v>18933.580699999999</v>
      </c>
      <c r="N8" s="277">
        <v>20711.454258000002</v>
      </c>
      <c r="O8" s="277">
        <v>21842.478805999999</v>
      </c>
      <c r="P8" s="277">
        <v>23181.990378999999</v>
      </c>
      <c r="Q8" s="277">
        <v>22694.602838999999</v>
      </c>
      <c r="R8" s="277">
        <v>24718.657999999999</v>
      </c>
      <c r="S8" s="277">
        <v>27205.918452000002</v>
      </c>
      <c r="T8" s="277">
        <v>30415.639332999999</v>
      </c>
      <c r="U8" s="277">
        <v>36076.424257999999</v>
      </c>
      <c r="V8" s="277">
        <v>33506.166773999998</v>
      </c>
      <c r="W8" s="277">
        <v>27836.966767000002</v>
      </c>
      <c r="X8" s="277">
        <v>22591.862516000001</v>
      </c>
      <c r="Y8" s="277">
        <v>20389.334133</v>
      </c>
      <c r="Z8" s="277">
        <v>20328.162097</v>
      </c>
      <c r="AA8" s="277">
        <v>21504.852386999999</v>
      </c>
      <c r="AB8" s="277">
        <v>21396.430070999999</v>
      </c>
      <c r="AC8" s="277">
        <v>20559.653483999999</v>
      </c>
      <c r="AD8" s="277">
        <v>19855.579699999998</v>
      </c>
      <c r="AE8" s="277">
        <v>20848.265065</v>
      </c>
      <c r="AF8" s="277">
        <v>25728.931333</v>
      </c>
      <c r="AG8" s="277">
        <v>30617.451677000001</v>
      </c>
      <c r="AH8" s="277">
        <v>30232.173547999999</v>
      </c>
      <c r="AI8" s="277">
        <v>26153.951967000001</v>
      </c>
      <c r="AJ8" s="277">
        <v>21605.300451999999</v>
      </c>
      <c r="AK8" s="277">
        <v>21129.486766999999</v>
      </c>
      <c r="AL8" s="277">
        <v>22734.266774</v>
      </c>
      <c r="AM8" s="277">
        <v>22377.454129000002</v>
      </c>
      <c r="AN8" s="277">
        <v>20601.043713999999</v>
      </c>
      <c r="AO8" s="277">
        <v>19012.107871</v>
      </c>
      <c r="AP8" s="277">
        <v>19272.947199999999</v>
      </c>
      <c r="AQ8" s="277">
        <v>21782.036</v>
      </c>
      <c r="AR8" s="277">
        <v>25078.767199999998</v>
      </c>
      <c r="AS8" s="277">
        <v>28245.26729</v>
      </c>
      <c r="AT8" s="277">
        <v>29987.075194000001</v>
      </c>
      <c r="AU8" s="277">
        <v>26786.187833</v>
      </c>
      <c r="AV8" s="277">
        <v>23571.407902999999</v>
      </c>
      <c r="AW8" s="277">
        <v>21029.792466999999</v>
      </c>
      <c r="AX8" s="277">
        <v>21511.874806</v>
      </c>
      <c r="AY8" s="277">
        <v>24012.450290000001</v>
      </c>
      <c r="AZ8" s="277">
        <v>24099.745393000001</v>
      </c>
      <c r="BA8" s="277">
        <v>22710.49</v>
      </c>
      <c r="BB8" s="277">
        <v>23161.21</v>
      </c>
      <c r="BC8" s="340">
        <v>25796.2</v>
      </c>
      <c r="BD8" s="340">
        <v>29705.15</v>
      </c>
      <c r="BE8" s="340">
        <v>33541.9</v>
      </c>
      <c r="BF8" s="340">
        <v>32990.31</v>
      </c>
      <c r="BG8" s="340">
        <v>28341.48</v>
      </c>
      <c r="BH8" s="340">
        <v>23977.81</v>
      </c>
      <c r="BI8" s="340">
        <v>22396.79</v>
      </c>
      <c r="BJ8" s="340">
        <v>23451.37</v>
      </c>
      <c r="BK8" s="340">
        <v>23442.66</v>
      </c>
      <c r="BL8" s="340">
        <v>22958.39</v>
      </c>
      <c r="BM8" s="340">
        <v>21808.17</v>
      </c>
      <c r="BN8" s="340">
        <v>21686.83</v>
      </c>
      <c r="BO8" s="340">
        <v>24103.55</v>
      </c>
      <c r="BP8" s="340">
        <v>28870.79</v>
      </c>
      <c r="BQ8" s="340">
        <v>33108.42</v>
      </c>
      <c r="BR8" s="340">
        <v>33099.5</v>
      </c>
      <c r="BS8" s="340">
        <v>28543.19</v>
      </c>
      <c r="BT8" s="340">
        <v>24264.52</v>
      </c>
      <c r="BU8" s="340">
        <v>22501.65</v>
      </c>
      <c r="BV8" s="340">
        <v>23532.49</v>
      </c>
    </row>
    <row r="9" spans="1:74" ht="11.1" customHeight="1" x14ac:dyDescent="0.2">
      <c r="A9" s="561" t="s">
        <v>481</v>
      </c>
      <c r="B9" s="562" t="s">
        <v>482</v>
      </c>
      <c r="C9" s="277">
        <v>196.31754581000001</v>
      </c>
      <c r="D9" s="277">
        <v>151.06181179000001</v>
      </c>
      <c r="E9" s="277">
        <v>153.09888323000001</v>
      </c>
      <c r="F9" s="277">
        <v>137.67647367000001</v>
      </c>
      <c r="G9" s="277">
        <v>131.54888774</v>
      </c>
      <c r="H9" s="277">
        <v>150.46192667</v>
      </c>
      <c r="I9" s="277">
        <v>176.66085677000001</v>
      </c>
      <c r="J9" s="277">
        <v>148.71387225999999</v>
      </c>
      <c r="K9" s="277">
        <v>136.84223767</v>
      </c>
      <c r="L9" s="277">
        <v>113.61810161</v>
      </c>
      <c r="M9" s="277">
        <v>103.843007</v>
      </c>
      <c r="N9" s="277">
        <v>121.77005839</v>
      </c>
      <c r="O9" s="277">
        <v>139.20053709999999</v>
      </c>
      <c r="P9" s="277">
        <v>115.78360345</v>
      </c>
      <c r="Q9" s="277">
        <v>89.087022580999999</v>
      </c>
      <c r="R9" s="277">
        <v>89.134718667000001</v>
      </c>
      <c r="S9" s="277">
        <v>101.30370194</v>
      </c>
      <c r="T9" s="277">
        <v>123.98935167</v>
      </c>
      <c r="U9" s="277">
        <v>136.13541258000001</v>
      </c>
      <c r="V9" s="277">
        <v>119.47498645</v>
      </c>
      <c r="W9" s="277">
        <v>105.383386</v>
      </c>
      <c r="X9" s="277">
        <v>100.76727903</v>
      </c>
      <c r="Y9" s="277">
        <v>107.17178333</v>
      </c>
      <c r="Z9" s="277">
        <v>115.64803419</v>
      </c>
      <c r="AA9" s="277">
        <v>157.70154805999999</v>
      </c>
      <c r="AB9" s="277">
        <v>123.55284964000001</v>
      </c>
      <c r="AC9" s="277">
        <v>111.59124484</v>
      </c>
      <c r="AD9" s="277">
        <v>113.22815633</v>
      </c>
      <c r="AE9" s="277">
        <v>133.42868870999999</v>
      </c>
      <c r="AF9" s="277">
        <v>136.01976467</v>
      </c>
      <c r="AG9" s="277">
        <v>158.54096032000001</v>
      </c>
      <c r="AH9" s="277">
        <v>136.54349128999999</v>
      </c>
      <c r="AI9" s="277">
        <v>126.77231767000001</v>
      </c>
      <c r="AJ9" s="277">
        <v>116.25129645</v>
      </c>
      <c r="AK9" s="277">
        <v>106.55799267</v>
      </c>
      <c r="AL9" s="277">
        <v>139.38541000000001</v>
      </c>
      <c r="AM9" s="277">
        <v>414.57882741999998</v>
      </c>
      <c r="AN9" s="277">
        <v>177.43007249999999</v>
      </c>
      <c r="AO9" s="277">
        <v>185.74886387000001</v>
      </c>
      <c r="AP9" s="277">
        <v>99.541359</v>
      </c>
      <c r="AQ9" s="277">
        <v>114.3078829</v>
      </c>
      <c r="AR9" s="277">
        <v>118.61462299999999</v>
      </c>
      <c r="AS9" s="277">
        <v>114.20535355</v>
      </c>
      <c r="AT9" s="277">
        <v>117.08115806000001</v>
      </c>
      <c r="AU9" s="277">
        <v>114.616916</v>
      </c>
      <c r="AV9" s="277">
        <v>84.882166773999998</v>
      </c>
      <c r="AW9" s="277">
        <v>102.14938367000001</v>
      </c>
      <c r="AX9" s="277">
        <v>120.6543571</v>
      </c>
      <c r="AY9" s="277">
        <v>171.86907034000001</v>
      </c>
      <c r="AZ9" s="277">
        <v>388.19622197000001</v>
      </c>
      <c r="BA9" s="277">
        <v>158.7647</v>
      </c>
      <c r="BB9" s="277">
        <v>121.86790000000001</v>
      </c>
      <c r="BC9" s="340">
        <v>126.68819999999999</v>
      </c>
      <c r="BD9" s="340">
        <v>130.798</v>
      </c>
      <c r="BE9" s="340">
        <v>135.4042</v>
      </c>
      <c r="BF9" s="340">
        <v>134.6455</v>
      </c>
      <c r="BG9" s="340">
        <v>124.21769999999999</v>
      </c>
      <c r="BH9" s="340">
        <v>116.764</v>
      </c>
      <c r="BI9" s="340">
        <v>113.31780000000001</v>
      </c>
      <c r="BJ9" s="340">
        <v>138.06829999999999</v>
      </c>
      <c r="BK9" s="340">
        <v>165.37799999999999</v>
      </c>
      <c r="BL9" s="340">
        <v>136.9539</v>
      </c>
      <c r="BM9" s="340">
        <v>133.70500000000001</v>
      </c>
      <c r="BN9" s="340">
        <v>116.745</v>
      </c>
      <c r="BO9" s="340">
        <v>121.5056</v>
      </c>
      <c r="BP9" s="340">
        <v>131.3528</v>
      </c>
      <c r="BQ9" s="340">
        <v>140.11539999999999</v>
      </c>
      <c r="BR9" s="340">
        <v>136.02340000000001</v>
      </c>
      <c r="BS9" s="340">
        <v>124.0643</v>
      </c>
      <c r="BT9" s="340">
        <v>115.5155</v>
      </c>
      <c r="BU9" s="340">
        <v>111.53749999999999</v>
      </c>
      <c r="BV9" s="340">
        <v>132.5617</v>
      </c>
    </row>
    <row r="10" spans="1:74" ht="11.1" customHeight="1" x14ac:dyDescent="0.2">
      <c r="A10" s="559" t="s">
        <v>483</v>
      </c>
      <c r="B10" s="560" t="s">
        <v>570</v>
      </c>
      <c r="C10" s="277">
        <v>55.590129032</v>
      </c>
      <c r="D10" s="277">
        <v>36.419750000000001</v>
      </c>
      <c r="E10" s="277">
        <v>35.900580644999998</v>
      </c>
      <c r="F10" s="277">
        <v>44.441266667000001</v>
      </c>
      <c r="G10" s="277">
        <v>39.663354839</v>
      </c>
      <c r="H10" s="277">
        <v>41.642600000000002</v>
      </c>
      <c r="I10" s="277">
        <v>50.013096773999997</v>
      </c>
      <c r="J10" s="277">
        <v>42.363516128999997</v>
      </c>
      <c r="K10" s="277">
        <v>31.408200000000001</v>
      </c>
      <c r="L10" s="277">
        <v>30.268838710000001</v>
      </c>
      <c r="M10" s="277">
        <v>30.551633333000002</v>
      </c>
      <c r="N10" s="277">
        <v>29.739032258000002</v>
      </c>
      <c r="O10" s="277">
        <v>32.860096773999999</v>
      </c>
      <c r="P10" s="277">
        <v>26.716310345</v>
      </c>
      <c r="Q10" s="277">
        <v>28.661354839000001</v>
      </c>
      <c r="R10" s="277">
        <v>27.049600000000002</v>
      </c>
      <c r="S10" s="277">
        <v>27.409548387000001</v>
      </c>
      <c r="T10" s="277">
        <v>43.510533332999998</v>
      </c>
      <c r="U10" s="277">
        <v>51.138483870999998</v>
      </c>
      <c r="V10" s="277">
        <v>36.588483871000001</v>
      </c>
      <c r="W10" s="277">
        <v>27.979466667000001</v>
      </c>
      <c r="X10" s="277">
        <v>29.435064516000001</v>
      </c>
      <c r="Y10" s="277">
        <v>26.788866667000001</v>
      </c>
      <c r="Z10" s="277">
        <v>26.829290322999999</v>
      </c>
      <c r="AA10" s="277">
        <v>49.951258064999998</v>
      </c>
      <c r="AB10" s="277">
        <v>35.865749999999998</v>
      </c>
      <c r="AC10" s="277">
        <v>27.084645161000001</v>
      </c>
      <c r="AD10" s="277">
        <v>28.141066667</v>
      </c>
      <c r="AE10" s="277">
        <v>26.727580645</v>
      </c>
      <c r="AF10" s="277">
        <v>29.636533332999999</v>
      </c>
      <c r="AG10" s="277">
        <v>42.469903226</v>
      </c>
      <c r="AH10" s="277">
        <v>31.231064516</v>
      </c>
      <c r="AI10" s="277">
        <v>27.123433333000001</v>
      </c>
      <c r="AJ10" s="277">
        <v>26.219387096999998</v>
      </c>
      <c r="AK10" s="277">
        <v>25.037433332999999</v>
      </c>
      <c r="AL10" s="277">
        <v>37.090258065</v>
      </c>
      <c r="AM10" s="277">
        <v>143.13967742</v>
      </c>
      <c r="AN10" s="277">
        <v>55.524071429000003</v>
      </c>
      <c r="AO10" s="277">
        <v>56.760419355000003</v>
      </c>
      <c r="AP10" s="277">
        <v>25.767366667000001</v>
      </c>
      <c r="AQ10" s="277">
        <v>21.815032257999999</v>
      </c>
      <c r="AR10" s="277">
        <v>24.640966667000001</v>
      </c>
      <c r="AS10" s="277">
        <v>29.500806451999999</v>
      </c>
      <c r="AT10" s="277">
        <v>31.400774194</v>
      </c>
      <c r="AU10" s="277">
        <v>27.336133332999999</v>
      </c>
      <c r="AV10" s="277">
        <v>24.459064516000002</v>
      </c>
      <c r="AW10" s="277">
        <v>23.962666667000001</v>
      </c>
      <c r="AX10" s="277">
        <v>23.345870968</v>
      </c>
      <c r="AY10" s="277">
        <v>58.067193547999999</v>
      </c>
      <c r="AZ10" s="277">
        <v>155.11435714000001</v>
      </c>
      <c r="BA10" s="277">
        <v>45.950830000000003</v>
      </c>
      <c r="BB10" s="277">
        <v>26.260639999999999</v>
      </c>
      <c r="BC10" s="340">
        <v>26.207619999999999</v>
      </c>
      <c r="BD10" s="340">
        <v>25.899380000000001</v>
      </c>
      <c r="BE10" s="340">
        <v>28.019629999999999</v>
      </c>
      <c r="BF10" s="340">
        <v>30.780339999999999</v>
      </c>
      <c r="BG10" s="340">
        <v>28.672260000000001</v>
      </c>
      <c r="BH10" s="340">
        <v>28.593509999999998</v>
      </c>
      <c r="BI10" s="340">
        <v>27.977979999999999</v>
      </c>
      <c r="BJ10" s="340">
        <v>33.927250000000001</v>
      </c>
      <c r="BK10" s="340">
        <v>37.560220000000001</v>
      </c>
      <c r="BL10" s="340">
        <v>32.359650000000002</v>
      </c>
      <c r="BM10" s="340">
        <v>32.492289999999997</v>
      </c>
      <c r="BN10" s="340">
        <v>29.170829999999999</v>
      </c>
      <c r="BO10" s="340">
        <v>29.280069999999998</v>
      </c>
      <c r="BP10" s="340">
        <v>30.710380000000001</v>
      </c>
      <c r="BQ10" s="340">
        <v>33.965009999999999</v>
      </c>
      <c r="BR10" s="340">
        <v>33.978200000000001</v>
      </c>
      <c r="BS10" s="340">
        <v>29.694140000000001</v>
      </c>
      <c r="BT10" s="340">
        <v>28.842210000000001</v>
      </c>
      <c r="BU10" s="340">
        <v>27.625499999999999</v>
      </c>
      <c r="BV10" s="340">
        <v>30.922319999999999</v>
      </c>
    </row>
    <row r="11" spans="1:74" ht="11.1" customHeight="1" x14ac:dyDescent="0.2">
      <c r="A11" s="559" t="s">
        <v>484</v>
      </c>
      <c r="B11" s="560" t="s">
        <v>569</v>
      </c>
      <c r="C11" s="277">
        <v>43.438903226000001</v>
      </c>
      <c r="D11" s="277">
        <v>32.608607143</v>
      </c>
      <c r="E11" s="277">
        <v>29.257903226</v>
      </c>
      <c r="F11" s="277">
        <v>33.504033333000002</v>
      </c>
      <c r="G11" s="277">
        <v>31.393290322999999</v>
      </c>
      <c r="H11" s="277">
        <v>32.269133332999999</v>
      </c>
      <c r="I11" s="277">
        <v>36.705193547999997</v>
      </c>
      <c r="J11" s="277">
        <v>26.805612903</v>
      </c>
      <c r="K11" s="277">
        <v>24.522433332999999</v>
      </c>
      <c r="L11" s="277">
        <v>24.291741935000001</v>
      </c>
      <c r="M11" s="277">
        <v>25.609733333000001</v>
      </c>
      <c r="N11" s="277">
        <v>28.776612903</v>
      </c>
      <c r="O11" s="277">
        <v>27.627645161</v>
      </c>
      <c r="P11" s="277">
        <v>22.962620690000001</v>
      </c>
      <c r="Q11" s="277">
        <v>20.222387096999999</v>
      </c>
      <c r="R11" s="277">
        <v>23.373533333000001</v>
      </c>
      <c r="S11" s="277">
        <v>28.563354838999999</v>
      </c>
      <c r="T11" s="277">
        <v>29.225766666999998</v>
      </c>
      <c r="U11" s="277">
        <v>30.787709676999999</v>
      </c>
      <c r="V11" s="277">
        <v>24.255645161</v>
      </c>
      <c r="W11" s="277">
        <v>21.872499999999999</v>
      </c>
      <c r="X11" s="277">
        <v>22.678580645</v>
      </c>
      <c r="Y11" s="277">
        <v>24.980666667000001</v>
      </c>
      <c r="Z11" s="277">
        <v>27.639419355000001</v>
      </c>
      <c r="AA11" s="277">
        <v>35.937838710000001</v>
      </c>
      <c r="AB11" s="277">
        <v>26.2135</v>
      </c>
      <c r="AC11" s="277">
        <v>22.589677419000001</v>
      </c>
      <c r="AD11" s="277">
        <v>24.129166667</v>
      </c>
      <c r="AE11" s="277">
        <v>27.468806451999999</v>
      </c>
      <c r="AF11" s="277">
        <v>23.672766667000001</v>
      </c>
      <c r="AG11" s="277">
        <v>34.706806452000002</v>
      </c>
      <c r="AH11" s="277">
        <v>21.809290322999999</v>
      </c>
      <c r="AI11" s="277">
        <v>21.904033333000001</v>
      </c>
      <c r="AJ11" s="277">
        <v>21.332516128999998</v>
      </c>
      <c r="AK11" s="277">
        <v>26.187233332999998</v>
      </c>
      <c r="AL11" s="277">
        <v>35.279225805999999</v>
      </c>
      <c r="AM11" s="277">
        <v>161.16709677</v>
      </c>
      <c r="AN11" s="277">
        <v>48.200035714000002</v>
      </c>
      <c r="AO11" s="277">
        <v>48.076677418999999</v>
      </c>
      <c r="AP11" s="277">
        <v>21.371166667000001</v>
      </c>
      <c r="AQ11" s="277">
        <v>27.794354839</v>
      </c>
      <c r="AR11" s="277">
        <v>24.084466667000001</v>
      </c>
      <c r="AS11" s="277">
        <v>22.481354839000002</v>
      </c>
      <c r="AT11" s="277">
        <v>23.873870967999999</v>
      </c>
      <c r="AU11" s="277">
        <v>25.0596</v>
      </c>
      <c r="AV11" s="277">
        <v>21.358967742000001</v>
      </c>
      <c r="AW11" s="277">
        <v>28.7362</v>
      </c>
      <c r="AX11" s="277">
        <v>26.226935483999998</v>
      </c>
      <c r="AY11" s="277">
        <v>43.085548387000003</v>
      </c>
      <c r="AZ11" s="277">
        <v>133.54142856999999</v>
      </c>
      <c r="BA11" s="277">
        <v>29.04074</v>
      </c>
      <c r="BB11" s="277">
        <v>26.538049999999998</v>
      </c>
      <c r="BC11" s="340">
        <v>29.379729999999999</v>
      </c>
      <c r="BD11" s="340">
        <v>28.32376</v>
      </c>
      <c r="BE11" s="340">
        <v>30.660440000000001</v>
      </c>
      <c r="BF11" s="340">
        <v>29.025569999999998</v>
      </c>
      <c r="BG11" s="340">
        <v>24.981010000000001</v>
      </c>
      <c r="BH11" s="340">
        <v>24.942019999999999</v>
      </c>
      <c r="BI11" s="340">
        <v>25.893619999999999</v>
      </c>
      <c r="BJ11" s="340">
        <v>34.507840000000002</v>
      </c>
      <c r="BK11" s="340">
        <v>46.329720000000002</v>
      </c>
      <c r="BL11" s="340">
        <v>31.317509999999999</v>
      </c>
      <c r="BM11" s="340">
        <v>27.44576</v>
      </c>
      <c r="BN11" s="340">
        <v>24.34243</v>
      </c>
      <c r="BO11" s="340">
        <v>27.162739999999999</v>
      </c>
      <c r="BP11" s="340">
        <v>27.493939999999998</v>
      </c>
      <c r="BQ11" s="340">
        <v>31.031829999999999</v>
      </c>
      <c r="BR11" s="340">
        <v>28.668980000000001</v>
      </c>
      <c r="BS11" s="340">
        <v>24.739629999999998</v>
      </c>
      <c r="BT11" s="340">
        <v>24.515419999999999</v>
      </c>
      <c r="BU11" s="340">
        <v>25.5044</v>
      </c>
      <c r="BV11" s="340">
        <v>33.609879999999997</v>
      </c>
    </row>
    <row r="12" spans="1:74" ht="11.1" customHeight="1" x14ac:dyDescent="0.2">
      <c r="A12" s="559" t="s">
        <v>485</v>
      </c>
      <c r="B12" s="560" t="s">
        <v>486</v>
      </c>
      <c r="C12" s="277">
        <v>89.050324193999998</v>
      </c>
      <c r="D12" s="277">
        <v>76.888185714000002</v>
      </c>
      <c r="E12" s="277">
        <v>83.413085484000007</v>
      </c>
      <c r="F12" s="277">
        <v>56.024151666999998</v>
      </c>
      <c r="G12" s="277">
        <v>57.652264516000002</v>
      </c>
      <c r="H12" s="277">
        <v>71.946363332999994</v>
      </c>
      <c r="I12" s="277">
        <v>82.265553225999994</v>
      </c>
      <c r="J12" s="277">
        <v>74.843914515999998</v>
      </c>
      <c r="K12" s="277">
        <v>75.715149999999994</v>
      </c>
      <c r="L12" s="277">
        <v>54.438667742</v>
      </c>
      <c r="M12" s="277">
        <v>42.791499999999999</v>
      </c>
      <c r="N12" s="277">
        <v>58.810972581000001</v>
      </c>
      <c r="O12" s="277">
        <v>76.860196774000002</v>
      </c>
      <c r="P12" s="277">
        <v>62.536939654999998</v>
      </c>
      <c r="Q12" s="277">
        <v>36.526774193999998</v>
      </c>
      <c r="R12" s="277">
        <v>35.386499999999998</v>
      </c>
      <c r="S12" s="277">
        <v>41.176241935</v>
      </c>
      <c r="T12" s="277">
        <v>46.672636666999999</v>
      </c>
      <c r="U12" s="277">
        <v>49.596880644999999</v>
      </c>
      <c r="V12" s="277">
        <v>54.494848386999998</v>
      </c>
      <c r="W12" s="277">
        <v>52.365888333000001</v>
      </c>
      <c r="X12" s="277">
        <v>45.211290323</v>
      </c>
      <c r="Y12" s="277">
        <v>52.253166667000002</v>
      </c>
      <c r="Z12" s="277">
        <v>49.677327419000001</v>
      </c>
      <c r="AA12" s="277">
        <v>62.151995161000002</v>
      </c>
      <c r="AB12" s="277">
        <v>56.040776786000002</v>
      </c>
      <c r="AC12" s="277">
        <v>58.714887097000002</v>
      </c>
      <c r="AD12" s="277">
        <v>57.070731666999997</v>
      </c>
      <c r="AE12" s="277">
        <v>75.719395160999994</v>
      </c>
      <c r="AF12" s="277">
        <v>79.389003333000005</v>
      </c>
      <c r="AG12" s="277">
        <v>76.424974194000001</v>
      </c>
      <c r="AH12" s="277">
        <v>79.254879032000005</v>
      </c>
      <c r="AI12" s="277">
        <v>73.740266667</v>
      </c>
      <c r="AJ12" s="277">
        <v>65.237580644999994</v>
      </c>
      <c r="AK12" s="277">
        <v>51.321621667000002</v>
      </c>
      <c r="AL12" s="277">
        <v>61.445382258000002</v>
      </c>
      <c r="AM12" s="277">
        <v>71.435856451999996</v>
      </c>
      <c r="AN12" s="277">
        <v>65.597180356999999</v>
      </c>
      <c r="AO12" s="277">
        <v>69.568546773999998</v>
      </c>
      <c r="AP12" s="277">
        <v>49.619918333000001</v>
      </c>
      <c r="AQ12" s="277">
        <v>61.772217742000002</v>
      </c>
      <c r="AR12" s="277">
        <v>67.873358332999999</v>
      </c>
      <c r="AS12" s="277">
        <v>59.041932258000003</v>
      </c>
      <c r="AT12" s="277">
        <v>58.635424194000002</v>
      </c>
      <c r="AU12" s="277">
        <v>58.689726667000002</v>
      </c>
      <c r="AV12" s="277">
        <v>35.754267742000003</v>
      </c>
      <c r="AW12" s="277">
        <v>46.376838333000002</v>
      </c>
      <c r="AX12" s="277">
        <v>66.807524193999996</v>
      </c>
      <c r="AY12" s="277">
        <v>62.341459970000002</v>
      </c>
      <c r="AZ12" s="277">
        <v>72.222414317000002</v>
      </c>
      <c r="BA12" s="277">
        <v>65.407160000000005</v>
      </c>
      <c r="BB12" s="277">
        <v>57.953580000000002</v>
      </c>
      <c r="BC12" s="340">
        <v>62.502200000000002</v>
      </c>
      <c r="BD12" s="340">
        <v>69.107870000000005</v>
      </c>
      <c r="BE12" s="340">
        <v>69.417509999999993</v>
      </c>
      <c r="BF12" s="340">
        <v>67.492699999999999</v>
      </c>
      <c r="BG12" s="340">
        <v>64.858890000000002</v>
      </c>
      <c r="BH12" s="340">
        <v>58.50517</v>
      </c>
      <c r="BI12" s="340">
        <v>54.284039999999997</v>
      </c>
      <c r="BJ12" s="340">
        <v>62.911290000000001</v>
      </c>
      <c r="BK12" s="340">
        <v>71.435680000000005</v>
      </c>
      <c r="BL12" s="340">
        <v>66.659120000000001</v>
      </c>
      <c r="BM12" s="340">
        <v>66.736530000000002</v>
      </c>
      <c r="BN12" s="340">
        <v>58.726300000000002</v>
      </c>
      <c r="BO12" s="340">
        <v>60.716050000000003</v>
      </c>
      <c r="BP12" s="340">
        <v>68.524429999999995</v>
      </c>
      <c r="BQ12" s="340">
        <v>69.433329999999998</v>
      </c>
      <c r="BR12" s="340">
        <v>67.109859999999998</v>
      </c>
      <c r="BS12" s="340">
        <v>64.410880000000006</v>
      </c>
      <c r="BT12" s="340">
        <v>57.765279999999997</v>
      </c>
      <c r="BU12" s="340">
        <v>53.43759</v>
      </c>
      <c r="BV12" s="340">
        <v>61.57573</v>
      </c>
    </row>
    <row r="13" spans="1:74" ht="11.1" customHeight="1" x14ac:dyDescent="0.2">
      <c r="A13" s="559" t="s">
        <v>487</v>
      </c>
      <c r="B13" s="560" t="s">
        <v>488</v>
      </c>
      <c r="C13" s="277">
        <v>8.2381893547999994</v>
      </c>
      <c r="D13" s="277">
        <v>5.1452689286000002</v>
      </c>
      <c r="E13" s="277">
        <v>4.5273138709999996</v>
      </c>
      <c r="F13" s="277">
        <v>3.7070219999999998</v>
      </c>
      <c r="G13" s="277">
        <v>2.8399780644999999</v>
      </c>
      <c r="H13" s="277">
        <v>4.6038300000000003</v>
      </c>
      <c r="I13" s="277">
        <v>7.6770132257999997</v>
      </c>
      <c r="J13" s="277">
        <v>4.7008287096999997</v>
      </c>
      <c r="K13" s="277">
        <v>5.1964543333000002</v>
      </c>
      <c r="L13" s="277">
        <v>4.6188532257999997</v>
      </c>
      <c r="M13" s="277">
        <v>4.8901403332999998</v>
      </c>
      <c r="N13" s="277">
        <v>4.4434406451999999</v>
      </c>
      <c r="O13" s="277">
        <v>1.8525983871</v>
      </c>
      <c r="P13" s="277">
        <v>3.5677327586000001</v>
      </c>
      <c r="Q13" s="277">
        <v>3.6765064515999999</v>
      </c>
      <c r="R13" s="277">
        <v>3.3250853333000001</v>
      </c>
      <c r="S13" s="277">
        <v>4.1545567741999996</v>
      </c>
      <c r="T13" s="277">
        <v>4.5804150000000003</v>
      </c>
      <c r="U13" s="277">
        <v>4.6123383871000003</v>
      </c>
      <c r="V13" s="277">
        <v>4.1360090322999996</v>
      </c>
      <c r="W13" s="277">
        <v>3.1655310000000001</v>
      </c>
      <c r="X13" s="277">
        <v>3.4423435483999998</v>
      </c>
      <c r="Y13" s="277">
        <v>3.1490833333000001</v>
      </c>
      <c r="Z13" s="277">
        <v>11.501997097</v>
      </c>
      <c r="AA13" s="277">
        <v>9.6604561289999999</v>
      </c>
      <c r="AB13" s="277">
        <v>5.4328228570999997</v>
      </c>
      <c r="AC13" s="277">
        <v>3.2020351613</v>
      </c>
      <c r="AD13" s="277">
        <v>3.8871913333000001</v>
      </c>
      <c r="AE13" s="277">
        <v>3.5129064516000001</v>
      </c>
      <c r="AF13" s="277">
        <v>3.3214613332999998</v>
      </c>
      <c r="AG13" s="277">
        <v>4.9392764515999996</v>
      </c>
      <c r="AH13" s="277">
        <v>4.2482574193999998</v>
      </c>
      <c r="AI13" s="277">
        <v>4.0045843333000004</v>
      </c>
      <c r="AJ13" s="277">
        <v>3.4618125806000002</v>
      </c>
      <c r="AK13" s="277">
        <v>4.0117043333</v>
      </c>
      <c r="AL13" s="277">
        <v>5.5705438709999999</v>
      </c>
      <c r="AM13" s="277">
        <v>38.836196774000001</v>
      </c>
      <c r="AN13" s="277">
        <v>8.1087849999999992</v>
      </c>
      <c r="AO13" s="277">
        <v>11.343220323000001</v>
      </c>
      <c r="AP13" s="277">
        <v>2.7829073332999998</v>
      </c>
      <c r="AQ13" s="277">
        <v>2.9262780644999999</v>
      </c>
      <c r="AR13" s="277">
        <v>2.0158313333</v>
      </c>
      <c r="AS13" s="277">
        <v>3.18126</v>
      </c>
      <c r="AT13" s="277">
        <v>3.1710887096999998</v>
      </c>
      <c r="AU13" s="277">
        <v>3.5314559999999999</v>
      </c>
      <c r="AV13" s="277">
        <v>3.3098667742000001</v>
      </c>
      <c r="AW13" s="277">
        <v>3.0736786666999998</v>
      </c>
      <c r="AX13" s="277">
        <v>4.2740264516000002</v>
      </c>
      <c r="AY13" s="277">
        <v>8.3748684377</v>
      </c>
      <c r="AZ13" s="277">
        <v>27.318021942000001</v>
      </c>
      <c r="BA13" s="277">
        <v>18.365950000000002</v>
      </c>
      <c r="BB13" s="277">
        <v>11.11566</v>
      </c>
      <c r="BC13" s="340">
        <v>8.598611</v>
      </c>
      <c r="BD13" s="340">
        <v>7.4669509999999999</v>
      </c>
      <c r="BE13" s="340">
        <v>7.3066659999999999</v>
      </c>
      <c r="BF13" s="340">
        <v>7.3469129999999998</v>
      </c>
      <c r="BG13" s="340">
        <v>5.705552</v>
      </c>
      <c r="BH13" s="340">
        <v>4.7233320000000001</v>
      </c>
      <c r="BI13" s="340">
        <v>5.162185</v>
      </c>
      <c r="BJ13" s="340">
        <v>6.7219410000000002</v>
      </c>
      <c r="BK13" s="340">
        <v>10.05241</v>
      </c>
      <c r="BL13" s="340">
        <v>6.6175740000000003</v>
      </c>
      <c r="BM13" s="340">
        <v>7.0303829999999996</v>
      </c>
      <c r="BN13" s="340">
        <v>4.5054030000000003</v>
      </c>
      <c r="BO13" s="340">
        <v>4.3467219999999998</v>
      </c>
      <c r="BP13" s="340">
        <v>4.624072</v>
      </c>
      <c r="BQ13" s="340">
        <v>5.6851940000000001</v>
      </c>
      <c r="BR13" s="340">
        <v>6.2663880000000001</v>
      </c>
      <c r="BS13" s="340">
        <v>5.219614</v>
      </c>
      <c r="BT13" s="340">
        <v>4.3925479999999997</v>
      </c>
      <c r="BU13" s="340">
        <v>4.9699989999999996</v>
      </c>
      <c r="BV13" s="340">
        <v>6.4537409999999999</v>
      </c>
    </row>
    <row r="14" spans="1:74" ht="11.1" customHeight="1" x14ac:dyDescent="0.2">
      <c r="A14" s="584"/>
      <c r="B14" s="131" t="s">
        <v>489</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253"/>
      <c r="BB14" s="253"/>
      <c r="BC14" s="366"/>
      <c r="BD14" s="366"/>
      <c r="BE14" s="366"/>
      <c r="BF14" s="366"/>
      <c r="BG14" s="366"/>
      <c r="BH14" s="366"/>
      <c r="BI14" s="366"/>
      <c r="BJ14" s="366"/>
      <c r="BK14" s="366"/>
      <c r="BL14" s="366"/>
      <c r="BM14" s="366"/>
      <c r="BN14" s="366"/>
      <c r="BO14" s="366"/>
      <c r="BP14" s="366"/>
      <c r="BQ14" s="366"/>
      <c r="BR14" s="366"/>
      <c r="BS14" s="366"/>
      <c r="BT14" s="366"/>
      <c r="BU14" s="366"/>
      <c r="BV14" s="366"/>
    </row>
    <row r="15" spans="1:74" ht="11.1" customHeight="1" x14ac:dyDescent="0.2">
      <c r="A15" s="559" t="s">
        <v>490</v>
      </c>
      <c r="B15" s="560" t="s">
        <v>478</v>
      </c>
      <c r="C15" s="277">
        <v>207.69638710000001</v>
      </c>
      <c r="D15" s="277">
        <v>180.43842857000001</v>
      </c>
      <c r="E15" s="277">
        <v>126.79296773999999</v>
      </c>
      <c r="F15" s="277">
        <v>133.596</v>
      </c>
      <c r="G15" s="277">
        <v>144.23058065000001</v>
      </c>
      <c r="H15" s="277">
        <v>179.11243332999999</v>
      </c>
      <c r="I15" s="277">
        <v>197.96690323000001</v>
      </c>
      <c r="J15" s="277">
        <v>177.57093548</v>
      </c>
      <c r="K15" s="277">
        <v>143.3443</v>
      </c>
      <c r="L15" s="277">
        <v>123.5833871</v>
      </c>
      <c r="M15" s="277">
        <v>126.94240000000001</v>
      </c>
      <c r="N15" s="277">
        <v>122.59467742</v>
      </c>
      <c r="O15" s="277">
        <v>147.75377419</v>
      </c>
      <c r="P15" s="277">
        <v>113.33003447999999</v>
      </c>
      <c r="Q15" s="277">
        <v>104.68809677</v>
      </c>
      <c r="R15" s="277">
        <v>82.857166667000001</v>
      </c>
      <c r="S15" s="277">
        <v>112.15300000000001</v>
      </c>
      <c r="T15" s="277">
        <v>128.37706667</v>
      </c>
      <c r="U15" s="277">
        <v>175.48290323000001</v>
      </c>
      <c r="V15" s="277">
        <v>150.86674194</v>
      </c>
      <c r="W15" s="277">
        <v>114.166</v>
      </c>
      <c r="X15" s="277">
        <v>111.46545161</v>
      </c>
      <c r="Y15" s="277">
        <v>126.39400000000001</v>
      </c>
      <c r="Z15" s="277">
        <v>131.34212903</v>
      </c>
      <c r="AA15" s="277">
        <v>149.37741935</v>
      </c>
      <c r="AB15" s="277">
        <v>157.27939286</v>
      </c>
      <c r="AC15" s="277">
        <v>146.61787097000001</v>
      </c>
      <c r="AD15" s="277">
        <v>112.92606667</v>
      </c>
      <c r="AE15" s="277">
        <v>125.11209676999999</v>
      </c>
      <c r="AF15" s="277">
        <v>136.87950000000001</v>
      </c>
      <c r="AG15" s="277">
        <v>164.12335483999999</v>
      </c>
      <c r="AH15" s="277">
        <v>121.97183871</v>
      </c>
      <c r="AI15" s="277">
        <v>113.57003333</v>
      </c>
      <c r="AJ15" s="277">
        <v>85.420612903000006</v>
      </c>
      <c r="AK15" s="277">
        <v>99.036233332999998</v>
      </c>
      <c r="AL15" s="277">
        <v>146.07183871000001</v>
      </c>
      <c r="AM15" s="277">
        <v>159.68403226000001</v>
      </c>
      <c r="AN15" s="277">
        <v>171.64725000000001</v>
      </c>
      <c r="AO15" s="277">
        <v>152.84625806</v>
      </c>
      <c r="AP15" s="277">
        <v>119.94670000000001</v>
      </c>
      <c r="AQ15" s="277">
        <v>98.635580645000005</v>
      </c>
      <c r="AR15" s="277">
        <v>122.17596666999999</v>
      </c>
      <c r="AS15" s="277">
        <v>115.61912903</v>
      </c>
      <c r="AT15" s="277">
        <v>100.98235484</v>
      </c>
      <c r="AU15" s="277">
        <v>88.480900000000005</v>
      </c>
      <c r="AV15" s="277">
        <v>74.573709676999997</v>
      </c>
      <c r="AW15" s="277">
        <v>106.7585</v>
      </c>
      <c r="AX15" s="277">
        <v>106.33558065</v>
      </c>
      <c r="AY15" s="277">
        <v>137.35529031999999</v>
      </c>
      <c r="AZ15" s="277">
        <v>152.15928571000001</v>
      </c>
      <c r="BA15" s="277">
        <v>96.387050000000002</v>
      </c>
      <c r="BB15" s="277">
        <v>73.918400000000005</v>
      </c>
      <c r="BC15" s="340">
        <v>67.343140000000005</v>
      </c>
      <c r="BD15" s="340">
        <v>96.853250000000003</v>
      </c>
      <c r="BE15" s="340">
        <v>120.2513</v>
      </c>
      <c r="BF15" s="340">
        <v>115.2985</v>
      </c>
      <c r="BG15" s="340">
        <v>95.332189999999997</v>
      </c>
      <c r="BH15" s="340">
        <v>109.6536</v>
      </c>
      <c r="BI15" s="340">
        <v>96.282480000000007</v>
      </c>
      <c r="BJ15" s="340">
        <v>132.0804</v>
      </c>
      <c r="BK15" s="340">
        <v>154.40729999999999</v>
      </c>
      <c r="BL15" s="340">
        <v>135.4924</v>
      </c>
      <c r="BM15" s="340">
        <v>114.35769999999999</v>
      </c>
      <c r="BN15" s="340">
        <v>75.136390000000006</v>
      </c>
      <c r="BO15" s="340">
        <v>58.419519999999999</v>
      </c>
      <c r="BP15" s="340">
        <v>80.207589999999996</v>
      </c>
      <c r="BQ15" s="340">
        <v>105.05840000000001</v>
      </c>
      <c r="BR15" s="340">
        <v>95.305850000000007</v>
      </c>
      <c r="BS15" s="340">
        <v>74.406030000000001</v>
      </c>
      <c r="BT15" s="340">
        <v>94.31738</v>
      </c>
      <c r="BU15" s="340">
        <v>86.109849999999994</v>
      </c>
      <c r="BV15" s="340">
        <v>115.8223</v>
      </c>
    </row>
    <row r="16" spans="1:74" ht="11.1" customHeight="1" x14ac:dyDescent="0.2">
      <c r="A16" s="559" t="s">
        <v>491</v>
      </c>
      <c r="B16" s="560" t="s">
        <v>480</v>
      </c>
      <c r="C16" s="277">
        <v>3033.1197096999999</v>
      </c>
      <c r="D16" s="277">
        <v>3207.3879643</v>
      </c>
      <c r="E16" s="277">
        <v>3285.3902581000002</v>
      </c>
      <c r="F16" s="277">
        <v>3355.3611667</v>
      </c>
      <c r="G16" s="277">
        <v>3485.2332581000001</v>
      </c>
      <c r="H16" s="277">
        <v>4012.6471333</v>
      </c>
      <c r="I16" s="277">
        <v>5350.9412258000002</v>
      </c>
      <c r="J16" s="277">
        <v>4690.8558709999998</v>
      </c>
      <c r="K16" s="277">
        <v>4114.1015332999996</v>
      </c>
      <c r="L16" s="277">
        <v>3629.1322903</v>
      </c>
      <c r="M16" s="277">
        <v>3590.7277333000002</v>
      </c>
      <c r="N16" s="277">
        <v>3588.8781935000002</v>
      </c>
      <c r="O16" s="277">
        <v>3614.4695806</v>
      </c>
      <c r="P16" s="277">
        <v>3952.0983448000002</v>
      </c>
      <c r="Q16" s="277">
        <v>3573.8468386999998</v>
      </c>
      <c r="R16" s="277">
        <v>3691.7363</v>
      </c>
      <c r="S16" s="277">
        <v>4085.5727741999999</v>
      </c>
      <c r="T16" s="277">
        <v>4787.4512999999997</v>
      </c>
      <c r="U16" s="277">
        <v>6112.9233870999997</v>
      </c>
      <c r="V16" s="277">
        <v>5560.1523870999999</v>
      </c>
      <c r="W16" s="277">
        <v>4611.0518333</v>
      </c>
      <c r="X16" s="277">
        <v>3946.2627419</v>
      </c>
      <c r="Y16" s="277">
        <v>3718.8226332999998</v>
      </c>
      <c r="Z16" s="277">
        <v>3365.6415161</v>
      </c>
      <c r="AA16" s="277">
        <v>3465.3494516000001</v>
      </c>
      <c r="AB16" s="277">
        <v>3537.2609643000001</v>
      </c>
      <c r="AC16" s="277">
        <v>3379.8437419000002</v>
      </c>
      <c r="AD16" s="277">
        <v>3360.5072332999998</v>
      </c>
      <c r="AE16" s="277">
        <v>3698.6736774000001</v>
      </c>
      <c r="AF16" s="277">
        <v>4112.2524333000001</v>
      </c>
      <c r="AG16" s="277">
        <v>5752.6958709999999</v>
      </c>
      <c r="AH16" s="277">
        <v>4625.4018386999996</v>
      </c>
      <c r="AI16" s="277">
        <v>3939.3870333</v>
      </c>
      <c r="AJ16" s="277">
        <v>3389.9500968000002</v>
      </c>
      <c r="AK16" s="277">
        <v>3379.0081332999998</v>
      </c>
      <c r="AL16" s="277">
        <v>3438.8055161000002</v>
      </c>
      <c r="AM16" s="277">
        <v>3060.4036129000001</v>
      </c>
      <c r="AN16" s="277">
        <v>3318.7856071000001</v>
      </c>
      <c r="AO16" s="277">
        <v>3205.7597096999998</v>
      </c>
      <c r="AP16" s="277">
        <v>3144.5579333000001</v>
      </c>
      <c r="AQ16" s="277">
        <v>3443.7235805999999</v>
      </c>
      <c r="AR16" s="277">
        <v>4523.8578332999996</v>
      </c>
      <c r="AS16" s="277">
        <v>5331.5312258000004</v>
      </c>
      <c r="AT16" s="277">
        <v>4863.3897741999999</v>
      </c>
      <c r="AU16" s="277">
        <v>4555.1880332999999</v>
      </c>
      <c r="AV16" s="277">
        <v>4042.2148065000001</v>
      </c>
      <c r="AW16" s="277">
        <v>3459.8398999999999</v>
      </c>
      <c r="AX16" s="277">
        <v>3677.2496774000001</v>
      </c>
      <c r="AY16" s="277">
        <v>3622.1187742000002</v>
      </c>
      <c r="AZ16" s="277">
        <v>3308.3498214000001</v>
      </c>
      <c r="BA16" s="277">
        <v>3591.422</v>
      </c>
      <c r="BB16" s="277">
        <v>3468.0839999999998</v>
      </c>
      <c r="BC16" s="340">
        <v>3872.6149999999998</v>
      </c>
      <c r="BD16" s="340">
        <v>4928.5479999999998</v>
      </c>
      <c r="BE16" s="340">
        <v>5703.4</v>
      </c>
      <c r="BF16" s="340">
        <v>5405.93</v>
      </c>
      <c r="BG16" s="340">
        <v>4606.7240000000002</v>
      </c>
      <c r="BH16" s="340">
        <v>4194.3860000000004</v>
      </c>
      <c r="BI16" s="340">
        <v>3812.4319999999998</v>
      </c>
      <c r="BJ16" s="340">
        <v>3968.596</v>
      </c>
      <c r="BK16" s="340">
        <v>3697.09</v>
      </c>
      <c r="BL16" s="340">
        <v>3627.9009999999998</v>
      </c>
      <c r="BM16" s="340">
        <v>3666.364</v>
      </c>
      <c r="BN16" s="340">
        <v>3486.058</v>
      </c>
      <c r="BO16" s="340">
        <v>3938.0410000000002</v>
      </c>
      <c r="BP16" s="340">
        <v>5021.9970000000003</v>
      </c>
      <c r="BQ16" s="340">
        <v>5787.2420000000002</v>
      </c>
      <c r="BR16" s="340">
        <v>5551.1139999999996</v>
      </c>
      <c r="BS16" s="340">
        <v>4780.3230000000003</v>
      </c>
      <c r="BT16" s="340">
        <v>4332.6580000000004</v>
      </c>
      <c r="BU16" s="340">
        <v>3879.1660000000002</v>
      </c>
      <c r="BV16" s="340">
        <v>3964.3380000000002</v>
      </c>
    </row>
    <row r="17" spans="1:74" ht="11.1" customHeight="1" x14ac:dyDescent="0.2">
      <c r="A17" s="561" t="s">
        <v>492</v>
      </c>
      <c r="B17" s="562" t="s">
        <v>482</v>
      </c>
      <c r="C17" s="277">
        <v>35.130545161000001</v>
      </c>
      <c r="D17" s="277">
        <v>11.891147143</v>
      </c>
      <c r="E17" s="277">
        <v>15.437861935000001</v>
      </c>
      <c r="F17" s="277">
        <v>5.1779376667000001</v>
      </c>
      <c r="G17" s="277">
        <v>7.3120519355000004</v>
      </c>
      <c r="H17" s="277">
        <v>13.955455333</v>
      </c>
      <c r="I17" s="277">
        <v>28.62338871</v>
      </c>
      <c r="J17" s="277">
        <v>12.39521871</v>
      </c>
      <c r="K17" s="277">
        <v>7.3550933333000001</v>
      </c>
      <c r="L17" s="277">
        <v>5.4413667741999996</v>
      </c>
      <c r="M17" s="277">
        <v>5.5058829999999999</v>
      </c>
      <c r="N17" s="277">
        <v>5.4302422580999998</v>
      </c>
      <c r="O17" s="277">
        <v>8.6457064516000006</v>
      </c>
      <c r="P17" s="277">
        <v>3.9976862069000001</v>
      </c>
      <c r="Q17" s="277">
        <v>3.6013267741999999</v>
      </c>
      <c r="R17" s="277">
        <v>3.2479849999999999</v>
      </c>
      <c r="S17" s="277">
        <v>5.7303303226000004</v>
      </c>
      <c r="T17" s="277">
        <v>14.625945</v>
      </c>
      <c r="U17" s="277">
        <v>21.829496773999999</v>
      </c>
      <c r="V17" s="277">
        <v>10.401698387</v>
      </c>
      <c r="W17" s="277">
        <v>4.9736646667000004</v>
      </c>
      <c r="X17" s="277">
        <v>5.1982477419000004</v>
      </c>
      <c r="Y17" s="277">
        <v>7.9126573333000003</v>
      </c>
      <c r="Z17" s="277">
        <v>4.3660938710000003</v>
      </c>
      <c r="AA17" s="277">
        <v>39.231782258000003</v>
      </c>
      <c r="AB17" s="277">
        <v>21.561449285999998</v>
      </c>
      <c r="AC17" s="277">
        <v>3.1369341935000001</v>
      </c>
      <c r="AD17" s="277">
        <v>5.1171986667000002</v>
      </c>
      <c r="AE17" s="277">
        <v>5.9338193547999998</v>
      </c>
      <c r="AF17" s="277">
        <v>8.6169926666999999</v>
      </c>
      <c r="AG17" s="277">
        <v>28.465461935</v>
      </c>
      <c r="AH17" s="277">
        <v>6.0847577418999998</v>
      </c>
      <c r="AI17" s="277">
        <v>6.8532936667</v>
      </c>
      <c r="AJ17" s="277">
        <v>4.6932267742000002</v>
      </c>
      <c r="AK17" s="277">
        <v>5.1881456666999997</v>
      </c>
      <c r="AL17" s="277">
        <v>24.284649032000001</v>
      </c>
      <c r="AM17" s="277">
        <v>176.04278613</v>
      </c>
      <c r="AN17" s="277">
        <v>46.440497499999999</v>
      </c>
      <c r="AO17" s="277">
        <v>49.386846773999999</v>
      </c>
      <c r="AP17" s="277">
        <v>2.9126986666999999</v>
      </c>
      <c r="AQ17" s="277">
        <v>4.0174200000000004</v>
      </c>
      <c r="AR17" s="277">
        <v>4.0480776667000002</v>
      </c>
      <c r="AS17" s="277">
        <v>6.0282077419000002</v>
      </c>
      <c r="AT17" s="277">
        <v>7.4363980644999996</v>
      </c>
      <c r="AU17" s="277">
        <v>4.3640746666999997</v>
      </c>
      <c r="AV17" s="277">
        <v>3.2035990323000001</v>
      </c>
      <c r="AW17" s="277">
        <v>4.563034</v>
      </c>
      <c r="AX17" s="277">
        <v>7.3653648386999997</v>
      </c>
      <c r="AY17" s="277">
        <v>39.826716212999997</v>
      </c>
      <c r="AZ17" s="277">
        <v>187.88556162</v>
      </c>
      <c r="BA17" s="277">
        <v>36.664999999999999</v>
      </c>
      <c r="BB17" s="277">
        <v>11.446680000000001</v>
      </c>
      <c r="BC17" s="340">
        <v>9.7004029999999997</v>
      </c>
      <c r="BD17" s="340">
        <v>9.6492100000000001</v>
      </c>
      <c r="BE17" s="340">
        <v>12.758889999999999</v>
      </c>
      <c r="BF17" s="340">
        <v>12.474970000000001</v>
      </c>
      <c r="BG17" s="340">
        <v>7.4507820000000002</v>
      </c>
      <c r="BH17" s="340">
        <v>6.7651389999999996</v>
      </c>
      <c r="BI17" s="340">
        <v>6.780043</v>
      </c>
      <c r="BJ17" s="340">
        <v>14.68721</v>
      </c>
      <c r="BK17" s="340">
        <v>22.03829</v>
      </c>
      <c r="BL17" s="340">
        <v>14.269310000000001</v>
      </c>
      <c r="BM17" s="340">
        <v>13.24588</v>
      </c>
      <c r="BN17" s="340">
        <v>7.0803820000000002</v>
      </c>
      <c r="BO17" s="340">
        <v>7.6803499999999998</v>
      </c>
      <c r="BP17" s="340">
        <v>8.1995889999999996</v>
      </c>
      <c r="BQ17" s="340">
        <v>11.4651</v>
      </c>
      <c r="BR17" s="340">
        <v>10.79649</v>
      </c>
      <c r="BS17" s="340">
        <v>7.3136419999999998</v>
      </c>
      <c r="BT17" s="340">
        <v>6.4381269999999997</v>
      </c>
      <c r="BU17" s="340">
        <v>6.7927289999999996</v>
      </c>
      <c r="BV17" s="340">
        <v>12.174099999999999</v>
      </c>
    </row>
    <row r="18" spans="1:74" ht="11.1" customHeight="1" x14ac:dyDescent="0.2">
      <c r="A18" s="584"/>
      <c r="B18" s="131" t="s">
        <v>493</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c r="BB18" s="253"/>
      <c r="BC18" s="366"/>
      <c r="BD18" s="366"/>
      <c r="BE18" s="366"/>
      <c r="BF18" s="366"/>
      <c r="BG18" s="366"/>
      <c r="BH18" s="366"/>
      <c r="BI18" s="366"/>
      <c r="BJ18" s="366"/>
      <c r="BK18" s="366"/>
      <c r="BL18" s="366"/>
      <c r="BM18" s="366"/>
      <c r="BN18" s="366"/>
      <c r="BO18" s="366"/>
      <c r="BP18" s="366"/>
      <c r="BQ18" s="366"/>
      <c r="BR18" s="366"/>
      <c r="BS18" s="366"/>
      <c r="BT18" s="366"/>
      <c r="BU18" s="366"/>
      <c r="BV18" s="366"/>
    </row>
    <row r="19" spans="1:74" ht="11.1" customHeight="1" x14ac:dyDescent="0.2">
      <c r="A19" s="559" t="s">
        <v>494</v>
      </c>
      <c r="B19" s="560" t="s">
        <v>478</v>
      </c>
      <c r="C19" s="277">
        <v>1261.4466451999999</v>
      </c>
      <c r="D19" s="277">
        <v>1095.7928214000001</v>
      </c>
      <c r="E19" s="277">
        <v>982.11509677000004</v>
      </c>
      <c r="F19" s="277">
        <v>999.84619999999995</v>
      </c>
      <c r="G19" s="277">
        <v>1113.8949032</v>
      </c>
      <c r="H19" s="277">
        <v>1290.348</v>
      </c>
      <c r="I19" s="277">
        <v>1354.1833548</v>
      </c>
      <c r="J19" s="277">
        <v>1309.4432902999999</v>
      </c>
      <c r="K19" s="277">
        <v>1108.1815667000001</v>
      </c>
      <c r="L19" s="277">
        <v>893.67899999999997</v>
      </c>
      <c r="M19" s="277">
        <v>896.32293332999996</v>
      </c>
      <c r="N19" s="277">
        <v>950.58516128999997</v>
      </c>
      <c r="O19" s="277">
        <v>898.47764515999995</v>
      </c>
      <c r="P19" s="277">
        <v>856.93724138000005</v>
      </c>
      <c r="Q19" s="277">
        <v>758.20274194000001</v>
      </c>
      <c r="R19" s="277">
        <v>719.86563333000004</v>
      </c>
      <c r="S19" s="277">
        <v>929.90980645000002</v>
      </c>
      <c r="T19" s="277">
        <v>1066.3622</v>
      </c>
      <c r="U19" s="277">
        <v>1228.8526452000001</v>
      </c>
      <c r="V19" s="277">
        <v>1149.5377418999999</v>
      </c>
      <c r="W19" s="277">
        <v>1001.7923</v>
      </c>
      <c r="X19" s="277">
        <v>902.45067742000003</v>
      </c>
      <c r="Y19" s="277">
        <v>982.24286667000001</v>
      </c>
      <c r="Z19" s="277">
        <v>944.20164516</v>
      </c>
      <c r="AA19" s="277">
        <v>967.87690225999995</v>
      </c>
      <c r="AB19" s="277">
        <v>936.43438820999995</v>
      </c>
      <c r="AC19" s="277">
        <v>915.32229547999998</v>
      </c>
      <c r="AD19" s="277">
        <v>815.87149399999998</v>
      </c>
      <c r="AE19" s="277">
        <v>881.14300000000003</v>
      </c>
      <c r="AF19" s="277">
        <v>1113.5957960000001</v>
      </c>
      <c r="AG19" s="277">
        <v>1143.6019131999999</v>
      </c>
      <c r="AH19" s="277">
        <v>1139.9983093999999</v>
      </c>
      <c r="AI19" s="277">
        <v>1067.9745972999999</v>
      </c>
      <c r="AJ19" s="277">
        <v>884.06413257999998</v>
      </c>
      <c r="AK19" s="277">
        <v>903.03218366999999</v>
      </c>
      <c r="AL19" s="277">
        <v>1009.7137094</v>
      </c>
      <c r="AM19" s="277">
        <v>1143.6922426000001</v>
      </c>
      <c r="AN19" s="277">
        <v>1159.5183268000001</v>
      </c>
      <c r="AO19" s="277">
        <v>954.93540323000002</v>
      </c>
      <c r="AP19" s="277">
        <v>812.95772233000002</v>
      </c>
      <c r="AQ19" s="277">
        <v>957.54845096999998</v>
      </c>
      <c r="AR19" s="277">
        <v>1117.2320743</v>
      </c>
      <c r="AS19" s="277">
        <v>1169.7824439000001</v>
      </c>
      <c r="AT19" s="277">
        <v>1135.0361581</v>
      </c>
      <c r="AU19" s="277">
        <v>1040.3876103</v>
      </c>
      <c r="AV19" s="277">
        <v>810.70905903000005</v>
      </c>
      <c r="AW19" s="277">
        <v>878.11712633000002</v>
      </c>
      <c r="AX19" s="277">
        <v>876.95431581000003</v>
      </c>
      <c r="AY19" s="277">
        <v>940.40982643999996</v>
      </c>
      <c r="AZ19" s="277">
        <v>1013.4251445</v>
      </c>
      <c r="BA19" s="277">
        <v>743.85379999999998</v>
      </c>
      <c r="BB19" s="277">
        <v>641.29750000000001</v>
      </c>
      <c r="BC19" s="340">
        <v>798.19320000000005</v>
      </c>
      <c r="BD19" s="340">
        <v>919.26239999999996</v>
      </c>
      <c r="BE19" s="340">
        <v>1029.74</v>
      </c>
      <c r="BF19" s="340">
        <v>1085.444</v>
      </c>
      <c r="BG19" s="340">
        <v>940.70119999999997</v>
      </c>
      <c r="BH19" s="340">
        <v>789.23829999999998</v>
      </c>
      <c r="BI19" s="340">
        <v>771.51570000000004</v>
      </c>
      <c r="BJ19" s="340">
        <v>895.32539999999995</v>
      </c>
      <c r="BK19" s="340">
        <v>954.11019999999996</v>
      </c>
      <c r="BL19" s="340">
        <v>924.44669999999996</v>
      </c>
      <c r="BM19" s="340">
        <v>758.84220000000005</v>
      </c>
      <c r="BN19" s="340">
        <v>723.90269999999998</v>
      </c>
      <c r="BO19" s="340">
        <v>830.39300000000003</v>
      </c>
      <c r="BP19" s="340">
        <v>952.21050000000002</v>
      </c>
      <c r="BQ19" s="340">
        <v>1067.7850000000001</v>
      </c>
      <c r="BR19" s="340">
        <v>1109.646</v>
      </c>
      <c r="BS19" s="340">
        <v>948.46370000000002</v>
      </c>
      <c r="BT19" s="340">
        <v>788.66269999999997</v>
      </c>
      <c r="BU19" s="340">
        <v>772.18899999999996</v>
      </c>
      <c r="BV19" s="340">
        <v>877.59199999999998</v>
      </c>
    </row>
    <row r="20" spans="1:74" ht="11.1" customHeight="1" x14ac:dyDescent="0.2">
      <c r="A20" s="559" t="s">
        <v>495</v>
      </c>
      <c r="B20" s="560" t="s">
        <v>480</v>
      </c>
      <c r="C20" s="277">
        <v>10535.674741999999</v>
      </c>
      <c r="D20" s="277">
        <v>10395.502678999999</v>
      </c>
      <c r="E20" s="277">
        <v>9100.1760967999999</v>
      </c>
      <c r="F20" s="277">
        <v>11231.142967</v>
      </c>
      <c r="G20" s="277">
        <v>12291.861580999999</v>
      </c>
      <c r="H20" s="277">
        <v>15880.367167</v>
      </c>
      <c r="I20" s="277">
        <v>18344.839742</v>
      </c>
      <c r="J20" s="277">
        <v>18729.759580999998</v>
      </c>
      <c r="K20" s="277">
        <v>13928.695833</v>
      </c>
      <c r="L20" s="277">
        <v>11087.805903</v>
      </c>
      <c r="M20" s="277">
        <v>10534.644399999999</v>
      </c>
      <c r="N20" s="277">
        <v>11321.549451999999</v>
      </c>
      <c r="O20" s="277">
        <v>12175.896032000001</v>
      </c>
      <c r="P20" s="277">
        <v>12615.971345</v>
      </c>
      <c r="Q20" s="277">
        <v>13041.269742</v>
      </c>
      <c r="R20" s="277">
        <v>14988.499400000001</v>
      </c>
      <c r="S20" s="277">
        <v>16622.216968000001</v>
      </c>
      <c r="T20" s="277">
        <v>18046.815167000001</v>
      </c>
      <c r="U20" s="277">
        <v>20018.172934999999</v>
      </c>
      <c r="V20" s="277">
        <v>18745.825903000001</v>
      </c>
      <c r="W20" s="277">
        <v>15662.9298</v>
      </c>
      <c r="X20" s="277">
        <v>12355.396161000001</v>
      </c>
      <c r="Y20" s="277">
        <v>11162.916633000001</v>
      </c>
      <c r="Z20" s="277">
        <v>11906.185129</v>
      </c>
      <c r="AA20" s="277">
        <v>12208.036871</v>
      </c>
      <c r="AB20" s="277">
        <v>12092.735107</v>
      </c>
      <c r="AC20" s="277">
        <v>11581.900452</v>
      </c>
      <c r="AD20" s="277">
        <v>11551.233933</v>
      </c>
      <c r="AE20" s="277">
        <v>12066.322613</v>
      </c>
      <c r="AF20" s="277">
        <v>15258.617899999999</v>
      </c>
      <c r="AG20" s="277">
        <v>16228.02629</v>
      </c>
      <c r="AH20" s="277">
        <v>17156.879903000001</v>
      </c>
      <c r="AI20" s="277">
        <v>14902.204533</v>
      </c>
      <c r="AJ20" s="277">
        <v>12304.151613</v>
      </c>
      <c r="AK20" s="277">
        <v>11757.406467000001</v>
      </c>
      <c r="AL20" s="277">
        <v>12212.420516</v>
      </c>
      <c r="AM20" s="277">
        <v>12938.545903</v>
      </c>
      <c r="AN20" s="277">
        <v>11122.423178999999</v>
      </c>
      <c r="AO20" s="277">
        <v>11087.959193999999</v>
      </c>
      <c r="AP20" s="277">
        <v>11595.008233</v>
      </c>
      <c r="AQ20" s="277">
        <v>13044.703613</v>
      </c>
      <c r="AR20" s="277">
        <v>14777.209967000001</v>
      </c>
      <c r="AS20" s="277">
        <v>15599.13</v>
      </c>
      <c r="AT20" s="277">
        <v>17191.178742</v>
      </c>
      <c r="AU20" s="277">
        <v>14628.1214</v>
      </c>
      <c r="AV20" s="277">
        <v>12616.757935</v>
      </c>
      <c r="AW20" s="277">
        <v>11761.108566999999</v>
      </c>
      <c r="AX20" s="277">
        <v>12003.061935</v>
      </c>
      <c r="AY20" s="277">
        <v>14371.464484</v>
      </c>
      <c r="AZ20" s="277">
        <v>15008.628107</v>
      </c>
      <c r="BA20" s="277">
        <v>13279.61</v>
      </c>
      <c r="BB20" s="277">
        <v>14012.42</v>
      </c>
      <c r="BC20" s="340">
        <v>15976.04</v>
      </c>
      <c r="BD20" s="340">
        <v>18261.759999999998</v>
      </c>
      <c r="BE20" s="340">
        <v>19369.46</v>
      </c>
      <c r="BF20" s="340">
        <v>19264</v>
      </c>
      <c r="BG20" s="340">
        <v>16100.36</v>
      </c>
      <c r="BH20" s="340">
        <v>13469.29</v>
      </c>
      <c r="BI20" s="340">
        <v>12666.18</v>
      </c>
      <c r="BJ20" s="340">
        <v>13136.3</v>
      </c>
      <c r="BK20" s="340">
        <v>13540.9</v>
      </c>
      <c r="BL20" s="340">
        <v>13386.11</v>
      </c>
      <c r="BM20" s="340">
        <v>12538.02</v>
      </c>
      <c r="BN20" s="340">
        <v>13022.29</v>
      </c>
      <c r="BO20" s="340">
        <v>14778.05</v>
      </c>
      <c r="BP20" s="340">
        <v>17616.96</v>
      </c>
      <c r="BQ20" s="340">
        <v>18725.25</v>
      </c>
      <c r="BR20" s="340">
        <v>18876.919999999998</v>
      </c>
      <c r="BS20" s="340">
        <v>15969.02</v>
      </c>
      <c r="BT20" s="340">
        <v>13412.35</v>
      </c>
      <c r="BU20" s="340">
        <v>12478.93</v>
      </c>
      <c r="BV20" s="340">
        <v>12979.82</v>
      </c>
    </row>
    <row r="21" spans="1:74" ht="11.1" customHeight="1" x14ac:dyDescent="0.2">
      <c r="A21" s="561" t="s">
        <v>496</v>
      </c>
      <c r="B21" s="562" t="s">
        <v>482</v>
      </c>
      <c r="C21" s="277">
        <v>96.106099999999998</v>
      </c>
      <c r="D21" s="277">
        <v>67.573755714000001</v>
      </c>
      <c r="E21" s="277">
        <v>68.650468387000004</v>
      </c>
      <c r="F21" s="277">
        <v>64.092624999999998</v>
      </c>
      <c r="G21" s="277">
        <v>59.000011612999998</v>
      </c>
      <c r="H21" s="277">
        <v>69.514164667000003</v>
      </c>
      <c r="I21" s="277">
        <v>84.559467419000001</v>
      </c>
      <c r="J21" s="277">
        <v>65.784975806000006</v>
      </c>
      <c r="K21" s="277">
        <v>62.959150000000001</v>
      </c>
      <c r="L21" s="277">
        <v>48.666769031999998</v>
      </c>
      <c r="M21" s="277">
        <v>38.436184666999999</v>
      </c>
      <c r="N21" s="277">
        <v>52.987688386999999</v>
      </c>
      <c r="O21" s="277">
        <v>64.683757096999997</v>
      </c>
      <c r="P21" s="277">
        <v>49.499807240999999</v>
      </c>
      <c r="Q21" s="277">
        <v>33.926975484000003</v>
      </c>
      <c r="R21" s="277">
        <v>37.876812667000003</v>
      </c>
      <c r="S21" s="277">
        <v>44.920850645000002</v>
      </c>
      <c r="T21" s="277">
        <v>51.003376666999998</v>
      </c>
      <c r="U21" s="277">
        <v>58.459580645000003</v>
      </c>
      <c r="V21" s="277">
        <v>49.827845160999999</v>
      </c>
      <c r="W21" s="277">
        <v>44.256489000000002</v>
      </c>
      <c r="X21" s="277">
        <v>43.277813225999999</v>
      </c>
      <c r="Y21" s="277">
        <v>49.096633666999999</v>
      </c>
      <c r="Z21" s="277">
        <v>46.638888710000003</v>
      </c>
      <c r="AA21" s="277">
        <v>56.373825160999999</v>
      </c>
      <c r="AB21" s="277">
        <v>47.353105714000002</v>
      </c>
      <c r="AC21" s="277">
        <v>50.870478386999999</v>
      </c>
      <c r="AD21" s="277">
        <v>55.642189000000002</v>
      </c>
      <c r="AE21" s="277">
        <v>71.694847096999993</v>
      </c>
      <c r="AF21" s="277">
        <v>73.002044667000007</v>
      </c>
      <c r="AG21" s="277">
        <v>72.594481290000004</v>
      </c>
      <c r="AH21" s="277">
        <v>73.138872581000001</v>
      </c>
      <c r="AI21" s="277">
        <v>65.635001000000003</v>
      </c>
      <c r="AJ21" s="277">
        <v>55.568419355000003</v>
      </c>
      <c r="AK21" s="277">
        <v>38.974727000000001</v>
      </c>
      <c r="AL21" s="277">
        <v>47.416766774000003</v>
      </c>
      <c r="AM21" s="277">
        <v>164.17533548</v>
      </c>
      <c r="AN21" s="277">
        <v>66.181847142999999</v>
      </c>
      <c r="AO21" s="277">
        <v>70.682315806000005</v>
      </c>
      <c r="AP21" s="277">
        <v>42.744</v>
      </c>
      <c r="AQ21" s="277">
        <v>52.087741934999997</v>
      </c>
      <c r="AR21" s="277">
        <v>57.947733333000002</v>
      </c>
      <c r="AS21" s="277">
        <v>50.992677419000003</v>
      </c>
      <c r="AT21" s="277">
        <v>49.643645161000002</v>
      </c>
      <c r="AU21" s="277">
        <v>46.874466667</v>
      </c>
      <c r="AV21" s="277">
        <v>33.552225806000003</v>
      </c>
      <c r="AW21" s="277">
        <v>44.121349332999998</v>
      </c>
      <c r="AX21" s="277">
        <v>56.837225805999999</v>
      </c>
      <c r="AY21" s="277">
        <v>71.311436853999993</v>
      </c>
      <c r="AZ21" s="277">
        <v>131.11865639999999</v>
      </c>
      <c r="BA21" s="277">
        <v>59.877009999999999</v>
      </c>
      <c r="BB21" s="277">
        <v>49.933199999999999</v>
      </c>
      <c r="BC21" s="340">
        <v>54.330669999999998</v>
      </c>
      <c r="BD21" s="340">
        <v>56.706949999999999</v>
      </c>
      <c r="BE21" s="340">
        <v>56.571280000000002</v>
      </c>
      <c r="BF21" s="340">
        <v>55.052210000000002</v>
      </c>
      <c r="BG21" s="340">
        <v>53.320430000000002</v>
      </c>
      <c r="BH21" s="340">
        <v>48.110439999999997</v>
      </c>
      <c r="BI21" s="340">
        <v>41.220370000000003</v>
      </c>
      <c r="BJ21" s="340">
        <v>55.383159999999997</v>
      </c>
      <c r="BK21" s="340">
        <v>75.112290000000002</v>
      </c>
      <c r="BL21" s="340">
        <v>59.434950000000001</v>
      </c>
      <c r="BM21" s="340">
        <v>54.584670000000003</v>
      </c>
      <c r="BN21" s="340">
        <v>49.169730000000001</v>
      </c>
      <c r="BO21" s="340">
        <v>53.10331</v>
      </c>
      <c r="BP21" s="340">
        <v>59.323860000000003</v>
      </c>
      <c r="BQ21" s="340">
        <v>61.281649999999999</v>
      </c>
      <c r="BR21" s="340">
        <v>57.484160000000003</v>
      </c>
      <c r="BS21" s="340">
        <v>52.378909999999998</v>
      </c>
      <c r="BT21" s="340">
        <v>46.751860000000001</v>
      </c>
      <c r="BU21" s="340">
        <v>38.637599999999999</v>
      </c>
      <c r="BV21" s="340">
        <v>51.651789999999998</v>
      </c>
    </row>
    <row r="22" spans="1:74" ht="11.1" customHeight="1" x14ac:dyDescent="0.2">
      <c r="A22" s="584"/>
      <c r="B22" s="131" t="s">
        <v>497</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253"/>
      <c r="BB22" s="253"/>
      <c r="BC22" s="366"/>
      <c r="BD22" s="366"/>
      <c r="BE22" s="366"/>
      <c r="BF22" s="366"/>
      <c r="BG22" s="366"/>
      <c r="BH22" s="366"/>
      <c r="BI22" s="366"/>
      <c r="BJ22" s="366"/>
      <c r="BK22" s="366"/>
      <c r="BL22" s="366"/>
      <c r="BM22" s="366"/>
      <c r="BN22" s="366"/>
      <c r="BO22" s="366"/>
      <c r="BP22" s="366"/>
      <c r="BQ22" s="366"/>
      <c r="BR22" s="366"/>
      <c r="BS22" s="366"/>
      <c r="BT22" s="366"/>
      <c r="BU22" s="366"/>
      <c r="BV22" s="366"/>
    </row>
    <row r="23" spans="1:74" ht="11.1" customHeight="1" x14ac:dyDescent="0.2">
      <c r="A23" s="559" t="s">
        <v>498</v>
      </c>
      <c r="B23" s="560" t="s">
        <v>478</v>
      </c>
      <c r="C23" s="277">
        <v>1087.530129</v>
      </c>
      <c r="D23" s="277">
        <v>1029.2098214</v>
      </c>
      <c r="E23" s="277">
        <v>937.08396774000005</v>
      </c>
      <c r="F23" s="277">
        <v>851.76599999999996</v>
      </c>
      <c r="G23" s="277">
        <v>859.48306451999997</v>
      </c>
      <c r="H23" s="277">
        <v>1047.7856333</v>
      </c>
      <c r="I23" s="277">
        <v>1162.2839031999999</v>
      </c>
      <c r="J23" s="277">
        <v>1115.9050322999999</v>
      </c>
      <c r="K23" s="277">
        <v>940.62466667000001</v>
      </c>
      <c r="L23" s="277">
        <v>892.51916129000006</v>
      </c>
      <c r="M23" s="277">
        <v>872.08920000000001</v>
      </c>
      <c r="N23" s="277">
        <v>937.99635483999998</v>
      </c>
      <c r="O23" s="277">
        <v>901.97483870999997</v>
      </c>
      <c r="P23" s="277">
        <v>881.99234482999998</v>
      </c>
      <c r="Q23" s="277">
        <v>734.11990322999998</v>
      </c>
      <c r="R23" s="277">
        <v>699.26733333000004</v>
      </c>
      <c r="S23" s="277">
        <v>748.78061290000005</v>
      </c>
      <c r="T23" s="277">
        <v>909.35969999999998</v>
      </c>
      <c r="U23" s="277">
        <v>1070.4065806000001</v>
      </c>
      <c r="V23" s="277">
        <v>1018.8778065</v>
      </c>
      <c r="W23" s="277">
        <v>853.75810000000001</v>
      </c>
      <c r="X23" s="277">
        <v>782.76158065000004</v>
      </c>
      <c r="Y23" s="277">
        <v>876.79093333000003</v>
      </c>
      <c r="Z23" s="277">
        <v>939.91948387000002</v>
      </c>
      <c r="AA23" s="277">
        <v>951.07345161000001</v>
      </c>
      <c r="AB23" s="277">
        <v>965.66317857000001</v>
      </c>
      <c r="AC23" s="277">
        <v>883.01148387000001</v>
      </c>
      <c r="AD23" s="277">
        <v>811.52166666999995</v>
      </c>
      <c r="AE23" s="277">
        <v>787.49529031999998</v>
      </c>
      <c r="AF23" s="277">
        <v>923.55131732999996</v>
      </c>
      <c r="AG23" s="277">
        <v>1028.7667125999999</v>
      </c>
      <c r="AH23" s="277">
        <v>1021.5202197</v>
      </c>
      <c r="AI23" s="277">
        <v>907.41833632999999</v>
      </c>
      <c r="AJ23" s="277">
        <v>838.94549710000001</v>
      </c>
      <c r="AK23" s="277">
        <v>860.00183700000002</v>
      </c>
      <c r="AL23" s="277">
        <v>997.95803516000001</v>
      </c>
      <c r="AM23" s="277">
        <v>1047.1744060999999</v>
      </c>
      <c r="AN23" s="277">
        <v>1040.2816204000001</v>
      </c>
      <c r="AO23" s="277">
        <v>931.01863258000003</v>
      </c>
      <c r="AP23" s="277">
        <v>743.68949799999996</v>
      </c>
      <c r="AQ23" s="277">
        <v>746.29843871000003</v>
      </c>
      <c r="AR23" s="277">
        <v>945.12912500000004</v>
      </c>
      <c r="AS23" s="277">
        <v>987.57762193999997</v>
      </c>
      <c r="AT23" s="277">
        <v>1026.0018067999999</v>
      </c>
      <c r="AU23" s="277">
        <v>839.98958267</v>
      </c>
      <c r="AV23" s="277">
        <v>783.81062161</v>
      </c>
      <c r="AW23" s="277">
        <v>861.85300467000002</v>
      </c>
      <c r="AX23" s="277">
        <v>880.73616289999995</v>
      </c>
      <c r="AY23" s="277">
        <v>916.89234142999999</v>
      </c>
      <c r="AZ23" s="277">
        <v>960.16133657</v>
      </c>
      <c r="BA23" s="277">
        <v>813.91340000000002</v>
      </c>
      <c r="BB23" s="277">
        <v>713.5951</v>
      </c>
      <c r="BC23" s="340">
        <v>740.65470000000005</v>
      </c>
      <c r="BD23" s="340">
        <v>925.30550000000005</v>
      </c>
      <c r="BE23" s="340">
        <v>1048.8879999999999</v>
      </c>
      <c r="BF23" s="340">
        <v>1057.7349999999999</v>
      </c>
      <c r="BG23" s="340">
        <v>870.60550000000001</v>
      </c>
      <c r="BH23" s="340">
        <v>797.71730000000002</v>
      </c>
      <c r="BI23" s="340">
        <v>845.84</v>
      </c>
      <c r="BJ23" s="340">
        <v>924.60209999999995</v>
      </c>
      <c r="BK23" s="340">
        <v>933.78589999999997</v>
      </c>
      <c r="BL23" s="340">
        <v>920.24590000000001</v>
      </c>
      <c r="BM23" s="340">
        <v>866.52700000000004</v>
      </c>
      <c r="BN23" s="340">
        <v>736.46609999999998</v>
      </c>
      <c r="BO23" s="340">
        <v>759.92039999999997</v>
      </c>
      <c r="BP23" s="340">
        <v>923.78150000000005</v>
      </c>
      <c r="BQ23" s="340">
        <v>1057.8599999999999</v>
      </c>
      <c r="BR23" s="340">
        <v>1053.4870000000001</v>
      </c>
      <c r="BS23" s="340">
        <v>872.58010000000002</v>
      </c>
      <c r="BT23" s="340">
        <v>802.94730000000004</v>
      </c>
      <c r="BU23" s="340">
        <v>849.71519999999998</v>
      </c>
      <c r="BV23" s="340">
        <v>920.81550000000004</v>
      </c>
    </row>
    <row r="24" spans="1:74" ht="11.1" customHeight="1" x14ac:dyDescent="0.2">
      <c r="A24" s="559" t="s">
        <v>499</v>
      </c>
      <c r="B24" s="560" t="s">
        <v>480</v>
      </c>
      <c r="C24" s="277">
        <v>1157.7782580999999</v>
      </c>
      <c r="D24" s="277">
        <v>933.67642856999998</v>
      </c>
      <c r="E24" s="277">
        <v>1204.4446129</v>
      </c>
      <c r="F24" s="277">
        <v>858.93503333000001</v>
      </c>
      <c r="G24" s="277">
        <v>1090.7875806</v>
      </c>
      <c r="H24" s="277">
        <v>1385.9897000000001</v>
      </c>
      <c r="I24" s="277">
        <v>3122.8478064999999</v>
      </c>
      <c r="J24" s="277">
        <v>2085.2170323</v>
      </c>
      <c r="K24" s="277">
        <v>836.86473333000004</v>
      </c>
      <c r="L24" s="277">
        <v>904.71025806</v>
      </c>
      <c r="M24" s="277">
        <v>991.78626667000003</v>
      </c>
      <c r="N24" s="277">
        <v>1312.2458065000001</v>
      </c>
      <c r="O24" s="277">
        <v>1776.1890000000001</v>
      </c>
      <c r="P24" s="277">
        <v>2057.1239999999998</v>
      </c>
      <c r="Q24" s="277">
        <v>2023.8395161000001</v>
      </c>
      <c r="R24" s="277">
        <v>2184.5326332999998</v>
      </c>
      <c r="S24" s="277">
        <v>2576.0634838999999</v>
      </c>
      <c r="T24" s="277">
        <v>3092.7110333000001</v>
      </c>
      <c r="U24" s="277">
        <v>4670.5885484</v>
      </c>
      <c r="V24" s="277">
        <v>2520.5987418999998</v>
      </c>
      <c r="W24" s="277">
        <v>1676.146</v>
      </c>
      <c r="X24" s="277">
        <v>1252.9686773999999</v>
      </c>
      <c r="Y24" s="277">
        <v>1382.5517333</v>
      </c>
      <c r="Z24" s="277">
        <v>1298.3241935000001</v>
      </c>
      <c r="AA24" s="277">
        <v>1487.1226452000001</v>
      </c>
      <c r="AB24" s="277">
        <v>1519.2680714000001</v>
      </c>
      <c r="AC24" s="277">
        <v>1666.2809354999999</v>
      </c>
      <c r="AD24" s="277">
        <v>1442.6862667</v>
      </c>
      <c r="AE24" s="277">
        <v>1619.2396129000001</v>
      </c>
      <c r="AF24" s="277">
        <v>1555.9302666999999</v>
      </c>
      <c r="AG24" s="277">
        <v>2455.4110968</v>
      </c>
      <c r="AH24" s="277">
        <v>2121.0449355000001</v>
      </c>
      <c r="AI24" s="277">
        <v>1476.8489333</v>
      </c>
      <c r="AJ24" s="277">
        <v>1335.6749354999999</v>
      </c>
      <c r="AK24" s="277">
        <v>1393.6279999999999</v>
      </c>
      <c r="AL24" s="277">
        <v>1533.5259355000001</v>
      </c>
      <c r="AM24" s="277">
        <v>1834.0721289999999</v>
      </c>
      <c r="AN24" s="277">
        <v>1558.8292143000001</v>
      </c>
      <c r="AO24" s="277">
        <v>1327.9147097</v>
      </c>
      <c r="AP24" s="277">
        <v>1116.7691666999999</v>
      </c>
      <c r="AQ24" s="277">
        <v>1623.0749355</v>
      </c>
      <c r="AR24" s="277">
        <v>1561.3649333000001</v>
      </c>
      <c r="AS24" s="277">
        <v>1469.7740323</v>
      </c>
      <c r="AT24" s="277">
        <v>1943.0985484</v>
      </c>
      <c r="AU24" s="277">
        <v>1495.5410999999999</v>
      </c>
      <c r="AV24" s="277">
        <v>1521.8525806</v>
      </c>
      <c r="AW24" s="277">
        <v>1420.8833999999999</v>
      </c>
      <c r="AX24" s="277">
        <v>1593.4703225999999</v>
      </c>
      <c r="AY24" s="277">
        <v>2051.3987419</v>
      </c>
      <c r="AZ24" s="277">
        <v>2490.4868571000002</v>
      </c>
      <c r="BA24" s="277">
        <v>2325.192</v>
      </c>
      <c r="BB24" s="277">
        <v>1870.819</v>
      </c>
      <c r="BC24" s="340">
        <v>2111.54</v>
      </c>
      <c r="BD24" s="340">
        <v>2077.0059999999999</v>
      </c>
      <c r="BE24" s="340">
        <v>2990.6529999999998</v>
      </c>
      <c r="BF24" s="340">
        <v>2325.752</v>
      </c>
      <c r="BG24" s="340">
        <v>1723.079</v>
      </c>
      <c r="BH24" s="340">
        <v>1504.4459999999999</v>
      </c>
      <c r="BI24" s="340">
        <v>1513.501</v>
      </c>
      <c r="BJ24" s="340">
        <v>1687.575</v>
      </c>
      <c r="BK24" s="340">
        <v>2050.616</v>
      </c>
      <c r="BL24" s="340">
        <v>2019.027</v>
      </c>
      <c r="BM24" s="340">
        <v>1966.2190000000001</v>
      </c>
      <c r="BN24" s="340">
        <v>1691.415</v>
      </c>
      <c r="BO24" s="340">
        <v>1813.1869999999999</v>
      </c>
      <c r="BP24" s="340">
        <v>2176.7199999999998</v>
      </c>
      <c r="BQ24" s="340">
        <v>3011.9209999999998</v>
      </c>
      <c r="BR24" s="340">
        <v>2534.1410000000001</v>
      </c>
      <c r="BS24" s="340">
        <v>1777.52</v>
      </c>
      <c r="BT24" s="340">
        <v>1574.13</v>
      </c>
      <c r="BU24" s="340">
        <v>1605.9190000000001</v>
      </c>
      <c r="BV24" s="340">
        <v>1805.2670000000001</v>
      </c>
    </row>
    <row r="25" spans="1:74" ht="11.1" customHeight="1" x14ac:dyDescent="0.2">
      <c r="A25" s="561" t="s">
        <v>500</v>
      </c>
      <c r="B25" s="562" t="s">
        <v>482</v>
      </c>
      <c r="C25" s="277">
        <v>19.581008709999999</v>
      </c>
      <c r="D25" s="277">
        <v>22.789677142999999</v>
      </c>
      <c r="E25" s="277">
        <v>20.421133225999998</v>
      </c>
      <c r="F25" s="277">
        <v>20.705922666999999</v>
      </c>
      <c r="G25" s="277">
        <v>20.610414515999999</v>
      </c>
      <c r="H25" s="277">
        <v>22.439706666999999</v>
      </c>
      <c r="I25" s="277">
        <v>20.558363226000001</v>
      </c>
      <c r="J25" s="277">
        <v>21.083840968000001</v>
      </c>
      <c r="K25" s="277">
        <v>19.199807667000002</v>
      </c>
      <c r="L25" s="277">
        <v>13.208296774000001</v>
      </c>
      <c r="M25" s="277">
        <v>14.289009999999999</v>
      </c>
      <c r="N25" s="277">
        <v>16.59216</v>
      </c>
      <c r="O25" s="277">
        <v>22.286105805999998</v>
      </c>
      <c r="P25" s="277">
        <v>21.844385861999999</v>
      </c>
      <c r="Q25" s="277">
        <v>11.731463548000001</v>
      </c>
      <c r="R25" s="277">
        <v>10.899461000000001</v>
      </c>
      <c r="S25" s="277">
        <v>13.625968065</v>
      </c>
      <c r="T25" s="277">
        <v>22.120286666999998</v>
      </c>
      <c r="U25" s="277">
        <v>18.020604515999999</v>
      </c>
      <c r="V25" s="277">
        <v>18.915592580999999</v>
      </c>
      <c r="W25" s="277">
        <v>17.617598666999999</v>
      </c>
      <c r="X25" s="277">
        <v>12.959584194</v>
      </c>
      <c r="Y25" s="277">
        <v>12.643337333</v>
      </c>
      <c r="Z25" s="277">
        <v>12.19728871</v>
      </c>
      <c r="AA25" s="277">
        <v>20.813200323</v>
      </c>
      <c r="AB25" s="277">
        <v>18.969449999999998</v>
      </c>
      <c r="AC25" s="277">
        <v>20.294128064999999</v>
      </c>
      <c r="AD25" s="277">
        <v>15.134928333</v>
      </c>
      <c r="AE25" s="277">
        <v>18.713987418999999</v>
      </c>
      <c r="AF25" s="277">
        <v>20.055321667000001</v>
      </c>
      <c r="AG25" s="277">
        <v>21.276046129000001</v>
      </c>
      <c r="AH25" s="277">
        <v>20.730608709999998</v>
      </c>
      <c r="AI25" s="277">
        <v>17.538284999999998</v>
      </c>
      <c r="AJ25" s="277">
        <v>17.005859032</v>
      </c>
      <c r="AK25" s="277">
        <v>23.959688332999999</v>
      </c>
      <c r="AL25" s="277">
        <v>30.092980645000001</v>
      </c>
      <c r="AM25" s="277">
        <v>29.197444193999999</v>
      </c>
      <c r="AN25" s="277">
        <v>24.692692142999999</v>
      </c>
      <c r="AO25" s="277">
        <v>28.980617419000001</v>
      </c>
      <c r="AP25" s="277">
        <v>22.012205999999999</v>
      </c>
      <c r="AQ25" s="277">
        <v>23.216958065</v>
      </c>
      <c r="AR25" s="277">
        <v>25.11157</v>
      </c>
      <c r="AS25" s="277">
        <v>23.459880968</v>
      </c>
      <c r="AT25" s="277">
        <v>21.977926774</v>
      </c>
      <c r="AU25" s="277">
        <v>22.022356667</v>
      </c>
      <c r="AV25" s="277">
        <v>10.565370645</v>
      </c>
      <c r="AW25" s="277">
        <v>18.724751333</v>
      </c>
      <c r="AX25" s="277">
        <v>21.426277742</v>
      </c>
      <c r="AY25" s="277">
        <v>22.48278487</v>
      </c>
      <c r="AZ25" s="277">
        <v>26.423720805999999</v>
      </c>
      <c r="BA25" s="277">
        <v>23.271899999999999</v>
      </c>
      <c r="BB25" s="277">
        <v>19.932569999999998</v>
      </c>
      <c r="BC25" s="340">
        <v>20.042110000000001</v>
      </c>
      <c r="BD25" s="340">
        <v>22.78546</v>
      </c>
      <c r="BE25" s="340">
        <v>24.395130000000002</v>
      </c>
      <c r="BF25" s="340">
        <v>23.279969999999999</v>
      </c>
      <c r="BG25" s="340">
        <v>18.768609999999999</v>
      </c>
      <c r="BH25" s="340">
        <v>18.605360000000001</v>
      </c>
      <c r="BI25" s="340">
        <v>22.23152</v>
      </c>
      <c r="BJ25" s="340">
        <v>23.869309999999999</v>
      </c>
      <c r="BK25" s="340">
        <v>23.282489999999999</v>
      </c>
      <c r="BL25" s="340">
        <v>21.95392</v>
      </c>
      <c r="BM25" s="340">
        <v>22.619509999999998</v>
      </c>
      <c r="BN25" s="340">
        <v>19.659749999999999</v>
      </c>
      <c r="BO25" s="340">
        <v>19.719539999999999</v>
      </c>
      <c r="BP25" s="340">
        <v>22.423220000000001</v>
      </c>
      <c r="BQ25" s="340">
        <v>24.074339999999999</v>
      </c>
      <c r="BR25" s="340">
        <v>22.9649</v>
      </c>
      <c r="BS25" s="340">
        <v>18.45138</v>
      </c>
      <c r="BT25" s="340">
        <v>18.411580000000001</v>
      </c>
      <c r="BU25" s="340">
        <v>22.095040000000001</v>
      </c>
      <c r="BV25" s="340">
        <v>23.612559999999998</v>
      </c>
    </row>
    <row r="26" spans="1:74" ht="11.1" customHeight="1" x14ac:dyDescent="0.2">
      <c r="A26" s="584"/>
      <c r="B26" s="131" t="s">
        <v>501</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3"/>
      <c r="BA26" s="253"/>
      <c r="BB26" s="253"/>
      <c r="BC26" s="366"/>
      <c r="BD26" s="366"/>
      <c r="BE26" s="366"/>
      <c r="BF26" s="366"/>
      <c r="BG26" s="366"/>
      <c r="BH26" s="366"/>
      <c r="BI26" s="366"/>
      <c r="BJ26" s="366"/>
      <c r="BK26" s="366"/>
      <c r="BL26" s="366"/>
      <c r="BM26" s="366"/>
      <c r="BN26" s="366"/>
      <c r="BO26" s="366"/>
      <c r="BP26" s="366"/>
      <c r="BQ26" s="366"/>
      <c r="BR26" s="366"/>
      <c r="BS26" s="366"/>
      <c r="BT26" s="366"/>
      <c r="BU26" s="366"/>
      <c r="BV26" s="366"/>
    </row>
    <row r="27" spans="1:74" ht="11.1" customHeight="1" x14ac:dyDescent="0.2">
      <c r="A27" s="559" t="s">
        <v>502</v>
      </c>
      <c r="B27" s="560" t="s">
        <v>478</v>
      </c>
      <c r="C27" s="277">
        <v>353.25577419000001</v>
      </c>
      <c r="D27" s="277">
        <v>323.63925</v>
      </c>
      <c r="E27" s="277">
        <v>297.40545161</v>
      </c>
      <c r="F27" s="277">
        <v>252.40113332999999</v>
      </c>
      <c r="G27" s="277">
        <v>254.07648387</v>
      </c>
      <c r="H27" s="277">
        <v>287.93953333000002</v>
      </c>
      <c r="I27" s="277">
        <v>327.62758065000003</v>
      </c>
      <c r="J27" s="277">
        <v>374.39690323000002</v>
      </c>
      <c r="K27" s="277">
        <v>367.52406667000002</v>
      </c>
      <c r="L27" s="277">
        <v>335.53770967999998</v>
      </c>
      <c r="M27" s="277">
        <v>339.95646667</v>
      </c>
      <c r="N27" s="277">
        <v>363.32996773999997</v>
      </c>
      <c r="O27" s="277">
        <v>333.85316129</v>
      </c>
      <c r="P27" s="277">
        <v>319.2537931</v>
      </c>
      <c r="Q27" s="277">
        <v>256.80164516000002</v>
      </c>
      <c r="R27" s="277">
        <v>224.88096666999999</v>
      </c>
      <c r="S27" s="277">
        <v>234.99700000000001</v>
      </c>
      <c r="T27" s="277">
        <v>284.42476667</v>
      </c>
      <c r="U27" s="277">
        <v>316.10722580999999</v>
      </c>
      <c r="V27" s="277">
        <v>347.67</v>
      </c>
      <c r="W27" s="277">
        <v>346.22423333</v>
      </c>
      <c r="X27" s="277">
        <v>348.01870967999997</v>
      </c>
      <c r="Y27" s="277">
        <v>344.98996667</v>
      </c>
      <c r="Z27" s="277">
        <v>346.36032258</v>
      </c>
      <c r="AA27" s="277">
        <v>352.60677419000001</v>
      </c>
      <c r="AB27" s="277">
        <v>338.09632142999999</v>
      </c>
      <c r="AC27" s="277">
        <v>328.23096773999998</v>
      </c>
      <c r="AD27" s="277">
        <v>286.57156666999998</v>
      </c>
      <c r="AE27" s="277">
        <v>292.96751612999998</v>
      </c>
      <c r="AF27" s="277">
        <v>327.76243333000002</v>
      </c>
      <c r="AG27" s="277">
        <v>347.79793547999998</v>
      </c>
      <c r="AH27" s="277">
        <v>360.69280644999998</v>
      </c>
      <c r="AI27" s="277">
        <v>335.14253332999999</v>
      </c>
      <c r="AJ27" s="277">
        <v>331.83606451999998</v>
      </c>
      <c r="AK27" s="277">
        <v>336.57313333000002</v>
      </c>
      <c r="AL27" s="277">
        <v>340.42616128999998</v>
      </c>
      <c r="AM27" s="277">
        <v>346.22116129</v>
      </c>
      <c r="AN27" s="277">
        <v>351.83878571000002</v>
      </c>
      <c r="AO27" s="277">
        <v>291.33345161</v>
      </c>
      <c r="AP27" s="277">
        <v>261.78190000000001</v>
      </c>
      <c r="AQ27" s="277">
        <v>262.61309677000003</v>
      </c>
      <c r="AR27" s="277">
        <v>298.4006</v>
      </c>
      <c r="AS27" s="277">
        <v>358.64029032000002</v>
      </c>
      <c r="AT27" s="277">
        <v>356.18074194000002</v>
      </c>
      <c r="AU27" s="277">
        <v>339.19099999999997</v>
      </c>
      <c r="AV27" s="277">
        <v>309.07690323000003</v>
      </c>
      <c r="AW27" s="277">
        <v>307.69080000000002</v>
      </c>
      <c r="AX27" s="277">
        <v>320.81948387</v>
      </c>
      <c r="AY27" s="277">
        <v>312.38238710000002</v>
      </c>
      <c r="AZ27" s="277">
        <v>273.57946428999998</v>
      </c>
      <c r="BA27" s="277">
        <v>247.05590000000001</v>
      </c>
      <c r="BB27" s="277">
        <v>273.4846</v>
      </c>
      <c r="BC27" s="340">
        <v>296.30540000000002</v>
      </c>
      <c r="BD27" s="340">
        <v>282.81299999999999</v>
      </c>
      <c r="BE27" s="340">
        <v>342.51580000000001</v>
      </c>
      <c r="BF27" s="340">
        <v>402.63130000000001</v>
      </c>
      <c r="BG27" s="340">
        <v>364.4169</v>
      </c>
      <c r="BH27" s="340">
        <v>342.30079999999998</v>
      </c>
      <c r="BI27" s="340">
        <v>356.3304</v>
      </c>
      <c r="BJ27" s="340">
        <v>379.90370000000001</v>
      </c>
      <c r="BK27" s="340">
        <v>359.92660000000001</v>
      </c>
      <c r="BL27" s="340">
        <v>322.05709999999999</v>
      </c>
      <c r="BM27" s="340">
        <v>331.30189999999999</v>
      </c>
      <c r="BN27" s="340">
        <v>268.58109999999999</v>
      </c>
      <c r="BO27" s="340">
        <v>225.3844</v>
      </c>
      <c r="BP27" s="340">
        <v>256.07940000000002</v>
      </c>
      <c r="BQ27" s="340">
        <v>336.86779999999999</v>
      </c>
      <c r="BR27" s="340">
        <v>375.82979999999998</v>
      </c>
      <c r="BS27" s="340">
        <v>363.81470000000002</v>
      </c>
      <c r="BT27" s="340">
        <v>324.21499999999997</v>
      </c>
      <c r="BU27" s="340">
        <v>341.28769999999997</v>
      </c>
      <c r="BV27" s="340">
        <v>357.31729999999999</v>
      </c>
    </row>
    <row r="28" spans="1:74" ht="11.1" customHeight="1" x14ac:dyDescent="0.2">
      <c r="A28" s="559" t="s">
        <v>503</v>
      </c>
      <c r="B28" s="560" t="s">
        <v>480</v>
      </c>
      <c r="C28" s="277">
        <v>3457.6753548000002</v>
      </c>
      <c r="D28" s="277">
        <v>3503.6580714000002</v>
      </c>
      <c r="E28" s="277">
        <v>2638.6828065</v>
      </c>
      <c r="F28" s="277">
        <v>2752.0410000000002</v>
      </c>
      <c r="G28" s="277">
        <v>2444.656129</v>
      </c>
      <c r="H28" s="277">
        <v>2960.6154000000001</v>
      </c>
      <c r="I28" s="277">
        <v>4378.9598065</v>
      </c>
      <c r="J28" s="277">
        <v>5185.2959355000003</v>
      </c>
      <c r="K28" s="277">
        <v>4852.9975666999999</v>
      </c>
      <c r="L28" s="277">
        <v>3718.4691290000001</v>
      </c>
      <c r="M28" s="277">
        <v>3816.4223000000002</v>
      </c>
      <c r="N28" s="277">
        <v>4488.7808064999999</v>
      </c>
      <c r="O28" s="277">
        <v>4275.9241935</v>
      </c>
      <c r="P28" s="277">
        <v>4556.7966896999997</v>
      </c>
      <c r="Q28" s="277">
        <v>4055.6467419000001</v>
      </c>
      <c r="R28" s="277">
        <v>3853.8896666999999</v>
      </c>
      <c r="S28" s="277">
        <v>3922.0652258</v>
      </c>
      <c r="T28" s="277">
        <v>4488.6618332999997</v>
      </c>
      <c r="U28" s="277">
        <v>5274.7393871000004</v>
      </c>
      <c r="V28" s="277">
        <v>6679.5897419000003</v>
      </c>
      <c r="W28" s="277">
        <v>5886.8391333</v>
      </c>
      <c r="X28" s="277">
        <v>5037.2349354999997</v>
      </c>
      <c r="Y28" s="277">
        <v>4125.0431332999997</v>
      </c>
      <c r="Z28" s="277">
        <v>3758.0112580999998</v>
      </c>
      <c r="AA28" s="277">
        <v>4344.3434194000001</v>
      </c>
      <c r="AB28" s="277">
        <v>4247.1659286000004</v>
      </c>
      <c r="AC28" s="277">
        <v>3931.6283548000001</v>
      </c>
      <c r="AD28" s="277">
        <v>3501.1522666999999</v>
      </c>
      <c r="AE28" s="277">
        <v>3464.0291612999999</v>
      </c>
      <c r="AF28" s="277">
        <v>4802.1307333000004</v>
      </c>
      <c r="AG28" s="277">
        <v>6181.3184193999996</v>
      </c>
      <c r="AH28" s="277">
        <v>6328.8468709999997</v>
      </c>
      <c r="AI28" s="277">
        <v>5835.5114666999998</v>
      </c>
      <c r="AJ28" s="277">
        <v>4575.5238065000003</v>
      </c>
      <c r="AK28" s="277">
        <v>4599.4441667000001</v>
      </c>
      <c r="AL28" s="277">
        <v>5549.5148065000003</v>
      </c>
      <c r="AM28" s="277">
        <v>4544.4324839000001</v>
      </c>
      <c r="AN28" s="277">
        <v>4601.0057143000004</v>
      </c>
      <c r="AO28" s="277">
        <v>3390.4742581</v>
      </c>
      <c r="AP28" s="277">
        <v>3416.6118667000001</v>
      </c>
      <c r="AQ28" s="277">
        <v>3670.5338710000001</v>
      </c>
      <c r="AR28" s="277">
        <v>4216.3344667000001</v>
      </c>
      <c r="AS28" s="277">
        <v>5844.8320322999998</v>
      </c>
      <c r="AT28" s="277">
        <v>5989.4081290000004</v>
      </c>
      <c r="AU28" s="277">
        <v>6107.3373000000001</v>
      </c>
      <c r="AV28" s="277">
        <v>5390.5825806000003</v>
      </c>
      <c r="AW28" s="277">
        <v>4387.9606000000003</v>
      </c>
      <c r="AX28" s="277">
        <v>4238.0928709999998</v>
      </c>
      <c r="AY28" s="277">
        <v>3967.4682902999998</v>
      </c>
      <c r="AZ28" s="277">
        <v>3292.2806071</v>
      </c>
      <c r="BA28" s="277">
        <v>3514.2669999999998</v>
      </c>
      <c r="BB28" s="277">
        <v>3809.8870000000002</v>
      </c>
      <c r="BC28" s="340">
        <v>3836.01</v>
      </c>
      <c r="BD28" s="340">
        <v>4437.8389999999999</v>
      </c>
      <c r="BE28" s="340">
        <v>5478.3879999999999</v>
      </c>
      <c r="BF28" s="340">
        <v>5994.634</v>
      </c>
      <c r="BG28" s="340">
        <v>5911.317</v>
      </c>
      <c r="BH28" s="340">
        <v>4809.683</v>
      </c>
      <c r="BI28" s="340">
        <v>4404.6729999999998</v>
      </c>
      <c r="BJ28" s="340">
        <v>4658.8909999999996</v>
      </c>
      <c r="BK28" s="340">
        <v>4154.0450000000001</v>
      </c>
      <c r="BL28" s="340">
        <v>3925.357</v>
      </c>
      <c r="BM28" s="340">
        <v>3637.5729999999999</v>
      </c>
      <c r="BN28" s="340">
        <v>3487.0639999999999</v>
      </c>
      <c r="BO28" s="340">
        <v>3574.2689999999998</v>
      </c>
      <c r="BP28" s="340">
        <v>4055.11</v>
      </c>
      <c r="BQ28" s="340">
        <v>5584.0039999999999</v>
      </c>
      <c r="BR28" s="340">
        <v>6137.3190000000004</v>
      </c>
      <c r="BS28" s="340">
        <v>6016.3230000000003</v>
      </c>
      <c r="BT28" s="340">
        <v>4945.3829999999998</v>
      </c>
      <c r="BU28" s="340">
        <v>4537.6360000000004</v>
      </c>
      <c r="BV28" s="340">
        <v>4783.0690000000004</v>
      </c>
    </row>
    <row r="29" spans="1:74" ht="11.1" customHeight="1" x14ac:dyDescent="0.2">
      <c r="A29" s="586" t="s">
        <v>504</v>
      </c>
      <c r="B29" s="562" t="s">
        <v>482</v>
      </c>
      <c r="C29" s="277">
        <v>45.499891935000001</v>
      </c>
      <c r="D29" s="277">
        <v>48.807231786000003</v>
      </c>
      <c r="E29" s="277">
        <v>48.589419677000002</v>
      </c>
      <c r="F29" s="277">
        <v>47.699988333</v>
      </c>
      <c r="G29" s="277">
        <v>44.626409676999998</v>
      </c>
      <c r="H29" s="277">
        <v>44.552599999999998</v>
      </c>
      <c r="I29" s="277">
        <v>42.919637418999997</v>
      </c>
      <c r="J29" s="277">
        <v>49.449836773999998</v>
      </c>
      <c r="K29" s="277">
        <v>47.328186666999997</v>
      </c>
      <c r="L29" s="277">
        <v>46.301669032</v>
      </c>
      <c r="M29" s="277">
        <v>45.611929332999999</v>
      </c>
      <c r="N29" s="277">
        <v>46.759967742000001</v>
      </c>
      <c r="O29" s="277">
        <v>43.584967742000003</v>
      </c>
      <c r="P29" s="277">
        <v>40.441724137999998</v>
      </c>
      <c r="Q29" s="277">
        <v>39.827256773999999</v>
      </c>
      <c r="R29" s="277">
        <v>37.110460000000003</v>
      </c>
      <c r="S29" s="277">
        <v>37.026552903000002</v>
      </c>
      <c r="T29" s="277">
        <v>36.239743333</v>
      </c>
      <c r="U29" s="277">
        <v>37.825730645</v>
      </c>
      <c r="V29" s="277">
        <v>40.329850323000002</v>
      </c>
      <c r="W29" s="277">
        <v>38.535633666999999</v>
      </c>
      <c r="X29" s="277">
        <v>39.331633871000001</v>
      </c>
      <c r="Y29" s="277">
        <v>37.519154999999998</v>
      </c>
      <c r="Z29" s="277">
        <v>52.445762903000002</v>
      </c>
      <c r="AA29" s="277">
        <v>41.282740322999999</v>
      </c>
      <c r="AB29" s="277">
        <v>35.668844643</v>
      </c>
      <c r="AC29" s="277">
        <v>37.289704194000002</v>
      </c>
      <c r="AD29" s="277">
        <v>37.333840332999998</v>
      </c>
      <c r="AE29" s="277">
        <v>37.086034839</v>
      </c>
      <c r="AF29" s="277">
        <v>34.345405667000001</v>
      </c>
      <c r="AG29" s="277">
        <v>36.204970967999998</v>
      </c>
      <c r="AH29" s="277">
        <v>36.589252258000002</v>
      </c>
      <c r="AI29" s="277">
        <v>36.745738000000003</v>
      </c>
      <c r="AJ29" s="277">
        <v>38.983791289999999</v>
      </c>
      <c r="AK29" s="277">
        <v>38.435431667000003</v>
      </c>
      <c r="AL29" s="277">
        <v>37.591013547999999</v>
      </c>
      <c r="AM29" s="277">
        <v>45.163261613000003</v>
      </c>
      <c r="AN29" s="277">
        <v>40.115035714000001</v>
      </c>
      <c r="AO29" s="277">
        <v>36.699083870999999</v>
      </c>
      <c r="AP29" s="277">
        <v>31.872454333</v>
      </c>
      <c r="AQ29" s="277">
        <v>34.985762903000001</v>
      </c>
      <c r="AR29" s="277">
        <v>31.507242000000002</v>
      </c>
      <c r="AS29" s="277">
        <v>33.724587419000002</v>
      </c>
      <c r="AT29" s="277">
        <v>38.023188064999999</v>
      </c>
      <c r="AU29" s="277">
        <v>41.356017999999999</v>
      </c>
      <c r="AV29" s="277">
        <v>37.560971289999998</v>
      </c>
      <c r="AW29" s="277">
        <v>34.740248999999999</v>
      </c>
      <c r="AX29" s="277">
        <v>35.025488709999998</v>
      </c>
      <c r="AY29" s="277">
        <v>38.248132406000003</v>
      </c>
      <c r="AZ29" s="277">
        <v>42.768283146999998</v>
      </c>
      <c r="BA29" s="277">
        <v>38.950760000000002</v>
      </c>
      <c r="BB29" s="277">
        <v>40.555480000000003</v>
      </c>
      <c r="BC29" s="340">
        <v>42.614980000000003</v>
      </c>
      <c r="BD29" s="340">
        <v>41.65634</v>
      </c>
      <c r="BE29" s="340">
        <v>41.678939999999997</v>
      </c>
      <c r="BF29" s="340">
        <v>43.838380000000001</v>
      </c>
      <c r="BG29" s="340">
        <v>44.677889999999998</v>
      </c>
      <c r="BH29" s="340">
        <v>43.283090000000001</v>
      </c>
      <c r="BI29" s="340">
        <v>43.085889999999999</v>
      </c>
      <c r="BJ29" s="340">
        <v>44.12865</v>
      </c>
      <c r="BK29" s="340">
        <v>44.944969999999998</v>
      </c>
      <c r="BL29" s="340">
        <v>41.295670000000001</v>
      </c>
      <c r="BM29" s="340">
        <v>43.254910000000002</v>
      </c>
      <c r="BN29" s="340">
        <v>40.835099999999997</v>
      </c>
      <c r="BO29" s="340">
        <v>41.002400000000002</v>
      </c>
      <c r="BP29" s="340">
        <v>41.40616</v>
      </c>
      <c r="BQ29" s="340">
        <v>43.294269999999997</v>
      </c>
      <c r="BR29" s="340">
        <v>44.777889999999999</v>
      </c>
      <c r="BS29" s="340">
        <v>45.92033</v>
      </c>
      <c r="BT29" s="340">
        <v>43.913879999999999</v>
      </c>
      <c r="BU29" s="340">
        <v>44.01211</v>
      </c>
      <c r="BV29" s="340">
        <v>45.12321</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586"/>
      <c r="B31" s="109" t="s">
        <v>505</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86" t="s">
        <v>66</v>
      </c>
      <c r="B32" s="587" t="s">
        <v>506</v>
      </c>
      <c r="C32" s="588">
        <v>164.57453000000001</v>
      </c>
      <c r="D32" s="588">
        <v>161.06355400000001</v>
      </c>
      <c r="E32" s="588">
        <v>166.255223</v>
      </c>
      <c r="F32" s="588">
        <v>173.42745400000001</v>
      </c>
      <c r="G32" s="588">
        <v>174.09295800000001</v>
      </c>
      <c r="H32" s="588">
        <v>165.14904999999999</v>
      </c>
      <c r="I32" s="588">
        <v>147.296233</v>
      </c>
      <c r="J32" s="588">
        <v>138.52697699999999</v>
      </c>
      <c r="K32" s="588">
        <v>143.710892</v>
      </c>
      <c r="L32" s="588">
        <v>156.195866</v>
      </c>
      <c r="M32" s="588">
        <v>167.754198</v>
      </c>
      <c r="N32" s="588">
        <v>172.38668000000001</v>
      </c>
      <c r="O32" s="588">
        <v>180.091309</v>
      </c>
      <c r="P32" s="588">
        <v>186.86552</v>
      </c>
      <c r="Q32" s="588">
        <v>195.37981099999999</v>
      </c>
      <c r="R32" s="588">
        <v>202.26539299999999</v>
      </c>
      <c r="S32" s="588">
        <v>203.13744500000001</v>
      </c>
      <c r="T32" s="588">
        <v>197.92399</v>
      </c>
      <c r="U32" s="588">
        <v>183.95845399999999</v>
      </c>
      <c r="V32" s="588">
        <v>178.536947</v>
      </c>
      <c r="W32" s="588">
        <v>182.01965100000001</v>
      </c>
      <c r="X32" s="588">
        <v>186.39613399999999</v>
      </c>
      <c r="Y32" s="588">
        <v>188.291324</v>
      </c>
      <c r="Z32" s="588">
        <v>185.11583300000001</v>
      </c>
      <c r="AA32" s="588">
        <v>178.85896299999999</v>
      </c>
      <c r="AB32" s="588">
        <v>175.56505300000001</v>
      </c>
      <c r="AC32" s="588">
        <v>171.73636999999999</v>
      </c>
      <c r="AD32" s="588">
        <v>173.014216</v>
      </c>
      <c r="AE32" s="588">
        <v>177.17407700000001</v>
      </c>
      <c r="AF32" s="588">
        <v>171.12356399999999</v>
      </c>
      <c r="AG32" s="588">
        <v>160.019272</v>
      </c>
      <c r="AH32" s="588">
        <v>154.567047</v>
      </c>
      <c r="AI32" s="588">
        <v>152.693941</v>
      </c>
      <c r="AJ32" s="588">
        <v>154.19420600000001</v>
      </c>
      <c r="AK32" s="588">
        <v>156.24880999999999</v>
      </c>
      <c r="AL32" s="588">
        <v>147.88424699999999</v>
      </c>
      <c r="AM32" s="588">
        <v>133.64681999999999</v>
      </c>
      <c r="AN32" s="588">
        <v>119.885104</v>
      </c>
      <c r="AO32" s="588">
        <v>118.305458</v>
      </c>
      <c r="AP32" s="588">
        <v>128.88275400000001</v>
      </c>
      <c r="AQ32" s="588">
        <v>136.47351699999999</v>
      </c>
      <c r="AR32" s="588">
        <v>132.87852899999999</v>
      </c>
      <c r="AS32" s="588">
        <v>125.240059</v>
      </c>
      <c r="AT32" s="588">
        <v>120.70948</v>
      </c>
      <c r="AU32" s="588">
        <v>123.81398</v>
      </c>
      <c r="AV32" s="588">
        <v>135.70871600000001</v>
      </c>
      <c r="AW32" s="588">
        <v>141.30925199999999</v>
      </c>
      <c r="AX32" s="588">
        <v>151.36164099999999</v>
      </c>
      <c r="AY32" s="588">
        <v>155.206795</v>
      </c>
      <c r="AZ32" s="588">
        <v>150.504401</v>
      </c>
      <c r="BA32" s="588">
        <v>152.63999999999999</v>
      </c>
      <c r="BB32" s="588">
        <v>159.74870000000001</v>
      </c>
      <c r="BC32" s="589">
        <v>163.7045</v>
      </c>
      <c r="BD32" s="589">
        <v>159.81780000000001</v>
      </c>
      <c r="BE32" s="589">
        <v>150.31620000000001</v>
      </c>
      <c r="BF32" s="589">
        <v>145.0523</v>
      </c>
      <c r="BG32" s="589">
        <v>142.73589999999999</v>
      </c>
      <c r="BH32" s="589">
        <v>149.2998</v>
      </c>
      <c r="BI32" s="589">
        <v>150.62860000000001</v>
      </c>
      <c r="BJ32" s="589">
        <v>146.4794</v>
      </c>
      <c r="BK32" s="589">
        <v>141.70760000000001</v>
      </c>
      <c r="BL32" s="589">
        <v>142.9272</v>
      </c>
      <c r="BM32" s="589">
        <v>148.2354</v>
      </c>
      <c r="BN32" s="589">
        <v>156.24100000000001</v>
      </c>
      <c r="BO32" s="589">
        <v>157.65960000000001</v>
      </c>
      <c r="BP32" s="589">
        <v>153.69149999999999</v>
      </c>
      <c r="BQ32" s="589">
        <v>144.0479</v>
      </c>
      <c r="BR32" s="589">
        <v>138.35390000000001</v>
      </c>
      <c r="BS32" s="589">
        <v>139.60329999999999</v>
      </c>
      <c r="BT32" s="589">
        <v>146.2294</v>
      </c>
      <c r="BU32" s="589">
        <v>148.1165</v>
      </c>
      <c r="BV32" s="589">
        <v>144.02160000000001</v>
      </c>
    </row>
    <row r="33" spans="1:74" ht="11.1" customHeight="1" x14ac:dyDescent="0.2">
      <c r="A33" s="586" t="s">
        <v>82</v>
      </c>
      <c r="B33" s="587" t="s">
        <v>1072</v>
      </c>
      <c r="C33" s="588">
        <v>16.011876999999998</v>
      </c>
      <c r="D33" s="588">
        <v>15.55185</v>
      </c>
      <c r="E33" s="588">
        <v>15.404878999999999</v>
      </c>
      <c r="F33" s="588">
        <v>15.181456000000001</v>
      </c>
      <c r="G33" s="588">
        <v>15.208766000000001</v>
      </c>
      <c r="H33" s="588">
        <v>16.358865000000002</v>
      </c>
      <c r="I33" s="588">
        <v>16.111184999999999</v>
      </c>
      <c r="J33" s="588">
        <v>15.843095999999999</v>
      </c>
      <c r="K33" s="588">
        <v>15.726118</v>
      </c>
      <c r="L33" s="588">
        <v>16.044257999999999</v>
      </c>
      <c r="M33" s="588">
        <v>15.963685999999999</v>
      </c>
      <c r="N33" s="588">
        <v>15.490698</v>
      </c>
      <c r="O33" s="588">
        <v>15.242139</v>
      </c>
      <c r="P33" s="588">
        <v>15.150454</v>
      </c>
      <c r="Q33" s="588">
        <v>15.324013000000001</v>
      </c>
      <c r="R33" s="588">
        <v>15.153881</v>
      </c>
      <c r="S33" s="588">
        <v>14.813898</v>
      </c>
      <c r="T33" s="588">
        <v>14.600139</v>
      </c>
      <c r="U33" s="588">
        <v>13.87191</v>
      </c>
      <c r="V33" s="588">
        <v>13.668342000000001</v>
      </c>
      <c r="W33" s="588">
        <v>13.523578000000001</v>
      </c>
      <c r="X33" s="588">
        <v>13.405614999999999</v>
      </c>
      <c r="Y33" s="588">
        <v>13.220634</v>
      </c>
      <c r="Z33" s="588">
        <v>12.998638</v>
      </c>
      <c r="AA33" s="588">
        <v>12.219094999999999</v>
      </c>
      <c r="AB33" s="588">
        <v>12.024288</v>
      </c>
      <c r="AC33" s="588">
        <v>12.983297</v>
      </c>
      <c r="AD33" s="588">
        <v>12.531000000000001</v>
      </c>
      <c r="AE33" s="588">
        <v>12.475519</v>
      </c>
      <c r="AF33" s="588">
        <v>12.197537000000001</v>
      </c>
      <c r="AG33" s="588">
        <v>11.76</v>
      </c>
      <c r="AH33" s="588">
        <v>12.274962</v>
      </c>
      <c r="AI33" s="588">
        <v>12.348831000000001</v>
      </c>
      <c r="AJ33" s="588">
        <v>12.514302000000001</v>
      </c>
      <c r="AK33" s="588">
        <v>13.04583</v>
      </c>
      <c r="AL33" s="588">
        <v>12.926384000000001</v>
      </c>
      <c r="AM33" s="588">
        <v>10.005309</v>
      </c>
      <c r="AN33" s="588">
        <v>10.594068</v>
      </c>
      <c r="AO33" s="588">
        <v>10.508754</v>
      </c>
      <c r="AP33" s="588">
        <v>10.505796999999999</v>
      </c>
      <c r="AQ33" s="588">
        <v>10.489368000000001</v>
      </c>
      <c r="AR33" s="588">
        <v>10.577373</v>
      </c>
      <c r="AS33" s="588">
        <v>10.169980000000001</v>
      </c>
      <c r="AT33" s="588">
        <v>10.361996</v>
      </c>
      <c r="AU33" s="588">
        <v>10.425909000000001</v>
      </c>
      <c r="AV33" s="588">
        <v>10.757331000000001</v>
      </c>
      <c r="AW33" s="588">
        <v>11.837534</v>
      </c>
      <c r="AX33" s="588">
        <v>12.68228</v>
      </c>
      <c r="AY33" s="588">
        <v>12.130110999999999</v>
      </c>
      <c r="AZ33" s="588">
        <v>9.6664480000000008</v>
      </c>
      <c r="BA33" s="588">
        <v>10.144690000000001</v>
      </c>
      <c r="BB33" s="588">
        <v>10.34005</v>
      </c>
      <c r="BC33" s="589">
        <v>10.539009999999999</v>
      </c>
      <c r="BD33" s="589">
        <v>10.896000000000001</v>
      </c>
      <c r="BE33" s="589">
        <v>10.608409999999999</v>
      </c>
      <c r="BF33" s="589">
        <v>10.75325</v>
      </c>
      <c r="BG33" s="589">
        <v>11.120150000000001</v>
      </c>
      <c r="BH33" s="589">
        <v>11.404909999999999</v>
      </c>
      <c r="BI33" s="589">
        <v>11.587260000000001</v>
      </c>
      <c r="BJ33" s="589">
        <v>11.440469999999999</v>
      </c>
      <c r="BK33" s="589">
        <v>10.993309999999999</v>
      </c>
      <c r="BL33" s="589">
        <v>11.162710000000001</v>
      </c>
      <c r="BM33" s="589">
        <v>11.367229999999999</v>
      </c>
      <c r="BN33" s="589">
        <v>11.12743</v>
      </c>
      <c r="BO33" s="589">
        <v>11.024190000000001</v>
      </c>
      <c r="BP33" s="589">
        <v>11.1424</v>
      </c>
      <c r="BQ33" s="589">
        <v>10.678430000000001</v>
      </c>
      <c r="BR33" s="589">
        <v>10.682980000000001</v>
      </c>
      <c r="BS33" s="589">
        <v>10.93469</v>
      </c>
      <c r="BT33" s="589">
        <v>11.13566</v>
      </c>
      <c r="BU33" s="589">
        <v>11.25944</v>
      </c>
      <c r="BV33" s="589">
        <v>11.07433</v>
      </c>
    </row>
    <row r="34" spans="1:74" ht="11.1" customHeight="1" x14ac:dyDescent="0.2">
      <c r="A34" s="586" t="s">
        <v>83</v>
      </c>
      <c r="B34" s="587" t="s">
        <v>1073</v>
      </c>
      <c r="C34" s="588">
        <v>16.612552999999998</v>
      </c>
      <c r="D34" s="588">
        <v>16.565455</v>
      </c>
      <c r="E34" s="588">
        <v>16.366962000000001</v>
      </c>
      <c r="F34" s="588">
        <v>16.152619000000001</v>
      </c>
      <c r="G34" s="588">
        <v>15.997071999999999</v>
      </c>
      <c r="H34" s="588">
        <v>16.379342000000001</v>
      </c>
      <c r="I34" s="588">
        <v>16.169758000000002</v>
      </c>
      <c r="J34" s="588">
        <v>16.162258000000001</v>
      </c>
      <c r="K34" s="588">
        <v>16.311136999999999</v>
      </c>
      <c r="L34" s="588">
        <v>16.567122000000001</v>
      </c>
      <c r="M34" s="588">
        <v>16.729026000000001</v>
      </c>
      <c r="N34" s="588">
        <v>16.648637999999998</v>
      </c>
      <c r="O34" s="588">
        <v>16.682179000000001</v>
      </c>
      <c r="P34" s="588">
        <v>16.500475000000002</v>
      </c>
      <c r="Q34" s="588">
        <v>16.413094999999998</v>
      </c>
      <c r="R34" s="588">
        <v>16.371372999999998</v>
      </c>
      <c r="S34" s="588">
        <v>16.290493000000001</v>
      </c>
      <c r="T34" s="588">
        <v>16.248121000000001</v>
      </c>
      <c r="U34" s="588">
        <v>16.699631</v>
      </c>
      <c r="V34" s="588">
        <v>16.123415000000001</v>
      </c>
      <c r="W34" s="588">
        <v>16.058872999999998</v>
      </c>
      <c r="X34" s="588">
        <v>16.019271</v>
      </c>
      <c r="Y34" s="588">
        <v>16.030847000000001</v>
      </c>
      <c r="Z34" s="588">
        <v>16.433373</v>
      </c>
      <c r="AA34" s="588">
        <v>16.430948999999998</v>
      </c>
      <c r="AB34" s="588">
        <v>16.516938</v>
      </c>
      <c r="AC34" s="588">
        <v>16.508486000000001</v>
      </c>
      <c r="AD34" s="588">
        <v>16.322309000000001</v>
      </c>
      <c r="AE34" s="588">
        <v>16.271231</v>
      </c>
      <c r="AF34" s="588">
        <v>16.345048999999999</v>
      </c>
      <c r="AG34" s="588">
        <v>16.259592000000001</v>
      </c>
      <c r="AH34" s="588">
        <v>16.350287000000002</v>
      </c>
      <c r="AI34" s="588">
        <v>16.301220000000001</v>
      </c>
      <c r="AJ34" s="588">
        <v>16.496969</v>
      </c>
      <c r="AK34" s="588">
        <v>16.787022</v>
      </c>
      <c r="AL34" s="588">
        <v>16.067637000000001</v>
      </c>
      <c r="AM34" s="588">
        <v>14.759523</v>
      </c>
      <c r="AN34" s="588">
        <v>15.482919000000001</v>
      </c>
      <c r="AO34" s="588">
        <v>15.487321</v>
      </c>
      <c r="AP34" s="588">
        <v>15.724232000000001</v>
      </c>
      <c r="AQ34" s="588">
        <v>15.357964000000001</v>
      </c>
      <c r="AR34" s="588">
        <v>15.535223999999999</v>
      </c>
      <c r="AS34" s="588">
        <v>15.415095000000001</v>
      </c>
      <c r="AT34" s="588">
        <v>15.328715000000001</v>
      </c>
      <c r="AU34" s="588">
        <v>15.536251</v>
      </c>
      <c r="AV34" s="588">
        <v>16.025700000000001</v>
      </c>
      <c r="AW34" s="588">
        <v>16.563645999999999</v>
      </c>
      <c r="AX34" s="588">
        <v>16.932120000000001</v>
      </c>
      <c r="AY34" s="588">
        <v>16.888587000000001</v>
      </c>
      <c r="AZ34" s="588">
        <v>15.336883</v>
      </c>
      <c r="BA34" s="588">
        <v>15.290419999999999</v>
      </c>
      <c r="BB34" s="588">
        <v>15.235340000000001</v>
      </c>
      <c r="BC34" s="589">
        <v>15.18859</v>
      </c>
      <c r="BD34" s="589">
        <v>15.283099999999999</v>
      </c>
      <c r="BE34" s="589">
        <v>15.25103</v>
      </c>
      <c r="BF34" s="589">
        <v>15.26371</v>
      </c>
      <c r="BG34" s="589">
        <v>15.301170000000001</v>
      </c>
      <c r="BH34" s="589">
        <v>15.39198</v>
      </c>
      <c r="BI34" s="589">
        <v>15.58084</v>
      </c>
      <c r="BJ34" s="589">
        <v>15.61774</v>
      </c>
      <c r="BK34" s="589">
        <v>15.665089999999999</v>
      </c>
      <c r="BL34" s="589">
        <v>15.78748</v>
      </c>
      <c r="BM34" s="589">
        <v>15.708909999999999</v>
      </c>
      <c r="BN34" s="589">
        <v>15.607609999999999</v>
      </c>
      <c r="BO34" s="589">
        <v>15.52619</v>
      </c>
      <c r="BP34" s="589">
        <v>15.58663</v>
      </c>
      <c r="BQ34" s="589">
        <v>15.524789999999999</v>
      </c>
      <c r="BR34" s="589">
        <v>15.502649999999999</v>
      </c>
      <c r="BS34" s="589">
        <v>15.51351</v>
      </c>
      <c r="BT34" s="589">
        <v>15.580909999999999</v>
      </c>
      <c r="BU34" s="589">
        <v>15.750019999999999</v>
      </c>
      <c r="BV34" s="589">
        <v>15.769780000000001</v>
      </c>
    </row>
    <row r="35" spans="1:74" ht="11.1" customHeight="1" x14ac:dyDescent="0.2">
      <c r="A35" s="586" t="s">
        <v>1053</v>
      </c>
      <c r="B35" s="590" t="s">
        <v>1060</v>
      </c>
      <c r="C35" s="591">
        <v>3.9941399999999998</v>
      </c>
      <c r="D35" s="591">
        <v>3.5359600000000002</v>
      </c>
      <c r="E35" s="591">
        <v>2.47661</v>
      </c>
      <c r="F35" s="591">
        <v>2.6299100000000002</v>
      </c>
      <c r="G35" s="591">
        <v>2.8134199999999998</v>
      </c>
      <c r="H35" s="591">
        <v>2.4814600000000002</v>
      </c>
      <c r="I35" s="591">
        <v>2.3148900000000001</v>
      </c>
      <c r="J35" s="591">
        <v>2.1853750000000001</v>
      </c>
      <c r="K35" s="591">
        <v>1.9271</v>
      </c>
      <c r="L35" s="591">
        <v>2.2020499999999998</v>
      </c>
      <c r="M35" s="591">
        <v>2.4689199999999998</v>
      </c>
      <c r="N35" s="591">
        <v>2.5401799999999999</v>
      </c>
      <c r="O35" s="591">
        <v>2.043895</v>
      </c>
      <c r="P35" s="591">
        <v>1.86937</v>
      </c>
      <c r="Q35" s="591">
        <v>2.2649699999999999</v>
      </c>
      <c r="R35" s="591">
        <v>2.2865850000000001</v>
      </c>
      <c r="S35" s="591">
        <v>2.0297900000000002</v>
      </c>
      <c r="T35" s="591">
        <v>2.2909299999999999</v>
      </c>
      <c r="U35" s="591">
        <v>2.0323549999999999</v>
      </c>
      <c r="V35" s="591">
        <v>1.682415</v>
      </c>
      <c r="W35" s="591">
        <v>1.76475</v>
      </c>
      <c r="X35" s="591">
        <v>2.0304850000000001</v>
      </c>
      <c r="Y35" s="591">
        <v>2.0812849999999998</v>
      </c>
      <c r="Z35" s="591">
        <v>2.47384</v>
      </c>
      <c r="AA35" s="591">
        <v>2.2110850000000002</v>
      </c>
      <c r="AB35" s="591">
        <v>2.2120700000000002</v>
      </c>
      <c r="AC35" s="591">
        <v>2.0352299999999999</v>
      </c>
      <c r="AD35" s="591">
        <v>2.278435</v>
      </c>
      <c r="AE35" s="591">
        <v>2.2167750000000002</v>
      </c>
      <c r="AF35" s="591">
        <v>2.0375800000000002</v>
      </c>
      <c r="AG35" s="591">
        <v>1.97079</v>
      </c>
      <c r="AH35" s="591">
        <v>1.2996049999999999</v>
      </c>
      <c r="AI35" s="591">
        <v>1.5447850000000001</v>
      </c>
      <c r="AJ35" s="591">
        <v>1.455505</v>
      </c>
      <c r="AK35" s="591">
        <v>1.69059</v>
      </c>
      <c r="AL35" s="591">
        <v>1.948885</v>
      </c>
      <c r="AM35" s="591">
        <v>1.4897400000000001</v>
      </c>
      <c r="AN35" s="591">
        <v>1.3800399999999999</v>
      </c>
      <c r="AO35" s="591">
        <v>1.7454350000000001</v>
      </c>
      <c r="AP35" s="591">
        <v>2.57104</v>
      </c>
      <c r="AQ35" s="591">
        <v>2.2828949999999999</v>
      </c>
      <c r="AR35" s="591">
        <v>2.0480200000000002</v>
      </c>
      <c r="AS35" s="591">
        <v>1.9044700000000001</v>
      </c>
      <c r="AT35" s="591">
        <v>1.9396800000000001</v>
      </c>
      <c r="AU35" s="591">
        <v>1.9447000000000001</v>
      </c>
      <c r="AV35" s="591">
        <v>2.5486499999999999</v>
      </c>
      <c r="AW35" s="591">
        <v>3.2004299999999999</v>
      </c>
      <c r="AX35" s="591">
        <v>4.2342599999999999</v>
      </c>
      <c r="AY35" s="591">
        <v>4.6196999999999999</v>
      </c>
      <c r="AZ35" s="591">
        <v>4.4842550000000001</v>
      </c>
      <c r="BA35" s="591">
        <v>4.4850329999999996</v>
      </c>
      <c r="BB35" s="591">
        <v>4.4573400000000003</v>
      </c>
      <c r="BC35" s="592">
        <v>4.4494020000000001</v>
      </c>
      <c r="BD35" s="592">
        <v>4.427816</v>
      </c>
      <c r="BE35" s="592">
        <v>4.4141919999999999</v>
      </c>
      <c r="BF35" s="592">
        <v>4.4082980000000003</v>
      </c>
      <c r="BG35" s="592">
        <v>4.3969990000000001</v>
      </c>
      <c r="BH35" s="592">
        <v>4.3819720000000002</v>
      </c>
      <c r="BI35" s="592">
        <v>4.3578830000000002</v>
      </c>
      <c r="BJ35" s="592">
        <v>4.3503239999999996</v>
      </c>
      <c r="BK35" s="592">
        <v>4.320119</v>
      </c>
      <c r="BL35" s="592">
        <v>4.2860180000000003</v>
      </c>
      <c r="BM35" s="592">
        <v>4.2839070000000001</v>
      </c>
      <c r="BN35" s="592">
        <v>4.2791709999999998</v>
      </c>
      <c r="BO35" s="592">
        <v>4.2747679999999999</v>
      </c>
      <c r="BP35" s="592">
        <v>4.2507720000000004</v>
      </c>
      <c r="BQ35" s="592">
        <v>4.2454390000000002</v>
      </c>
      <c r="BR35" s="592">
        <v>4.2396339999999997</v>
      </c>
      <c r="BS35" s="592">
        <v>4.2372129999999997</v>
      </c>
      <c r="BT35" s="592">
        <v>4.2350089999999998</v>
      </c>
      <c r="BU35" s="592">
        <v>4.2279439999999999</v>
      </c>
      <c r="BV35" s="592">
        <v>4.2236419999999999</v>
      </c>
    </row>
    <row r="36" spans="1:74" ht="10.5" customHeight="1" x14ac:dyDescent="0.2">
      <c r="A36" s="584"/>
      <c r="B36" s="593" t="s">
        <v>507</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
      <c r="A37" s="584"/>
      <c r="B37" s="595" t="s">
        <v>508</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
      <c r="A38" s="596"/>
      <c r="B38" s="597" t="s">
        <v>466</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
      <c r="A39" s="596"/>
      <c r="B39" s="572" t="s">
        <v>509</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
      <c r="A40" s="596"/>
      <c r="B40" s="572" t="s">
        <v>510</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
      <c r="A41" s="596"/>
      <c r="B41" s="572" t="s">
        <v>511</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
      <c r="A42" s="596"/>
      <c r="B42" s="572" t="s">
        <v>468</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
      <c r="A43" s="596"/>
      <c r="B43" s="687" t="s">
        <v>1227</v>
      </c>
      <c r="C43" s="676"/>
      <c r="D43" s="676"/>
      <c r="E43" s="676"/>
      <c r="F43" s="676"/>
      <c r="G43" s="676"/>
      <c r="H43" s="676"/>
      <c r="I43" s="676"/>
      <c r="J43" s="676"/>
      <c r="K43" s="676"/>
      <c r="L43" s="676"/>
      <c r="M43" s="676"/>
      <c r="N43" s="676"/>
      <c r="O43" s="676"/>
      <c r="P43" s="676"/>
      <c r="Q43" s="676"/>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11" customWidth="1"/>
    <col min="2" max="2" width="90" style="311" customWidth="1"/>
    <col min="3" max="16384" width="8.5703125" style="311"/>
  </cols>
  <sheetData>
    <row r="1" spans="1:18" x14ac:dyDescent="0.2">
      <c r="A1" s="311" t="s">
        <v>677</v>
      </c>
    </row>
    <row r="6" spans="1:18" ht="15.75" x14ac:dyDescent="0.25">
      <c r="B6" s="312" t="str">
        <f>"Short-Term Energy Outlook, "&amp;Dates!D1</f>
        <v>Short-Term Energy Outlook, May 2015</v>
      </c>
    </row>
    <row r="8" spans="1:18" ht="15" customHeight="1" x14ac:dyDescent="0.2">
      <c r="A8" s="313"/>
      <c r="B8" s="314" t="s">
        <v>261</v>
      </c>
      <c r="C8" s="315"/>
      <c r="D8" s="315"/>
      <c r="E8" s="315"/>
      <c r="F8" s="315"/>
      <c r="G8" s="315"/>
      <c r="H8" s="315"/>
      <c r="I8" s="315"/>
      <c r="J8" s="315"/>
      <c r="K8" s="315"/>
      <c r="L8" s="315"/>
      <c r="M8" s="315"/>
      <c r="N8" s="315"/>
      <c r="O8" s="315"/>
      <c r="P8" s="315"/>
      <c r="Q8" s="315"/>
      <c r="R8" s="315"/>
    </row>
    <row r="9" spans="1:18" ht="15" customHeight="1" x14ac:dyDescent="0.2">
      <c r="A9" s="313"/>
      <c r="B9" s="314" t="s">
        <v>262</v>
      </c>
      <c r="C9" s="315"/>
      <c r="D9" s="315"/>
      <c r="E9" s="315"/>
      <c r="F9" s="315"/>
      <c r="G9" s="315"/>
      <c r="H9" s="315"/>
      <c r="I9" s="315"/>
      <c r="J9" s="315"/>
      <c r="K9" s="315"/>
      <c r="L9" s="315"/>
      <c r="M9" s="315"/>
      <c r="N9" s="315"/>
      <c r="O9" s="315"/>
      <c r="P9" s="315"/>
      <c r="Q9" s="315"/>
      <c r="R9" s="315"/>
    </row>
    <row r="10" spans="1:18" ht="15" customHeight="1" x14ac:dyDescent="0.2">
      <c r="A10" s="313"/>
      <c r="B10" s="314" t="s">
        <v>1194</v>
      </c>
      <c r="C10" s="316"/>
      <c r="D10" s="316"/>
      <c r="E10" s="316"/>
      <c r="F10" s="316"/>
      <c r="G10" s="316"/>
      <c r="H10" s="316"/>
      <c r="I10" s="316"/>
      <c r="J10" s="316"/>
      <c r="K10" s="316"/>
      <c r="L10" s="316"/>
      <c r="M10" s="316"/>
      <c r="N10" s="316"/>
      <c r="O10" s="316"/>
      <c r="P10" s="316"/>
      <c r="Q10" s="316"/>
      <c r="R10" s="316"/>
    </row>
    <row r="11" spans="1:18" ht="15" customHeight="1" x14ac:dyDescent="0.2">
      <c r="A11" s="313"/>
      <c r="B11" s="314" t="s">
        <v>1195</v>
      </c>
      <c r="C11" s="316"/>
      <c r="D11" s="316"/>
      <c r="E11" s="316"/>
      <c r="F11" s="316"/>
      <c r="G11" s="316"/>
      <c r="H11" s="316"/>
      <c r="I11" s="316"/>
      <c r="J11" s="316"/>
      <c r="K11" s="316"/>
      <c r="L11" s="316"/>
      <c r="M11" s="316"/>
      <c r="N11" s="316"/>
      <c r="O11" s="316"/>
      <c r="P11" s="316"/>
      <c r="Q11" s="316"/>
      <c r="R11" s="316"/>
    </row>
    <row r="12" spans="1:18" ht="15" customHeight="1" x14ac:dyDescent="0.2">
      <c r="A12" s="313"/>
      <c r="B12" s="314" t="s">
        <v>933</v>
      </c>
      <c r="C12" s="316"/>
      <c r="D12" s="316"/>
      <c r="E12" s="316"/>
      <c r="F12" s="316"/>
      <c r="G12" s="316"/>
      <c r="H12" s="316"/>
      <c r="I12" s="316"/>
      <c r="J12" s="316"/>
      <c r="K12" s="316"/>
      <c r="L12" s="316"/>
      <c r="M12" s="316"/>
      <c r="N12" s="316"/>
      <c r="O12" s="316"/>
      <c r="P12" s="316"/>
      <c r="Q12" s="316"/>
      <c r="R12" s="316"/>
    </row>
    <row r="13" spans="1:18" ht="15" customHeight="1" x14ac:dyDescent="0.2">
      <c r="A13" s="313"/>
      <c r="B13" s="314" t="s">
        <v>1231</v>
      </c>
      <c r="C13" s="316"/>
      <c r="D13" s="316"/>
      <c r="E13" s="316"/>
      <c r="F13" s="316"/>
      <c r="G13" s="316"/>
      <c r="H13" s="316"/>
      <c r="I13" s="316"/>
      <c r="J13" s="316"/>
      <c r="K13" s="316"/>
      <c r="L13" s="316"/>
      <c r="M13" s="316"/>
      <c r="N13" s="316"/>
      <c r="O13" s="316"/>
      <c r="P13" s="316"/>
      <c r="Q13" s="316"/>
      <c r="R13" s="316"/>
    </row>
    <row r="14" spans="1:18" ht="15" customHeight="1" x14ac:dyDescent="0.2">
      <c r="A14" s="313"/>
      <c r="B14" s="314" t="s">
        <v>1196</v>
      </c>
      <c r="C14" s="317"/>
      <c r="D14" s="317"/>
      <c r="E14" s="317"/>
      <c r="F14" s="317"/>
      <c r="G14" s="317"/>
      <c r="H14" s="317"/>
      <c r="I14" s="317"/>
      <c r="J14" s="317"/>
      <c r="K14" s="317"/>
      <c r="L14" s="317"/>
      <c r="M14" s="317"/>
      <c r="N14" s="317"/>
      <c r="O14" s="317"/>
      <c r="P14" s="317"/>
      <c r="Q14" s="317"/>
      <c r="R14" s="317"/>
    </row>
    <row r="15" spans="1:18" ht="15" customHeight="1" x14ac:dyDescent="0.2">
      <c r="A15" s="313"/>
      <c r="B15" s="314" t="s">
        <v>1294</v>
      </c>
      <c r="C15" s="318"/>
      <c r="D15" s="318"/>
      <c r="E15" s="318"/>
      <c r="F15" s="318"/>
      <c r="G15" s="318"/>
      <c r="H15" s="318"/>
      <c r="I15" s="318"/>
      <c r="J15" s="318"/>
      <c r="K15" s="318"/>
      <c r="L15" s="318"/>
      <c r="M15" s="318"/>
      <c r="N15" s="318"/>
      <c r="O15" s="318"/>
      <c r="P15" s="318"/>
      <c r="Q15" s="318"/>
      <c r="R15" s="318"/>
    </row>
    <row r="16" spans="1:18" ht="15" customHeight="1" x14ac:dyDescent="0.2">
      <c r="A16" s="313"/>
      <c r="B16" s="314" t="s">
        <v>1055</v>
      </c>
      <c r="C16" s="316"/>
      <c r="D16" s="316"/>
      <c r="E16" s="316"/>
      <c r="F16" s="316"/>
      <c r="G16" s="316"/>
      <c r="H16" s="316"/>
      <c r="I16" s="316"/>
      <c r="J16" s="316"/>
      <c r="K16" s="316"/>
      <c r="L16" s="316"/>
      <c r="M16" s="316"/>
      <c r="N16" s="316"/>
      <c r="O16" s="316"/>
      <c r="P16" s="316"/>
      <c r="Q16" s="316"/>
      <c r="R16" s="316"/>
    </row>
    <row r="17" spans="1:18" ht="15" customHeight="1" x14ac:dyDescent="0.2">
      <c r="A17" s="313"/>
      <c r="B17" s="314" t="s">
        <v>264</v>
      </c>
      <c r="C17" s="319"/>
      <c r="D17" s="319"/>
      <c r="E17" s="319"/>
      <c r="F17" s="319"/>
      <c r="G17" s="319"/>
      <c r="H17" s="319"/>
      <c r="I17" s="319"/>
      <c r="J17" s="319"/>
      <c r="K17" s="319"/>
      <c r="L17" s="319"/>
      <c r="M17" s="319"/>
      <c r="N17" s="319"/>
      <c r="O17" s="319"/>
      <c r="P17" s="319"/>
      <c r="Q17" s="319"/>
      <c r="R17" s="319"/>
    </row>
    <row r="18" spans="1:18" ht="15" customHeight="1" x14ac:dyDescent="0.2">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
      <c r="A19" s="313"/>
      <c r="B19" s="314" t="s">
        <v>265</v>
      </c>
      <c r="C19" s="321"/>
      <c r="D19" s="321"/>
      <c r="E19" s="321"/>
      <c r="F19" s="321"/>
      <c r="G19" s="321"/>
      <c r="H19" s="321"/>
      <c r="I19" s="321"/>
      <c r="J19" s="321"/>
      <c r="K19" s="321"/>
      <c r="L19" s="321"/>
      <c r="M19" s="321"/>
      <c r="N19" s="321"/>
      <c r="O19" s="321"/>
      <c r="P19" s="321"/>
      <c r="Q19" s="321"/>
      <c r="R19" s="321"/>
    </row>
    <row r="20" spans="1:18" ht="15" customHeight="1" x14ac:dyDescent="0.2">
      <c r="A20" s="313"/>
      <c r="B20" s="314" t="s">
        <v>1070</v>
      </c>
      <c r="C20" s="316"/>
      <c r="D20" s="316"/>
      <c r="E20" s="316"/>
      <c r="F20" s="316"/>
      <c r="G20" s="316"/>
      <c r="H20" s="316"/>
      <c r="I20" s="316"/>
      <c r="J20" s="316"/>
      <c r="K20" s="316"/>
      <c r="L20" s="316"/>
      <c r="M20" s="316"/>
      <c r="N20" s="316"/>
      <c r="O20" s="316"/>
      <c r="P20" s="316"/>
      <c r="Q20" s="316"/>
      <c r="R20" s="316"/>
    </row>
    <row r="21" spans="1:18" ht="15" customHeight="1" x14ac:dyDescent="0.2">
      <c r="A21" s="313"/>
      <c r="B21" s="320" t="s">
        <v>1056</v>
      </c>
      <c r="C21" s="322"/>
      <c r="D21" s="322"/>
      <c r="E21" s="322"/>
      <c r="F21" s="322"/>
      <c r="G21" s="322"/>
      <c r="H21" s="322"/>
      <c r="I21" s="322"/>
      <c r="J21" s="322"/>
      <c r="K21" s="322"/>
      <c r="L21" s="322"/>
      <c r="M21" s="322"/>
      <c r="N21" s="322"/>
      <c r="O21" s="322"/>
      <c r="P21" s="322"/>
      <c r="Q21" s="322"/>
      <c r="R21" s="322"/>
    </row>
    <row r="22" spans="1:18" ht="15" customHeight="1" x14ac:dyDescent="0.2">
      <c r="A22" s="313"/>
      <c r="B22" s="320" t="s">
        <v>1057</v>
      </c>
      <c r="C22" s="316"/>
      <c r="D22" s="316"/>
      <c r="E22" s="316"/>
      <c r="F22" s="316"/>
      <c r="G22" s="316"/>
      <c r="H22" s="316"/>
      <c r="I22" s="316"/>
      <c r="J22" s="316"/>
      <c r="K22" s="316"/>
      <c r="L22" s="316"/>
      <c r="M22" s="316"/>
      <c r="N22" s="316"/>
      <c r="O22" s="316"/>
      <c r="P22" s="316"/>
      <c r="Q22" s="316"/>
      <c r="R22" s="316"/>
    </row>
    <row r="23" spans="1:18" ht="15" customHeight="1" x14ac:dyDescent="0.2">
      <c r="A23" s="313"/>
      <c r="B23" s="314" t="s">
        <v>473</v>
      </c>
      <c r="C23" s="323"/>
      <c r="D23" s="323"/>
      <c r="E23" s="323"/>
      <c r="F23" s="323"/>
      <c r="G23" s="323"/>
      <c r="H23" s="323"/>
      <c r="I23" s="323"/>
      <c r="J23" s="323"/>
      <c r="K23" s="323"/>
      <c r="L23" s="323"/>
      <c r="M23" s="323"/>
      <c r="N23" s="323"/>
      <c r="O23" s="323"/>
      <c r="P23" s="323"/>
      <c r="Q23" s="323"/>
      <c r="R23" s="323"/>
    </row>
    <row r="24" spans="1:18" ht="15" customHeight="1" x14ac:dyDescent="0.2">
      <c r="A24" s="313"/>
      <c r="B24" s="314" t="s">
        <v>474</v>
      </c>
      <c r="C24" s="316"/>
      <c r="D24" s="316"/>
      <c r="E24" s="316"/>
      <c r="F24" s="316"/>
      <c r="G24" s="316"/>
      <c r="H24" s="316"/>
      <c r="I24" s="316"/>
      <c r="J24" s="316"/>
      <c r="K24" s="316"/>
      <c r="L24" s="316"/>
      <c r="M24" s="316"/>
      <c r="N24" s="316"/>
      <c r="O24" s="316"/>
      <c r="P24" s="316"/>
      <c r="Q24" s="316"/>
      <c r="R24" s="316"/>
    </row>
    <row r="25" spans="1:18" ht="15" customHeight="1" x14ac:dyDescent="0.2">
      <c r="A25" s="313"/>
      <c r="B25" s="314" t="s">
        <v>472</v>
      </c>
      <c r="C25" s="324"/>
      <c r="D25" s="324"/>
      <c r="E25" s="324"/>
      <c r="F25" s="324"/>
      <c r="G25" s="324"/>
      <c r="H25" s="324"/>
      <c r="I25" s="324"/>
      <c r="J25" s="316"/>
      <c r="K25" s="316"/>
      <c r="L25" s="316"/>
      <c r="M25" s="316"/>
      <c r="N25" s="316"/>
      <c r="O25" s="316"/>
      <c r="P25" s="316"/>
      <c r="Q25" s="316"/>
      <c r="R25" s="316"/>
    </row>
    <row r="26" spans="1:18" ht="15" customHeight="1" x14ac:dyDescent="0.3">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
      <c r="A27" s="313"/>
      <c r="B27" s="320" t="s">
        <v>266</v>
      </c>
      <c r="C27" s="316"/>
      <c r="D27" s="316"/>
      <c r="E27" s="316"/>
      <c r="F27" s="316"/>
      <c r="G27" s="316"/>
      <c r="H27" s="316"/>
      <c r="I27" s="316"/>
      <c r="J27" s="316"/>
      <c r="K27" s="316"/>
      <c r="L27" s="316"/>
      <c r="M27" s="316"/>
      <c r="N27" s="316"/>
      <c r="O27" s="316"/>
      <c r="P27" s="316"/>
      <c r="Q27" s="316"/>
      <c r="R27" s="316"/>
    </row>
    <row r="28" spans="1:18" ht="15" customHeight="1" x14ac:dyDescent="0.2">
      <c r="A28" s="313"/>
      <c r="B28" s="320" t="s">
        <v>267</v>
      </c>
      <c r="C28" s="325"/>
      <c r="D28" s="325"/>
      <c r="E28" s="325"/>
      <c r="F28" s="325"/>
      <c r="G28" s="325"/>
      <c r="H28" s="325"/>
      <c r="I28" s="325"/>
      <c r="J28" s="325"/>
      <c r="K28" s="325"/>
      <c r="L28" s="325"/>
      <c r="M28" s="325"/>
      <c r="N28" s="325"/>
      <c r="O28" s="325"/>
      <c r="P28" s="325"/>
      <c r="Q28" s="325"/>
      <c r="R28" s="325"/>
    </row>
    <row r="29" spans="1:18" x14ac:dyDescent="0.2">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Y5" activePane="bottomRight" state="frozen"/>
      <selection pane="topRight" activeCell="C1" sqref="C1"/>
      <selection pane="bottomLeft" activeCell="A5" sqref="A5"/>
      <selection pane="bottomRight" activeCell="AZ44" sqref="AZ44"/>
    </sheetView>
  </sheetViews>
  <sheetFormatPr defaultColWidth="11" defaultRowHeight="11.25" x14ac:dyDescent="0.2"/>
  <cols>
    <col min="1" max="1" width="12.42578125" style="600" customWidth="1"/>
    <col min="2" max="2" width="26" style="600" customWidth="1"/>
    <col min="3" max="74" width="6.5703125" style="600" customWidth="1"/>
    <col min="75" max="16384" width="11" style="600"/>
  </cols>
  <sheetData>
    <row r="1" spans="1:74" ht="12.75" customHeight="1" x14ac:dyDescent="0.2">
      <c r="A1" s="667" t="s">
        <v>1054</v>
      </c>
      <c r="B1" s="598" t="s">
        <v>529</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
      <c r="A2" s="668"/>
      <c r="B2" s="544" t="str">
        <f>"U.S. Energy Information Administration  |  Short-Term Energy Outlook  - "&amp;Dates!D1</f>
        <v>U.S. Energy Information Administration  |  Short-Term Energy Outlook  - May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s="169" customFormat="1" ht="12.75" customHeight="1" x14ac:dyDescent="0.2">
      <c r="A4" s="132"/>
      <c r="B4" s="603"/>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4"/>
      <c r="B5" s="170" t="s">
        <v>514</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1004</v>
      </c>
      <c r="B6" s="606" t="s">
        <v>55</v>
      </c>
      <c r="C6" s="274">
        <v>0.24665304599999999</v>
      </c>
      <c r="D6" s="274">
        <v>0.232889234</v>
      </c>
      <c r="E6" s="274">
        <v>0.30065704799999998</v>
      </c>
      <c r="F6" s="274">
        <v>0.30127097200000003</v>
      </c>
      <c r="G6" s="274">
        <v>0.31466333499999999</v>
      </c>
      <c r="H6" s="274">
        <v>0.31089956800000002</v>
      </c>
      <c r="I6" s="274">
        <v>0.30287825800000001</v>
      </c>
      <c r="J6" s="274">
        <v>0.249370591</v>
      </c>
      <c r="K6" s="274">
        <v>0.206504245</v>
      </c>
      <c r="L6" s="274">
        <v>0.191011984</v>
      </c>
      <c r="M6" s="274">
        <v>0.19949508699999999</v>
      </c>
      <c r="N6" s="274">
        <v>0.228833024</v>
      </c>
      <c r="O6" s="274">
        <v>0.21724610899999999</v>
      </c>
      <c r="P6" s="274">
        <v>0.19070922500000001</v>
      </c>
      <c r="Q6" s="274">
        <v>0.244296293</v>
      </c>
      <c r="R6" s="274">
        <v>0.24849481500000001</v>
      </c>
      <c r="S6" s="274">
        <v>0.27051600399999998</v>
      </c>
      <c r="T6" s="274">
        <v>0.252001535</v>
      </c>
      <c r="U6" s="274">
        <v>0.25076452399999999</v>
      </c>
      <c r="V6" s="274">
        <v>0.217726641</v>
      </c>
      <c r="W6" s="274">
        <v>0.16598695799999999</v>
      </c>
      <c r="X6" s="274">
        <v>0.155168679</v>
      </c>
      <c r="Y6" s="274">
        <v>0.17621469100000001</v>
      </c>
      <c r="Z6" s="274">
        <v>0.21692161400000001</v>
      </c>
      <c r="AA6" s="274">
        <v>0.23376475299999999</v>
      </c>
      <c r="AB6" s="274">
        <v>0.19130812799999999</v>
      </c>
      <c r="AC6" s="274">
        <v>0.19299272100000001</v>
      </c>
      <c r="AD6" s="274">
        <v>0.23702224</v>
      </c>
      <c r="AE6" s="274">
        <v>0.26827026199999998</v>
      </c>
      <c r="AF6" s="274">
        <v>0.25809464399999998</v>
      </c>
      <c r="AG6" s="274">
        <v>0.25693108999999997</v>
      </c>
      <c r="AH6" s="274">
        <v>0.204076281</v>
      </c>
      <c r="AI6" s="274">
        <v>0.159517468</v>
      </c>
      <c r="AJ6" s="274">
        <v>0.16179595099999999</v>
      </c>
      <c r="AK6" s="274">
        <v>0.16666720500000001</v>
      </c>
      <c r="AL6" s="274">
        <v>0.198481834</v>
      </c>
      <c r="AM6" s="274">
        <v>0.20301132</v>
      </c>
      <c r="AN6" s="274">
        <v>0.16402296599999999</v>
      </c>
      <c r="AO6" s="274">
        <v>0.22901028000000001</v>
      </c>
      <c r="AP6" s="274">
        <v>0.23720258399999999</v>
      </c>
      <c r="AQ6" s="274">
        <v>0.249961345</v>
      </c>
      <c r="AR6" s="274">
        <v>0.24432256499999999</v>
      </c>
      <c r="AS6" s="274">
        <v>0.22972025300000001</v>
      </c>
      <c r="AT6" s="274">
        <v>0.186460869</v>
      </c>
      <c r="AU6" s="274">
        <v>0.150149748</v>
      </c>
      <c r="AV6" s="274">
        <v>0.16083796</v>
      </c>
      <c r="AW6" s="274">
        <v>0.17628179299999999</v>
      </c>
      <c r="AX6" s="274">
        <v>0.21159707899999999</v>
      </c>
      <c r="AY6" s="274">
        <v>0.23078944200000001</v>
      </c>
      <c r="AZ6" s="274">
        <v>0.2128352</v>
      </c>
      <c r="BA6" s="274">
        <v>0.2175039</v>
      </c>
      <c r="BB6" s="274">
        <v>0.20380580000000001</v>
      </c>
      <c r="BC6" s="362">
        <v>0.2251745</v>
      </c>
      <c r="BD6" s="362">
        <v>0.25063570000000002</v>
      </c>
      <c r="BE6" s="362">
        <v>0.24904109999999999</v>
      </c>
      <c r="BF6" s="362">
        <v>0.17527490000000001</v>
      </c>
      <c r="BG6" s="362">
        <v>0.15351999999999999</v>
      </c>
      <c r="BH6" s="362">
        <v>0.15044660000000001</v>
      </c>
      <c r="BI6" s="362">
        <v>0.1677623</v>
      </c>
      <c r="BJ6" s="362">
        <v>0.18353900000000001</v>
      </c>
      <c r="BK6" s="362">
        <v>0.19878760000000001</v>
      </c>
      <c r="BL6" s="362">
        <v>0.17446970000000001</v>
      </c>
      <c r="BM6" s="362">
        <v>0.20067090000000001</v>
      </c>
      <c r="BN6" s="362">
        <v>0.23138010000000001</v>
      </c>
      <c r="BO6" s="362">
        <v>0.28850759999999998</v>
      </c>
      <c r="BP6" s="362">
        <v>0.28822189999999998</v>
      </c>
      <c r="BQ6" s="362">
        <v>0.25365579999999999</v>
      </c>
      <c r="BR6" s="362">
        <v>0.19327459999999999</v>
      </c>
      <c r="BS6" s="362">
        <v>0.15516450000000001</v>
      </c>
      <c r="BT6" s="362">
        <v>0.15878690000000001</v>
      </c>
      <c r="BU6" s="362">
        <v>0.17390330000000001</v>
      </c>
      <c r="BV6" s="362">
        <v>0.20071600000000001</v>
      </c>
    </row>
    <row r="7" spans="1:74" ht="12" customHeight="1" x14ac:dyDescent="0.2">
      <c r="A7" s="559" t="s">
        <v>811</v>
      </c>
      <c r="B7" s="606" t="s">
        <v>1094</v>
      </c>
      <c r="C7" s="274">
        <v>1.690734E-2</v>
      </c>
      <c r="D7" s="274">
        <v>1.554698E-2</v>
      </c>
      <c r="E7" s="274">
        <v>1.529258E-2</v>
      </c>
      <c r="F7" s="274">
        <v>1.1949009999999999E-2</v>
      </c>
      <c r="G7" s="274">
        <v>1.318126E-2</v>
      </c>
      <c r="H7" s="274">
        <v>1.5634459999999999E-2</v>
      </c>
      <c r="I7" s="274">
        <v>1.695998E-2</v>
      </c>
      <c r="J7" s="274">
        <v>1.7168590000000001E-2</v>
      </c>
      <c r="K7" s="274">
        <v>1.5492560000000001E-2</v>
      </c>
      <c r="L7" s="274">
        <v>1.4040540000000001E-2</v>
      </c>
      <c r="M7" s="274">
        <v>1.3667220000000001E-2</v>
      </c>
      <c r="N7" s="274">
        <v>1.631815E-2</v>
      </c>
      <c r="O7" s="274">
        <v>1.6836839999999999E-2</v>
      </c>
      <c r="P7" s="274">
        <v>1.6026209999999999E-2</v>
      </c>
      <c r="Q7" s="274">
        <v>1.560694E-2</v>
      </c>
      <c r="R7" s="274">
        <v>1.2707380000000001E-2</v>
      </c>
      <c r="S7" s="274">
        <v>1.4017669999999999E-2</v>
      </c>
      <c r="T7" s="274">
        <v>1.6377320000000001E-2</v>
      </c>
      <c r="U7" s="274">
        <v>1.773578E-2</v>
      </c>
      <c r="V7" s="274">
        <v>1.793055E-2</v>
      </c>
      <c r="W7" s="274">
        <v>1.6490029999999999E-2</v>
      </c>
      <c r="X7" s="274">
        <v>1.5106100000000001E-2</v>
      </c>
      <c r="Y7" s="274">
        <v>1.5018500000000001E-2</v>
      </c>
      <c r="Z7" s="274">
        <v>1.6337830000000001E-2</v>
      </c>
      <c r="AA7" s="274">
        <v>1.7125310000000001E-2</v>
      </c>
      <c r="AB7" s="274">
        <v>1.530046E-2</v>
      </c>
      <c r="AC7" s="274">
        <v>1.6976689999999999E-2</v>
      </c>
      <c r="AD7" s="274">
        <v>1.3649649999999999E-2</v>
      </c>
      <c r="AE7" s="274">
        <v>1.533662E-2</v>
      </c>
      <c r="AF7" s="274">
        <v>1.6784520000000001E-2</v>
      </c>
      <c r="AG7" s="274">
        <v>1.844757E-2</v>
      </c>
      <c r="AH7" s="274">
        <v>1.9908579999999999E-2</v>
      </c>
      <c r="AI7" s="274">
        <v>1.8035789999999999E-2</v>
      </c>
      <c r="AJ7" s="274">
        <v>1.752225E-2</v>
      </c>
      <c r="AK7" s="274">
        <v>1.852825E-2</v>
      </c>
      <c r="AL7" s="274">
        <v>1.981047E-2</v>
      </c>
      <c r="AM7" s="274">
        <v>2.1693250000000001E-2</v>
      </c>
      <c r="AN7" s="274">
        <v>1.9947900000000001E-2</v>
      </c>
      <c r="AO7" s="274">
        <v>2.1809499999999999E-2</v>
      </c>
      <c r="AP7" s="274">
        <v>1.6829859999999999E-2</v>
      </c>
      <c r="AQ7" s="274">
        <v>1.784906E-2</v>
      </c>
      <c r="AR7" s="274">
        <v>2.162847E-2</v>
      </c>
      <c r="AS7" s="274">
        <v>2.1880380000000001E-2</v>
      </c>
      <c r="AT7" s="274">
        <v>2.189255E-2</v>
      </c>
      <c r="AU7" s="274">
        <v>2.006935E-2</v>
      </c>
      <c r="AV7" s="274">
        <v>2.0234990000000001E-2</v>
      </c>
      <c r="AW7" s="274">
        <v>2.086872E-2</v>
      </c>
      <c r="AX7" s="274">
        <v>2.1860569999999999E-2</v>
      </c>
      <c r="AY7" s="274">
        <v>2.2184697E-2</v>
      </c>
      <c r="AZ7" s="274">
        <v>2.0554736000000001E-2</v>
      </c>
      <c r="BA7" s="274">
        <v>2.0481800000000001E-2</v>
      </c>
      <c r="BB7" s="274">
        <v>1.6554200000000002E-2</v>
      </c>
      <c r="BC7" s="362">
        <v>1.8396300000000001E-2</v>
      </c>
      <c r="BD7" s="362">
        <v>2.1667700000000002E-2</v>
      </c>
      <c r="BE7" s="362">
        <v>2.3408999999999999E-2</v>
      </c>
      <c r="BF7" s="362">
        <v>2.4158200000000001E-2</v>
      </c>
      <c r="BG7" s="362">
        <v>2.1511599999999999E-2</v>
      </c>
      <c r="BH7" s="362">
        <v>1.9352899999999999E-2</v>
      </c>
      <c r="BI7" s="362">
        <v>2.0255499999999999E-2</v>
      </c>
      <c r="BJ7" s="362">
        <v>2.2716500000000001E-2</v>
      </c>
      <c r="BK7" s="362">
        <v>2.2291700000000001E-2</v>
      </c>
      <c r="BL7" s="362">
        <v>2.1030900000000002E-2</v>
      </c>
      <c r="BM7" s="362">
        <v>2.0973200000000001E-2</v>
      </c>
      <c r="BN7" s="362">
        <v>1.6884799999999998E-2</v>
      </c>
      <c r="BO7" s="362">
        <v>1.8872799999999999E-2</v>
      </c>
      <c r="BP7" s="362">
        <v>2.2220400000000001E-2</v>
      </c>
      <c r="BQ7" s="362">
        <v>2.4029200000000001E-2</v>
      </c>
      <c r="BR7" s="362">
        <v>2.4775999999999999E-2</v>
      </c>
      <c r="BS7" s="362">
        <v>2.2430100000000001E-2</v>
      </c>
      <c r="BT7" s="362">
        <v>2.0159E-2</v>
      </c>
      <c r="BU7" s="362">
        <v>2.11311E-2</v>
      </c>
      <c r="BV7" s="362">
        <v>2.3290399999999999E-2</v>
      </c>
    </row>
    <row r="8" spans="1:74" ht="12" customHeight="1" x14ac:dyDescent="0.2">
      <c r="A8" s="559" t="s">
        <v>812</v>
      </c>
      <c r="B8" s="606" t="s">
        <v>1095</v>
      </c>
      <c r="C8" s="274">
        <v>2.0529510000000001E-2</v>
      </c>
      <c r="D8" s="274">
        <v>1.928349E-2</v>
      </c>
      <c r="E8" s="274">
        <v>2.0909549999999999E-2</v>
      </c>
      <c r="F8" s="274">
        <v>1.968721E-2</v>
      </c>
      <c r="G8" s="274">
        <v>2.0526249999999999E-2</v>
      </c>
      <c r="H8" s="274">
        <v>2.1543960000000001E-2</v>
      </c>
      <c r="I8" s="274">
        <v>2.2358200000000002E-2</v>
      </c>
      <c r="J8" s="274">
        <v>2.2251730000000001E-2</v>
      </c>
      <c r="K8" s="274">
        <v>2.106158E-2</v>
      </c>
      <c r="L8" s="274">
        <v>2.153031E-2</v>
      </c>
      <c r="M8" s="274">
        <v>2.2022320000000001E-2</v>
      </c>
      <c r="N8" s="274">
        <v>2.2864220000000001E-2</v>
      </c>
      <c r="O8" s="274">
        <v>2.1706099999999999E-2</v>
      </c>
      <c r="P8" s="274">
        <v>1.989022E-2</v>
      </c>
      <c r="Q8" s="274">
        <v>2.1808330000000001E-2</v>
      </c>
      <c r="R8" s="274">
        <v>2.0508390000000001E-2</v>
      </c>
      <c r="S8" s="274">
        <v>2.180646E-2</v>
      </c>
      <c r="T8" s="274">
        <v>2.1540480000000001E-2</v>
      </c>
      <c r="U8" s="274">
        <v>2.2667779999999998E-2</v>
      </c>
      <c r="V8" s="274">
        <v>2.2540270000000001E-2</v>
      </c>
      <c r="W8" s="274">
        <v>2.1239930000000001E-2</v>
      </c>
      <c r="X8" s="274">
        <v>2.248499E-2</v>
      </c>
      <c r="Y8" s="274">
        <v>2.254221E-2</v>
      </c>
      <c r="Z8" s="274">
        <v>2.371759E-2</v>
      </c>
      <c r="AA8" s="274">
        <v>2.1959019999999999E-2</v>
      </c>
      <c r="AB8" s="274">
        <v>1.941056E-2</v>
      </c>
      <c r="AC8" s="274">
        <v>2.251949E-2</v>
      </c>
      <c r="AD8" s="274">
        <v>2.0908670000000001E-2</v>
      </c>
      <c r="AE8" s="274">
        <v>2.211107E-2</v>
      </c>
      <c r="AF8" s="274">
        <v>2.177142E-2</v>
      </c>
      <c r="AG8" s="274">
        <v>2.243738E-2</v>
      </c>
      <c r="AH8" s="274">
        <v>2.250957E-2</v>
      </c>
      <c r="AI8" s="274">
        <v>2.124844E-2</v>
      </c>
      <c r="AJ8" s="274">
        <v>2.1597330000000001E-2</v>
      </c>
      <c r="AK8" s="274">
        <v>2.203105E-2</v>
      </c>
      <c r="AL8" s="274">
        <v>2.3680920000000001E-2</v>
      </c>
      <c r="AM8" s="274">
        <v>2.1730340000000001E-2</v>
      </c>
      <c r="AN8" s="274">
        <v>1.9012319999999999E-2</v>
      </c>
      <c r="AO8" s="274">
        <v>2.2135249999999999E-2</v>
      </c>
      <c r="AP8" s="274">
        <v>2.1337970000000001E-2</v>
      </c>
      <c r="AQ8" s="274">
        <v>2.1891009999999999E-2</v>
      </c>
      <c r="AR8" s="274">
        <v>2.15313E-2</v>
      </c>
      <c r="AS8" s="274">
        <v>2.31068E-2</v>
      </c>
      <c r="AT8" s="274">
        <v>2.2168730000000001E-2</v>
      </c>
      <c r="AU8" s="274">
        <v>2.084807E-2</v>
      </c>
      <c r="AV8" s="274">
        <v>2.2000220000000001E-2</v>
      </c>
      <c r="AW8" s="274">
        <v>2.1999020000000001E-2</v>
      </c>
      <c r="AX8" s="274">
        <v>2.228931E-2</v>
      </c>
      <c r="AY8" s="274">
        <v>2.2543800999999999E-2</v>
      </c>
      <c r="AZ8" s="274">
        <v>1.9591315000000002E-2</v>
      </c>
      <c r="BA8" s="274">
        <v>2.14681E-2</v>
      </c>
      <c r="BB8" s="274">
        <v>2.0874400000000001E-2</v>
      </c>
      <c r="BC8" s="362">
        <v>2.2221899999999999E-2</v>
      </c>
      <c r="BD8" s="362">
        <v>2.2503700000000001E-2</v>
      </c>
      <c r="BE8" s="362">
        <v>2.3681199999999999E-2</v>
      </c>
      <c r="BF8" s="362">
        <v>2.3488700000000001E-2</v>
      </c>
      <c r="BG8" s="362">
        <v>2.2033000000000001E-2</v>
      </c>
      <c r="BH8" s="362">
        <v>2.2064799999999999E-2</v>
      </c>
      <c r="BI8" s="362">
        <v>2.2368099999999998E-2</v>
      </c>
      <c r="BJ8" s="362">
        <v>2.32997E-2</v>
      </c>
      <c r="BK8" s="362">
        <v>2.2243499999999999E-2</v>
      </c>
      <c r="BL8" s="362">
        <v>2.0873099999999999E-2</v>
      </c>
      <c r="BM8" s="362">
        <v>2.2528300000000001E-2</v>
      </c>
      <c r="BN8" s="362">
        <v>2.1663999999999999E-2</v>
      </c>
      <c r="BO8" s="362">
        <v>2.2508199999999999E-2</v>
      </c>
      <c r="BP8" s="362">
        <v>2.2754199999999999E-2</v>
      </c>
      <c r="BQ8" s="362">
        <v>2.39236E-2</v>
      </c>
      <c r="BR8" s="362">
        <v>2.3734399999999999E-2</v>
      </c>
      <c r="BS8" s="362">
        <v>2.2195699999999999E-2</v>
      </c>
      <c r="BT8" s="362">
        <v>2.2180100000000001E-2</v>
      </c>
      <c r="BU8" s="362">
        <v>2.24625E-2</v>
      </c>
      <c r="BV8" s="362">
        <v>2.33265E-2</v>
      </c>
    </row>
    <row r="9" spans="1:74" ht="12" customHeight="1" x14ac:dyDescent="0.2">
      <c r="A9" s="604" t="s">
        <v>110</v>
      </c>
      <c r="B9" s="606" t="s">
        <v>632</v>
      </c>
      <c r="C9" s="274">
        <v>8.3044444893000002E-2</v>
      </c>
      <c r="D9" s="274">
        <v>0.10150792605</v>
      </c>
      <c r="E9" s="274">
        <v>0.10240880741</v>
      </c>
      <c r="F9" s="274">
        <v>0.12063913771</v>
      </c>
      <c r="G9" s="274">
        <v>0.11433122126</v>
      </c>
      <c r="H9" s="274">
        <v>0.1066889874</v>
      </c>
      <c r="I9" s="274">
        <v>7.2730716767999998E-2</v>
      </c>
      <c r="J9" s="274">
        <v>7.2584880374999994E-2</v>
      </c>
      <c r="K9" s="274">
        <v>6.6705194502000006E-2</v>
      </c>
      <c r="L9" s="274">
        <v>0.10220350498</v>
      </c>
      <c r="M9" s="274">
        <v>0.12078152774000001</v>
      </c>
      <c r="N9" s="274">
        <v>0.10346805501</v>
      </c>
      <c r="O9" s="274">
        <v>0.12964873662000001</v>
      </c>
      <c r="P9" s="274">
        <v>0.10510854906</v>
      </c>
      <c r="Q9" s="274">
        <v>0.13340712460000001</v>
      </c>
      <c r="R9" s="274">
        <v>0.12087186287</v>
      </c>
      <c r="S9" s="274">
        <v>0.1192831536</v>
      </c>
      <c r="T9" s="274">
        <v>0.11387728542</v>
      </c>
      <c r="U9" s="274">
        <v>8.3910497114999996E-2</v>
      </c>
      <c r="V9" s="274">
        <v>8.0554875430999998E-2</v>
      </c>
      <c r="W9" s="274">
        <v>8.3599715402999999E-2</v>
      </c>
      <c r="X9" s="274">
        <v>0.1201714783</v>
      </c>
      <c r="Y9" s="274">
        <v>0.11078825421999999</v>
      </c>
      <c r="Z9" s="274">
        <v>0.13814315175</v>
      </c>
      <c r="AA9" s="274">
        <v>0.14016473869000001</v>
      </c>
      <c r="AB9" s="274">
        <v>0.1338726959</v>
      </c>
      <c r="AC9" s="274">
        <v>0.14985515020000001</v>
      </c>
      <c r="AD9" s="274">
        <v>0.16622795949999999</v>
      </c>
      <c r="AE9" s="274">
        <v>0.15444112055000001</v>
      </c>
      <c r="AF9" s="274">
        <v>0.13076460103000001</v>
      </c>
      <c r="AG9" s="274">
        <v>0.10551507845999999</v>
      </c>
      <c r="AH9" s="274">
        <v>9.1634104512000006E-2</v>
      </c>
      <c r="AI9" s="274">
        <v>0.11103148118</v>
      </c>
      <c r="AJ9" s="274">
        <v>0.12967160235</v>
      </c>
      <c r="AK9" s="274">
        <v>0.15025761221</v>
      </c>
      <c r="AL9" s="274">
        <v>0.13279395358000001</v>
      </c>
      <c r="AM9" s="274">
        <v>0.17133346116000001</v>
      </c>
      <c r="AN9" s="274">
        <v>0.13289747330000001</v>
      </c>
      <c r="AO9" s="274">
        <v>0.16882335701000001</v>
      </c>
      <c r="AP9" s="274">
        <v>0.17812198553</v>
      </c>
      <c r="AQ9" s="274">
        <v>0.1475685005</v>
      </c>
      <c r="AR9" s="274">
        <v>0.14914577980999999</v>
      </c>
      <c r="AS9" s="274">
        <v>0.11508714288999999</v>
      </c>
      <c r="AT9" s="274">
        <v>9.6947574529000005E-2</v>
      </c>
      <c r="AU9" s="274">
        <v>0.1091385401</v>
      </c>
      <c r="AV9" s="274">
        <v>0.1385751489</v>
      </c>
      <c r="AW9" s="274">
        <v>0.18115998576</v>
      </c>
      <c r="AX9" s="274">
        <v>0.13972033901</v>
      </c>
      <c r="AY9" s="274">
        <v>0.14504786846000001</v>
      </c>
      <c r="AZ9" s="274">
        <v>0.14225569958000001</v>
      </c>
      <c r="BA9" s="274">
        <v>0.17101730000000001</v>
      </c>
      <c r="BB9" s="274">
        <v>0.18084700000000001</v>
      </c>
      <c r="BC9" s="362">
        <v>0.17368890000000001</v>
      </c>
      <c r="BD9" s="362">
        <v>0.15708730000000001</v>
      </c>
      <c r="BE9" s="362">
        <v>0.12877540000000001</v>
      </c>
      <c r="BF9" s="362">
        <v>0.1236746</v>
      </c>
      <c r="BG9" s="362">
        <v>0.12921150000000001</v>
      </c>
      <c r="BH9" s="362">
        <v>0.15629219999999999</v>
      </c>
      <c r="BI9" s="362">
        <v>0.16272610000000001</v>
      </c>
      <c r="BJ9" s="362">
        <v>0.17110320000000001</v>
      </c>
      <c r="BK9" s="362">
        <v>0.17737359999999999</v>
      </c>
      <c r="BL9" s="362">
        <v>0.16103190000000001</v>
      </c>
      <c r="BM9" s="362">
        <v>0.19100200000000001</v>
      </c>
      <c r="BN9" s="362">
        <v>0.20313619999999999</v>
      </c>
      <c r="BO9" s="362">
        <v>0.1920637</v>
      </c>
      <c r="BP9" s="362">
        <v>0.1733037</v>
      </c>
      <c r="BQ9" s="362">
        <v>0.141904</v>
      </c>
      <c r="BR9" s="362">
        <v>0.1346502</v>
      </c>
      <c r="BS9" s="362">
        <v>0.1415583</v>
      </c>
      <c r="BT9" s="362">
        <v>0.1693856</v>
      </c>
      <c r="BU9" s="362">
        <v>0.17374290000000001</v>
      </c>
      <c r="BV9" s="362">
        <v>0.19126599999999999</v>
      </c>
    </row>
    <row r="10" spans="1:74" ht="12" customHeight="1" x14ac:dyDescent="0.2">
      <c r="A10" s="604" t="s">
        <v>70</v>
      </c>
      <c r="B10" s="606" t="s">
        <v>630</v>
      </c>
      <c r="C10" s="274">
        <v>1.308688E-2</v>
      </c>
      <c r="D10" s="274">
        <v>1.180495E-2</v>
      </c>
      <c r="E10" s="274">
        <v>1.299497E-2</v>
      </c>
      <c r="F10" s="274">
        <v>1.2038699999999999E-2</v>
      </c>
      <c r="G10" s="274">
        <v>1.280127E-2</v>
      </c>
      <c r="H10" s="274">
        <v>1.1800659999999999E-2</v>
      </c>
      <c r="I10" s="274">
        <v>1.2329949999999999E-2</v>
      </c>
      <c r="J10" s="274">
        <v>1.2384279999999999E-2</v>
      </c>
      <c r="K10" s="274">
        <v>1.190738E-2</v>
      </c>
      <c r="L10" s="274">
        <v>1.244256E-2</v>
      </c>
      <c r="M10" s="274">
        <v>1.235113E-2</v>
      </c>
      <c r="N10" s="274">
        <v>1.286779E-2</v>
      </c>
      <c r="O10" s="274">
        <v>1.202107E-2</v>
      </c>
      <c r="P10" s="274">
        <v>1.135569E-2</v>
      </c>
      <c r="Q10" s="274">
        <v>1.2229439999999999E-2</v>
      </c>
      <c r="R10" s="274">
        <v>1.187877E-2</v>
      </c>
      <c r="S10" s="274">
        <v>1.2408779999999999E-2</v>
      </c>
      <c r="T10" s="274">
        <v>1.2156480000000001E-2</v>
      </c>
      <c r="U10" s="274">
        <v>1.256726E-2</v>
      </c>
      <c r="V10" s="274">
        <v>1.24073E-2</v>
      </c>
      <c r="W10" s="274">
        <v>1.2370610000000001E-2</v>
      </c>
      <c r="X10" s="274">
        <v>1.264814E-2</v>
      </c>
      <c r="Y10" s="274">
        <v>1.28185E-2</v>
      </c>
      <c r="Z10" s="274">
        <v>1.322957E-2</v>
      </c>
      <c r="AA10" s="274">
        <v>1.318449E-2</v>
      </c>
      <c r="AB10" s="274">
        <v>1.1794870000000001E-2</v>
      </c>
      <c r="AC10" s="274">
        <v>1.314953E-2</v>
      </c>
      <c r="AD10" s="274">
        <v>1.215669E-2</v>
      </c>
      <c r="AE10" s="274">
        <v>1.247683E-2</v>
      </c>
      <c r="AF10" s="274">
        <v>1.219578E-2</v>
      </c>
      <c r="AG10" s="274">
        <v>1.275515E-2</v>
      </c>
      <c r="AH10" s="274">
        <v>1.261733E-2</v>
      </c>
      <c r="AI10" s="274">
        <v>1.2396559999999999E-2</v>
      </c>
      <c r="AJ10" s="274">
        <v>1.3009099999999999E-2</v>
      </c>
      <c r="AK10" s="274">
        <v>1.1739970000000001E-2</v>
      </c>
      <c r="AL10" s="274">
        <v>1.302933E-2</v>
      </c>
      <c r="AM10" s="274">
        <v>1.3504749999999999E-2</v>
      </c>
      <c r="AN10" s="274">
        <v>1.21035E-2</v>
      </c>
      <c r="AO10" s="274">
        <v>1.332673E-2</v>
      </c>
      <c r="AP10" s="274">
        <v>1.311169E-2</v>
      </c>
      <c r="AQ10" s="274">
        <v>1.3327139999999999E-2</v>
      </c>
      <c r="AR10" s="274">
        <v>1.2940999999999999E-2</v>
      </c>
      <c r="AS10" s="274">
        <v>1.317309E-2</v>
      </c>
      <c r="AT10" s="274">
        <v>1.31485E-2</v>
      </c>
      <c r="AU10" s="274">
        <v>1.302042E-2</v>
      </c>
      <c r="AV10" s="274">
        <v>1.3292490000000001E-2</v>
      </c>
      <c r="AW10" s="274">
        <v>1.355523E-2</v>
      </c>
      <c r="AX10" s="274">
        <v>1.37311E-2</v>
      </c>
      <c r="AY10" s="274">
        <v>1.381257E-2</v>
      </c>
      <c r="AZ10" s="274">
        <v>1.2685368000000001E-2</v>
      </c>
      <c r="BA10" s="274">
        <v>1.35666E-2</v>
      </c>
      <c r="BB10" s="274">
        <v>1.2533600000000001E-2</v>
      </c>
      <c r="BC10" s="362">
        <v>1.27159E-2</v>
      </c>
      <c r="BD10" s="362">
        <v>1.26296E-2</v>
      </c>
      <c r="BE10" s="362">
        <v>1.3003000000000001E-2</v>
      </c>
      <c r="BF10" s="362">
        <v>1.2888500000000001E-2</v>
      </c>
      <c r="BG10" s="362">
        <v>1.24826E-2</v>
      </c>
      <c r="BH10" s="362">
        <v>1.2776600000000001E-2</v>
      </c>
      <c r="BI10" s="362">
        <v>1.24324E-2</v>
      </c>
      <c r="BJ10" s="362">
        <v>1.3051800000000001E-2</v>
      </c>
      <c r="BK10" s="362">
        <v>1.3101E-2</v>
      </c>
      <c r="BL10" s="362">
        <v>1.20366E-2</v>
      </c>
      <c r="BM10" s="362">
        <v>1.2818899999999999E-2</v>
      </c>
      <c r="BN10" s="362">
        <v>1.20637E-2</v>
      </c>
      <c r="BO10" s="362">
        <v>1.24019E-2</v>
      </c>
      <c r="BP10" s="362">
        <v>1.24256E-2</v>
      </c>
      <c r="BQ10" s="362">
        <v>1.28655E-2</v>
      </c>
      <c r="BR10" s="362">
        <v>1.2798800000000001E-2</v>
      </c>
      <c r="BS10" s="362">
        <v>1.2425800000000001E-2</v>
      </c>
      <c r="BT10" s="362">
        <v>1.2737800000000001E-2</v>
      </c>
      <c r="BU10" s="362">
        <v>1.24072E-2</v>
      </c>
      <c r="BV10" s="362">
        <v>1.3162E-2</v>
      </c>
    </row>
    <row r="11" spans="1:74" ht="12" customHeight="1" x14ac:dyDescent="0.2">
      <c r="A11" s="604" t="s">
        <v>1005</v>
      </c>
      <c r="B11" s="606" t="s">
        <v>631</v>
      </c>
      <c r="C11" s="274">
        <v>3.6257131130999998E-4</v>
      </c>
      <c r="D11" s="274">
        <v>7.8577827429E-4</v>
      </c>
      <c r="E11" s="274">
        <v>1.1304846695000001E-3</v>
      </c>
      <c r="F11" s="274">
        <v>1.5085859283999999E-3</v>
      </c>
      <c r="G11" s="274">
        <v>1.7550931877E-3</v>
      </c>
      <c r="H11" s="274">
        <v>2.0439498677000002E-3</v>
      </c>
      <c r="I11" s="274">
        <v>1.7545392881999999E-3</v>
      </c>
      <c r="J11" s="274">
        <v>2.1147191033000002E-3</v>
      </c>
      <c r="K11" s="274">
        <v>1.7227934144E-3</v>
      </c>
      <c r="L11" s="274">
        <v>1.4690545752000001E-3</v>
      </c>
      <c r="M11" s="274">
        <v>1.0012218493E-3</v>
      </c>
      <c r="N11" s="274">
        <v>1.1334903044E-3</v>
      </c>
      <c r="O11" s="274">
        <v>8.6763574529000003E-4</v>
      </c>
      <c r="P11" s="274">
        <v>1.2285321198000001E-3</v>
      </c>
      <c r="Q11" s="274">
        <v>2.1062755698999999E-3</v>
      </c>
      <c r="R11" s="274">
        <v>2.9014985328999999E-3</v>
      </c>
      <c r="S11" s="274">
        <v>4.2360989005999997E-3</v>
      </c>
      <c r="T11" s="274">
        <v>4.8340685249999996E-3</v>
      </c>
      <c r="U11" s="274">
        <v>4.6776167588000002E-3</v>
      </c>
      <c r="V11" s="274">
        <v>4.2343003100000004E-3</v>
      </c>
      <c r="W11" s="274">
        <v>4.1773934404999999E-3</v>
      </c>
      <c r="X11" s="274">
        <v>3.9492804847000001E-3</v>
      </c>
      <c r="Y11" s="274">
        <v>3.1893248929999998E-3</v>
      </c>
      <c r="Z11" s="274">
        <v>3.222981158E-3</v>
      </c>
      <c r="AA11" s="274">
        <v>2.8535066329000002E-3</v>
      </c>
      <c r="AB11" s="274">
        <v>3.9669516300999998E-3</v>
      </c>
      <c r="AC11" s="274">
        <v>5.6742645797999997E-3</v>
      </c>
      <c r="AD11" s="274">
        <v>6.0889917863000001E-3</v>
      </c>
      <c r="AE11" s="274">
        <v>6.8864187785999996E-3</v>
      </c>
      <c r="AF11" s="274">
        <v>7.9863004307E-3</v>
      </c>
      <c r="AG11" s="274">
        <v>7.6069913479999999E-3</v>
      </c>
      <c r="AH11" s="274">
        <v>8.6932371240000007E-3</v>
      </c>
      <c r="AI11" s="274">
        <v>8.7250518715999998E-3</v>
      </c>
      <c r="AJ11" s="274">
        <v>9.0828120866000006E-3</v>
      </c>
      <c r="AK11" s="274">
        <v>7.5997725007999999E-3</v>
      </c>
      <c r="AL11" s="274">
        <v>7.8578704011999997E-3</v>
      </c>
      <c r="AM11" s="274">
        <v>7.5569724162000002E-3</v>
      </c>
      <c r="AN11" s="274">
        <v>8.2879801454999995E-3</v>
      </c>
      <c r="AO11" s="274">
        <v>1.3069249381999999E-2</v>
      </c>
      <c r="AP11" s="274">
        <v>1.5121354884E-2</v>
      </c>
      <c r="AQ11" s="274">
        <v>1.7380251012000001E-2</v>
      </c>
      <c r="AR11" s="274">
        <v>1.8868245626999999E-2</v>
      </c>
      <c r="AS11" s="274">
        <v>1.7105289076000001E-2</v>
      </c>
      <c r="AT11" s="274">
        <v>1.7780211899E-2</v>
      </c>
      <c r="AU11" s="274">
        <v>1.7391964028000001E-2</v>
      </c>
      <c r="AV11" s="274">
        <v>1.5637350630000001E-2</v>
      </c>
      <c r="AW11" s="274">
        <v>1.2645475058E-2</v>
      </c>
      <c r="AX11" s="274">
        <v>9.1990741401000008E-3</v>
      </c>
      <c r="AY11" s="274">
        <v>1.0931887886E-2</v>
      </c>
      <c r="AZ11" s="274">
        <v>1.5199251186000001E-2</v>
      </c>
      <c r="BA11" s="274">
        <v>2.0538399999999998E-2</v>
      </c>
      <c r="BB11" s="274">
        <v>2.29351E-2</v>
      </c>
      <c r="BC11" s="362">
        <v>2.5993800000000001E-2</v>
      </c>
      <c r="BD11" s="362">
        <v>2.7618400000000001E-2</v>
      </c>
      <c r="BE11" s="362">
        <v>2.5385999999999999E-2</v>
      </c>
      <c r="BF11" s="362">
        <v>2.5358100000000001E-2</v>
      </c>
      <c r="BG11" s="362">
        <v>2.2224299999999999E-2</v>
      </c>
      <c r="BH11" s="362">
        <v>1.7736499999999999E-2</v>
      </c>
      <c r="BI11" s="362">
        <v>1.3544E-2</v>
      </c>
      <c r="BJ11" s="362">
        <v>1.05684E-2</v>
      </c>
      <c r="BK11" s="362">
        <v>9.2872900000000001E-3</v>
      </c>
      <c r="BL11" s="362">
        <v>1.30189E-2</v>
      </c>
      <c r="BM11" s="362">
        <v>2.04323E-2</v>
      </c>
      <c r="BN11" s="362">
        <v>2.51889E-2</v>
      </c>
      <c r="BO11" s="362">
        <v>2.9139399999999999E-2</v>
      </c>
      <c r="BP11" s="362">
        <v>3.1784600000000003E-2</v>
      </c>
      <c r="BQ11" s="362">
        <v>3.2473200000000001E-2</v>
      </c>
      <c r="BR11" s="362">
        <v>3.3150699999999998E-2</v>
      </c>
      <c r="BS11" s="362">
        <v>2.9431800000000001E-2</v>
      </c>
      <c r="BT11" s="362">
        <v>2.5008300000000001E-2</v>
      </c>
      <c r="BU11" s="362">
        <v>1.9866999999999999E-2</v>
      </c>
      <c r="BV11" s="362">
        <v>1.5717800000000001E-2</v>
      </c>
    </row>
    <row r="12" spans="1:74" ht="12" customHeight="1" x14ac:dyDescent="0.2">
      <c r="A12" s="605" t="s">
        <v>246</v>
      </c>
      <c r="B12" s="606" t="s">
        <v>515</v>
      </c>
      <c r="C12" s="274">
        <v>0.38058379219999999</v>
      </c>
      <c r="D12" s="274">
        <v>0.38181835833</v>
      </c>
      <c r="E12" s="274">
        <v>0.45339344007999999</v>
      </c>
      <c r="F12" s="274">
        <v>0.46709361564000001</v>
      </c>
      <c r="G12" s="274">
        <v>0.47725842945000002</v>
      </c>
      <c r="H12" s="274">
        <v>0.46861158527000002</v>
      </c>
      <c r="I12" s="274">
        <v>0.42901164405999997</v>
      </c>
      <c r="J12" s="274">
        <v>0.37587479048</v>
      </c>
      <c r="K12" s="274">
        <v>0.32339375292</v>
      </c>
      <c r="L12" s="274">
        <v>0.34269795355999999</v>
      </c>
      <c r="M12" s="274">
        <v>0.36931850657999998</v>
      </c>
      <c r="N12" s="274">
        <v>0.38548472931</v>
      </c>
      <c r="O12" s="274">
        <v>0.39832649135999998</v>
      </c>
      <c r="P12" s="274">
        <v>0.34431842618000003</v>
      </c>
      <c r="Q12" s="274">
        <v>0.42945440317</v>
      </c>
      <c r="R12" s="274">
        <v>0.41736271641</v>
      </c>
      <c r="S12" s="274">
        <v>0.4422681665</v>
      </c>
      <c r="T12" s="274">
        <v>0.42078716895000001</v>
      </c>
      <c r="U12" s="274">
        <v>0.39232345787</v>
      </c>
      <c r="V12" s="274">
        <v>0.35539393674000003</v>
      </c>
      <c r="W12" s="274">
        <v>0.30386463683999998</v>
      </c>
      <c r="X12" s="274">
        <v>0.32952866778000001</v>
      </c>
      <c r="Y12" s="274">
        <v>0.34057148010999999</v>
      </c>
      <c r="Z12" s="274">
        <v>0.41157273691000001</v>
      </c>
      <c r="AA12" s="274">
        <v>0.42905181832</v>
      </c>
      <c r="AB12" s="274">
        <v>0.37565366553000001</v>
      </c>
      <c r="AC12" s="274">
        <v>0.40116784577999998</v>
      </c>
      <c r="AD12" s="274">
        <v>0.45605420128000002</v>
      </c>
      <c r="AE12" s="274">
        <v>0.47952232133</v>
      </c>
      <c r="AF12" s="274">
        <v>0.44759726546</v>
      </c>
      <c r="AG12" s="274">
        <v>0.42369325981</v>
      </c>
      <c r="AH12" s="274">
        <v>0.35943910264000001</v>
      </c>
      <c r="AI12" s="274">
        <v>0.33095479104999997</v>
      </c>
      <c r="AJ12" s="274">
        <v>0.35267904543</v>
      </c>
      <c r="AK12" s="274">
        <v>0.37682385970999999</v>
      </c>
      <c r="AL12" s="274">
        <v>0.39565437798999997</v>
      </c>
      <c r="AM12" s="274">
        <v>0.43883009357000002</v>
      </c>
      <c r="AN12" s="274">
        <v>0.35627213945000002</v>
      </c>
      <c r="AO12" s="274">
        <v>0.46817436638999999</v>
      </c>
      <c r="AP12" s="274">
        <v>0.48172544441999998</v>
      </c>
      <c r="AQ12" s="274">
        <v>0.46797730652000002</v>
      </c>
      <c r="AR12" s="274">
        <v>0.46843736043</v>
      </c>
      <c r="AS12" s="274">
        <v>0.42007295496000002</v>
      </c>
      <c r="AT12" s="274">
        <v>0.35839843543</v>
      </c>
      <c r="AU12" s="274">
        <v>0.33061809211999998</v>
      </c>
      <c r="AV12" s="274">
        <v>0.37057815953000001</v>
      </c>
      <c r="AW12" s="274">
        <v>0.42651022380999998</v>
      </c>
      <c r="AX12" s="274">
        <v>0.41839747215</v>
      </c>
      <c r="AY12" s="274">
        <v>0.44531026634999998</v>
      </c>
      <c r="AZ12" s="274">
        <v>0.40958600000000001</v>
      </c>
      <c r="BA12" s="274">
        <v>0.46457609999999999</v>
      </c>
      <c r="BB12" s="274">
        <v>0.45755020000000002</v>
      </c>
      <c r="BC12" s="362">
        <v>0.47819139999999999</v>
      </c>
      <c r="BD12" s="362">
        <v>0.49214239999999998</v>
      </c>
      <c r="BE12" s="362">
        <v>0.46329559999999997</v>
      </c>
      <c r="BF12" s="362">
        <v>0.38484309999999999</v>
      </c>
      <c r="BG12" s="362">
        <v>0.36098279999999999</v>
      </c>
      <c r="BH12" s="362">
        <v>0.3786696</v>
      </c>
      <c r="BI12" s="362">
        <v>0.39908840000000001</v>
      </c>
      <c r="BJ12" s="362">
        <v>0.42427860000000001</v>
      </c>
      <c r="BK12" s="362">
        <v>0.4430847</v>
      </c>
      <c r="BL12" s="362">
        <v>0.40246100000000001</v>
      </c>
      <c r="BM12" s="362">
        <v>0.4684257</v>
      </c>
      <c r="BN12" s="362">
        <v>0.51031769999999999</v>
      </c>
      <c r="BO12" s="362">
        <v>0.56349360000000004</v>
      </c>
      <c r="BP12" s="362">
        <v>0.55071049999999999</v>
      </c>
      <c r="BQ12" s="362">
        <v>0.48885139999999999</v>
      </c>
      <c r="BR12" s="362">
        <v>0.4223847</v>
      </c>
      <c r="BS12" s="362">
        <v>0.38320609999999999</v>
      </c>
      <c r="BT12" s="362">
        <v>0.4082578</v>
      </c>
      <c r="BU12" s="362">
        <v>0.4235139</v>
      </c>
      <c r="BV12" s="362">
        <v>0.46747870000000002</v>
      </c>
    </row>
    <row r="13" spans="1:74" ht="12" customHeight="1" x14ac:dyDescent="0.2">
      <c r="A13" s="605"/>
      <c r="B13" s="170" t="s">
        <v>516</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240"/>
      <c r="BA13" s="240"/>
      <c r="BB13" s="240"/>
      <c r="BC13" s="363"/>
      <c r="BD13" s="363"/>
      <c r="BE13" s="363"/>
      <c r="BF13" s="363"/>
      <c r="BG13" s="363"/>
      <c r="BH13" s="363"/>
      <c r="BI13" s="363"/>
      <c r="BJ13" s="363"/>
      <c r="BK13" s="363"/>
      <c r="BL13" s="363"/>
      <c r="BM13" s="363"/>
      <c r="BN13" s="363"/>
      <c r="BO13" s="363"/>
      <c r="BP13" s="363"/>
      <c r="BQ13" s="363"/>
      <c r="BR13" s="363"/>
      <c r="BS13" s="363"/>
      <c r="BT13" s="363"/>
      <c r="BU13" s="363"/>
      <c r="BV13" s="363"/>
    </row>
    <row r="14" spans="1:74" ht="12" customHeight="1" x14ac:dyDescent="0.2">
      <c r="A14" s="605" t="s">
        <v>810</v>
      </c>
      <c r="B14" s="606" t="s">
        <v>55</v>
      </c>
      <c r="C14" s="274">
        <v>1.3860680000000001E-3</v>
      </c>
      <c r="D14" s="274">
        <v>1.5514579999999999E-3</v>
      </c>
      <c r="E14" s="274">
        <v>1.8194699999999999E-3</v>
      </c>
      <c r="F14" s="274">
        <v>1.7881100000000001E-3</v>
      </c>
      <c r="G14" s="274">
        <v>1.925539E-3</v>
      </c>
      <c r="H14" s="274">
        <v>1.458031E-3</v>
      </c>
      <c r="I14" s="274">
        <v>1.062651E-3</v>
      </c>
      <c r="J14" s="274">
        <v>9.31835E-4</v>
      </c>
      <c r="K14" s="274">
        <v>1.182836E-3</v>
      </c>
      <c r="L14" s="274">
        <v>1.2242939999999999E-3</v>
      </c>
      <c r="M14" s="274">
        <v>1.420618E-3</v>
      </c>
      <c r="N14" s="274">
        <v>1.725741E-3</v>
      </c>
      <c r="O14" s="274">
        <v>2.6144219999999999E-3</v>
      </c>
      <c r="P14" s="274">
        <v>2.2857120000000001E-3</v>
      </c>
      <c r="Q14" s="274">
        <v>2.2276420000000002E-3</v>
      </c>
      <c r="R14" s="274">
        <v>1.6982690000000001E-3</v>
      </c>
      <c r="S14" s="274">
        <v>2.01797E-3</v>
      </c>
      <c r="T14" s="274">
        <v>1.66124E-3</v>
      </c>
      <c r="U14" s="274">
        <v>1.3075999999999999E-3</v>
      </c>
      <c r="V14" s="274">
        <v>1.445043E-3</v>
      </c>
      <c r="W14" s="274">
        <v>1.5125410000000001E-3</v>
      </c>
      <c r="X14" s="274">
        <v>1.8298240000000001E-3</v>
      </c>
      <c r="Y14" s="274">
        <v>2.0222700000000001E-3</v>
      </c>
      <c r="Z14" s="274">
        <v>1.7704439999999999E-3</v>
      </c>
      <c r="AA14" s="274">
        <v>3.086929E-3</v>
      </c>
      <c r="AB14" s="274">
        <v>3.464848E-3</v>
      </c>
      <c r="AC14" s="274">
        <v>2.8838890000000002E-3</v>
      </c>
      <c r="AD14" s="274">
        <v>2.3893360000000002E-3</v>
      </c>
      <c r="AE14" s="274">
        <v>3.128586E-3</v>
      </c>
      <c r="AF14" s="274">
        <v>3.1322350000000001E-3</v>
      </c>
      <c r="AG14" s="274">
        <v>3.0572770000000002E-3</v>
      </c>
      <c r="AH14" s="274">
        <v>2.2931829999999999E-3</v>
      </c>
      <c r="AI14" s="274">
        <v>2.2816859999999998E-3</v>
      </c>
      <c r="AJ14" s="274">
        <v>2.2786360000000001E-3</v>
      </c>
      <c r="AK14" s="274">
        <v>1.9687670000000002E-3</v>
      </c>
      <c r="AL14" s="274">
        <v>3.0750679999999998E-3</v>
      </c>
      <c r="AM14" s="274">
        <v>3.3782030000000002E-3</v>
      </c>
      <c r="AN14" s="274">
        <v>2.4283970000000001E-3</v>
      </c>
      <c r="AO14" s="274">
        <v>2.0258120000000001E-3</v>
      </c>
      <c r="AP14" s="274">
        <v>1.788506E-3</v>
      </c>
      <c r="AQ14" s="274">
        <v>1.9415540000000001E-3</v>
      </c>
      <c r="AR14" s="274">
        <v>1.935574E-3</v>
      </c>
      <c r="AS14" s="274">
        <v>1.708563E-3</v>
      </c>
      <c r="AT14" s="274">
        <v>2.0138119999999998E-3</v>
      </c>
      <c r="AU14" s="274">
        <v>1.843052E-3</v>
      </c>
      <c r="AV14" s="274">
        <v>2.1706719999999998E-3</v>
      </c>
      <c r="AW14" s="274">
        <v>2.223301E-3</v>
      </c>
      <c r="AX14" s="274">
        <v>2.2861079999999998E-3</v>
      </c>
      <c r="AY14" s="274">
        <v>2.5421549999999999E-3</v>
      </c>
      <c r="AZ14" s="274">
        <v>1.9878000000000001E-3</v>
      </c>
      <c r="BA14" s="274">
        <v>2.0683699999999999E-3</v>
      </c>
      <c r="BB14" s="274">
        <v>1.9573099999999999E-3</v>
      </c>
      <c r="BC14" s="362">
        <v>2.00548E-3</v>
      </c>
      <c r="BD14" s="362">
        <v>2.0764300000000002E-3</v>
      </c>
      <c r="BE14" s="362">
        <v>2.2296299999999998E-3</v>
      </c>
      <c r="BF14" s="362">
        <v>2.2702E-3</v>
      </c>
      <c r="BG14" s="362">
        <v>2.1725999999999998E-3</v>
      </c>
      <c r="BH14" s="362">
        <v>2.10611E-3</v>
      </c>
      <c r="BI14" s="362">
        <v>2.1799599999999999E-3</v>
      </c>
      <c r="BJ14" s="362">
        <v>2.3259399999999999E-3</v>
      </c>
      <c r="BK14" s="362">
        <v>2.2685100000000001E-3</v>
      </c>
      <c r="BL14" s="362">
        <v>2.0370700000000002E-3</v>
      </c>
      <c r="BM14" s="362">
        <v>2.1461499999999999E-3</v>
      </c>
      <c r="BN14" s="362">
        <v>2.0236400000000002E-3</v>
      </c>
      <c r="BO14" s="362">
        <v>2.06419E-3</v>
      </c>
      <c r="BP14" s="362">
        <v>2.14956E-3</v>
      </c>
      <c r="BQ14" s="362">
        <v>2.31248E-3</v>
      </c>
      <c r="BR14" s="362">
        <v>2.31613E-3</v>
      </c>
      <c r="BS14" s="362">
        <v>2.2071399999999998E-3</v>
      </c>
      <c r="BT14" s="362">
        <v>2.1205899999999999E-3</v>
      </c>
      <c r="BU14" s="362">
        <v>2.2005800000000002E-3</v>
      </c>
      <c r="BV14" s="362">
        <v>2.3539799999999999E-3</v>
      </c>
    </row>
    <row r="15" spans="1:74" ht="12" customHeight="1" x14ac:dyDescent="0.2">
      <c r="A15" s="559" t="s">
        <v>57</v>
      </c>
      <c r="B15" s="606" t="s">
        <v>1094</v>
      </c>
      <c r="C15" s="274">
        <v>0.115390177</v>
      </c>
      <c r="D15" s="274">
        <v>0.10213817</v>
      </c>
      <c r="E15" s="274">
        <v>0.109834317</v>
      </c>
      <c r="F15" s="274">
        <v>0.104516215</v>
      </c>
      <c r="G15" s="274">
        <v>0.10341473700000001</v>
      </c>
      <c r="H15" s="274">
        <v>0.109150075</v>
      </c>
      <c r="I15" s="274">
        <v>0.110978957</v>
      </c>
      <c r="J15" s="274">
        <v>0.110984737</v>
      </c>
      <c r="K15" s="274">
        <v>0.108776505</v>
      </c>
      <c r="L15" s="274">
        <v>0.107435537</v>
      </c>
      <c r="M15" s="274">
        <v>0.11035384500000001</v>
      </c>
      <c r="N15" s="274">
        <v>0.115955237</v>
      </c>
      <c r="O15" s="274">
        <v>0.11532041899999999</v>
      </c>
      <c r="P15" s="274">
        <v>0.108284238</v>
      </c>
      <c r="Q15" s="274">
        <v>0.109226239</v>
      </c>
      <c r="R15" s="274">
        <v>0.104553859</v>
      </c>
      <c r="S15" s="274">
        <v>0.110601909</v>
      </c>
      <c r="T15" s="274">
        <v>0.10904364900000001</v>
      </c>
      <c r="U15" s="274">
        <v>0.113384309</v>
      </c>
      <c r="V15" s="274">
        <v>0.114598559</v>
      </c>
      <c r="W15" s="274">
        <v>0.111767159</v>
      </c>
      <c r="X15" s="274">
        <v>0.112502329</v>
      </c>
      <c r="Y15" s="274">
        <v>0.11273543900000001</v>
      </c>
      <c r="Z15" s="274">
        <v>0.117373879</v>
      </c>
      <c r="AA15" s="274">
        <v>0.112988134</v>
      </c>
      <c r="AB15" s="274">
        <v>0.10140890900000001</v>
      </c>
      <c r="AC15" s="274">
        <v>0.109386574</v>
      </c>
      <c r="AD15" s="274">
        <v>0.10448650299999999</v>
      </c>
      <c r="AE15" s="274">
        <v>0.108278554</v>
      </c>
      <c r="AF15" s="274">
        <v>0.108908203</v>
      </c>
      <c r="AG15" s="274">
        <v>0.116786274</v>
      </c>
      <c r="AH15" s="274">
        <v>0.11290953400000001</v>
      </c>
      <c r="AI15" s="274">
        <v>0.10520384300000001</v>
      </c>
      <c r="AJ15" s="274">
        <v>0.108057954</v>
      </c>
      <c r="AK15" s="274">
        <v>0.109192023</v>
      </c>
      <c r="AL15" s="274">
        <v>0.114346634</v>
      </c>
      <c r="AM15" s="274">
        <v>0.110046014</v>
      </c>
      <c r="AN15" s="274">
        <v>0.100152159</v>
      </c>
      <c r="AO15" s="274">
        <v>0.10791005400000001</v>
      </c>
      <c r="AP15" s="274">
        <v>0.106646963</v>
      </c>
      <c r="AQ15" s="274">
        <v>0.110560594</v>
      </c>
      <c r="AR15" s="274">
        <v>0.110174113</v>
      </c>
      <c r="AS15" s="274">
        <v>0.112967054</v>
      </c>
      <c r="AT15" s="274">
        <v>0.114716944</v>
      </c>
      <c r="AU15" s="274">
        <v>0.106940543</v>
      </c>
      <c r="AV15" s="274">
        <v>0.111141164</v>
      </c>
      <c r="AW15" s="274">
        <v>0.109502613</v>
      </c>
      <c r="AX15" s="274">
        <v>0.115776214</v>
      </c>
      <c r="AY15" s="274">
        <v>0.11453829</v>
      </c>
      <c r="AZ15" s="274">
        <v>9.8473000000000005E-2</v>
      </c>
      <c r="BA15" s="274">
        <v>0.1023225</v>
      </c>
      <c r="BB15" s="274">
        <v>9.8223199999999997E-2</v>
      </c>
      <c r="BC15" s="362">
        <v>9.81765E-2</v>
      </c>
      <c r="BD15" s="362">
        <v>9.70308E-2</v>
      </c>
      <c r="BE15" s="362">
        <v>0.102439</v>
      </c>
      <c r="BF15" s="362">
        <v>0.100428</v>
      </c>
      <c r="BG15" s="362">
        <v>9.73387E-2</v>
      </c>
      <c r="BH15" s="362">
        <v>0.1011744</v>
      </c>
      <c r="BI15" s="362">
        <v>9.80327E-2</v>
      </c>
      <c r="BJ15" s="362">
        <v>0.1027267</v>
      </c>
      <c r="BK15" s="362">
        <v>0.1030968</v>
      </c>
      <c r="BL15" s="362">
        <v>9.2242599999999994E-2</v>
      </c>
      <c r="BM15" s="362">
        <v>9.7413100000000002E-2</v>
      </c>
      <c r="BN15" s="362">
        <v>9.5563300000000004E-2</v>
      </c>
      <c r="BO15" s="362">
        <v>9.6792900000000001E-2</v>
      </c>
      <c r="BP15" s="362">
        <v>9.6375699999999995E-2</v>
      </c>
      <c r="BQ15" s="362">
        <v>0.1022489</v>
      </c>
      <c r="BR15" s="362">
        <v>0.10053289999999999</v>
      </c>
      <c r="BS15" s="362">
        <v>9.7643400000000005E-2</v>
      </c>
      <c r="BT15" s="362">
        <v>0.10163750000000001</v>
      </c>
      <c r="BU15" s="362">
        <v>9.8623699999999995E-2</v>
      </c>
      <c r="BV15" s="362">
        <v>0.1034501</v>
      </c>
    </row>
    <row r="16" spans="1:74" ht="12" customHeight="1" x14ac:dyDescent="0.2">
      <c r="A16" s="605" t="s">
        <v>25</v>
      </c>
      <c r="B16" s="606" t="s">
        <v>1095</v>
      </c>
      <c r="C16" s="274">
        <v>1.4660339999999999E-2</v>
      </c>
      <c r="D16" s="274">
        <v>1.3394893E-2</v>
      </c>
      <c r="E16" s="274">
        <v>1.418465E-2</v>
      </c>
      <c r="F16" s="274">
        <v>1.2686881000000001E-2</v>
      </c>
      <c r="G16" s="274">
        <v>1.304112E-2</v>
      </c>
      <c r="H16" s="274">
        <v>1.2814391E-2</v>
      </c>
      <c r="I16" s="274">
        <v>1.325177E-2</v>
      </c>
      <c r="J16" s="274">
        <v>1.334657E-2</v>
      </c>
      <c r="K16" s="274">
        <v>1.3094231E-2</v>
      </c>
      <c r="L16" s="274">
        <v>1.478499E-2</v>
      </c>
      <c r="M16" s="274">
        <v>1.4635100999999999E-2</v>
      </c>
      <c r="N16" s="274">
        <v>1.4787170000000001E-2</v>
      </c>
      <c r="O16" s="274">
        <v>1.2913963000000001E-2</v>
      </c>
      <c r="P16" s="274">
        <v>1.2815675E-2</v>
      </c>
      <c r="Q16" s="274">
        <v>1.4373863000000001E-2</v>
      </c>
      <c r="R16" s="274">
        <v>1.3054079E-2</v>
      </c>
      <c r="S16" s="274">
        <v>1.2574613E-2</v>
      </c>
      <c r="T16" s="274">
        <v>1.1836329E-2</v>
      </c>
      <c r="U16" s="274">
        <v>1.2820463000000001E-2</v>
      </c>
      <c r="V16" s="274">
        <v>1.2795713E-2</v>
      </c>
      <c r="W16" s="274">
        <v>1.2259849E-2</v>
      </c>
      <c r="X16" s="274">
        <v>1.4382623000000001E-2</v>
      </c>
      <c r="Y16" s="274">
        <v>1.4418499E-2</v>
      </c>
      <c r="Z16" s="274">
        <v>1.4658363000000001E-2</v>
      </c>
      <c r="AA16" s="274">
        <v>1.5661036E-2</v>
      </c>
      <c r="AB16" s="274">
        <v>1.4174024E-2</v>
      </c>
      <c r="AC16" s="274">
        <v>1.5649116000000001E-2</v>
      </c>
      <c r="AD16" s="274">
        <v>1.6008509000000001E-2</v>
      </c>
      <c r="AE16" s="274">
        <v>1.5279526E-2</v>
      </c>
      <c r="AF16" s="274">
        <v>1.4602809E-2</v>
      </c>
      <c r="AG16" s="274">
        <v>1.5399486E-2</v>
      </c>
      <c r="AH16" s="274">
        <v>1.5556066E-2</v>
      </c>
      <c r="AI16" s="274">
        <v>1.4718909000000001E-2</v>
      </c>
      <c r="AJ16" s="274">
        <v>1.6489586000000001E-2</v>
      </c>
      <c r="AK16" s="274">
        <v>1.6474388999999999E-2</v>
      </c>
      <c r="AL16" s="274">
        <v>1.7160795999999999E-2</v>
      </c>
      <c r="AM16" s="274">
        <v>1.5720425999999999E-2</v>
      </c>
      <c r="AN16" s="274">
        <v>1.3247414000000001E-2</v>
      </c>
      <c r="AO16" s="274">
        <v>1.5503786E-2</v>
      </c>
      <c r="AP16" s="274">
        <v>1.5376249E-2</v>
      </c>
      <c r="AQ16" s="274">
        <v>1.5005116000000001E-2</v>
      </c>
      <c r="AR16" s="274">
        <v>1.5236249E-2</v>
      </c>
      <c r="AS16" s="274">
        <v>1.5982636000000001E-2</v>
      </c>
      <c r="AT16" s="274">
        <v>1.5214745999999999E-2</v>
      </c>
      <c r="AU16" s="274">
        <v>1.5038269E-2</v>
      </c>
      <c r="AV16" s="274">
        <v>1.5271026E-2</v>
      </c>
      <c r="AW16" s="274">
        <v>1.5180989000000001E-2</v>
      </c>
      <c r="AX16" s="274">
        <v>1.5814906E-2</v>
      </c>
      <c r="AY16" s="274">
        <v>1.5855215999999998E-2</v>
      </c>
      <c r="AZ16" s="274">
        <v>1.44782E-2</v>
      </c>
      <c r="BA16" s="274">
        <v>1.5753400000000001E-2</v>
      </c>
      <c r="BB16" s="274">
        <v>1.5119E-2</v>
      </c>
      <c r="BC16" s="362">
        <v>1.5498E-2</v>
      </c>
      <c r="BD16" s="362">
        <v>1.53312E-2</v>
      </c>
      <c r="BE16" s="362">
        <v>1.5996900000000001E-2</v>
      </c>
      <c r="BF16" s="362">
        <v>1.5956000000000001E-2</v>
      </c>
      <c r="BG16" s="362">
        <v>1.5366599999999999E-2</v>
      </c>
      <c r="BH16" s="362">
        <v>1.54872E-2</v>
      </c>
      <c r="BI16" s="362">
        <v>1.5321700000000001E-2</v>
      </c>
      <c r="BJ16" s="362">
        <v>1.5996099999999999E-2</v>
      </c>
      <c r="BK16" s="362">
        <v>1.5849700000000001E-2</v>
      </c>
      <c r="BL16" s="362">
        <v>1.4336399999999999E-2</v>
      </c>
      <c r="BM16" s="362">
        <v>1.5719E-2</v>
      </c>
      <c r="BN16" s="362">
        <v>1.50665E-2</v>
      </c>
      <c r="BO16" s="362">
        <v>1.54868E-2</v>
      </c>
      <c r="BP16" s="362">
        <v>1.53353E-2</v>
      </c>
      <c r="BQ16" s="362">
        <v>1.60468E-2</v>
      </c>
      <c r="BR16" s="362">
        <v>1.6041799999999998E-2</v>
      </c>
      <c r="BS16" s="362">
        <v>1.5440799999999999E-2</v>
      </c>
      <c r="BT16" s="362">
        <v>1.5576700000000001E-2</v>
      </c>
      <c r="BU16" s="362">
        <v>1.54278E-2</v>
      </c>
      <c r="BV16" s="362">
        <v>1.6135300000000002E-2</v>
      </c>
    </row>
    <row r="17" spans="1:74" ht="12" customHeight="1" x14ac:dyDescent="0.2">
      <c r="A17" s="605" t="s">
        <v>809</v>
      </c>
      <c r="B17" s="606" t="s">
        <v>630</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3.5573799999999997E-4</v>
      </c>
      <c r="P17" s="274">
        <v>3.3278700000000002E-4</v>
      </c>
      <c r="Q17" s="274">
        <v>3.5573799999999997E-4</v>
      </c>
      <c r="R17" s="274">
        <v>3.4426200000000002E-4</v>
      </c>
      <c r="S17" s="274">
        <v>3.5573799999999997E-4</v>
      </c>
      <c r="T17" s="274">
        <v>3.4426200000000002E-4</v>
      </c>
      <c r="U17" s="274">
        <v>3.5573799999999997E-4</v>
      </c>
      <c r="V17" s="274">
        <v>3.5573799999999997E-4</v>
      </c>
      <c r="W17" s="274">
        <v>3.4426200000000002E-4</v>
      </c>
      <c r="X17" s="274">
        <v>3.5573799999999997E-4</v>
      </c>
      <c r="Y17" s="274">
        <v>3.4426200000000002E-4</v>
      </c>
      <c r="Z17" s="274">
        <v>3.5573799999999997E-4</v>
      </c>
      <c r="AA17" s="274">
        <v>3.5671200000000002E-4</v>
      </c>
      <c r="AB17" s="274">
        <v>3.2219200000000001E-4</v>
      </c>
      <c r="AC17" s="274">
        <v>3.5671200000000002E-4</v>
      </c>
      <c r="AD17" s="274">
        <v>3.4520500000000001E-4</v>
      </c>
      <c r="AE17" s="274">
        <v>3.5671200000000002E-4</v>
      </c>
      <c r="AF17" s="274">
        <v>3.4520500000000001E-4</v>
      </c>
      <c r="AG17" s="274">
        <v>3.5671200000000002E-4</v>
      </c>
      <c r="AH17" s="274">
        <v>3.5671200000000002E-4</v>
      </c>
      <c r="AI17" s="274">
        <v>3.4520500000000001E-4</v>
      </c>
      <c r="AJ17" s="274">
        <v>3.5671200000000002E-4</v>
      </c>
      <c r="AK17" s="274">
        <v>3.4520500000000001E-4</v>
      </c>
      <c r="AL17" s="274">
        <v>3.5671200000000002E-4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3.5671200000000002E-4</v>
      </c>
      <c r="AW17" s="274">
        <v>3.4520500000000001E-4</v>
      </c>
      <c r="AX17" s="274">
        <v>3.5671200000000002E-4</v>
      </c>
      <c r="AY17" s="274">
        <v>3.5671200000000002E-4</v>
      </c>
      <c r="AZ17" s="274">
        <v>3.5252800000000001E-4</v>
      </c>
      <c r="BA17" s="274">
        <v>3.5214699999999997E-4</v>
      </c>
      <c r="BB17" s="274">
        <v>3.5277799999999999E-4</v>
      </c>
      <c r="BC17" s="362">
        <v>3.5242100000000001E-4</v>
      </c>
      <c r="BD17" s="362">
        <v>3.5307699999999998E-4</v>
      </c>
      <c r="BE17" s="362">
        <v>3.5274599999999997E-4</v>
      </c>
      <c r="BF17" s="362">
        <v>3.52386E-4</v>
      </c>
      <c r="BG17" s="362">
        <v>3.5303800000000002E-4</v>
      </c>
      <c r="BH17" s="362">
        <v>3.5270499999999998E-4</v>
      </c>
      <c r="BI17" s="362">
        <v>3.5338600000000002E-4</v>
      </c>
      <c r="BJ17" s="362">
        <v>3.5308399999999998E-4</v>
      </c>
      <c r="BK17" s="362">
        <v>3.5275399999999999E-4</v>
      </c>
      <c r="BL17" s="362">
        <v>3.52775E-4</v>
      </c>
      <c r="BM17" s="362">
        <v>3.5283200000000003E-4</v>
      </c>
      <c r="BN17" s="362">
        <v>3.52837E-4</v>
      </c>
      <c r="BO17" s="362">
        <v>3.5287399999999998E-4</v>
      </c>
      <c r="BP17" s="362">
        <v>3.5285600000000002E-4</v>
      </c>
      <c r="BQ17" s="362">
        <v>3.5286600000000002E-4</v>
      </c>
      <c r="BR17" s="362">
        <v>3.5291000000000001E-4</v>
      </c>
      <c r="BS17" s="362">
        <v>3.5289799999999998E-4</v>
      </c>
      <c r="BT17" s="362">
        <v>3.5291599999999999E-4</v>
      </c>
      <c r="BU17" s="362">
        <v>3.5287300000000002E-4</v>
      </c>
      <c r="BV17" s="362">
        <v>3.5285399999999999E-4</v>
      </c>
    </row>
    <row r="18" spans="1:74" ht="12" customHeight="1" x14ac:dyDescent="0.2">
      <c r="A18" s="605" t="s">
        <v>1290</v>
      </c>
      <c r="B18" s="606" t="s">
        <v>1291</v>
      </c>
      <c r="C18" s="274">
        <v>6.4757812999999997E-2</v>
      </c>
      <c r="D18" s="274">
        <v>5.7525879000000002E-2</v>
      </c>
      <c r="E18" s="274">
        <v>6.4206592000000007E-2</v>
      </c>
      <c r="F18" s="274">
        <v>6.0514786000000001E-2</v>
      </c>
      <c r="G18" s="274">
        <v>6.3170412999999995E-2</v>
      </c>
      <c r="H18" s="274">
        <v>6.2050282999999998E-2</v>
      </c>
      <c r="I18" s="274">
        <v>6.2769051000000006E-2</v>
      </c>
      <c r="J18" s="274">
        <v>6.3738555000000002E-2</v>
      </c>
      <c r="K18" s="274">
        <v>6.0635201E-2</v>
      </c>
      <c r="L18" s="274">
        <v>6.3883522999999998E-2</v>
      </c>
      <c r="M18" s="274">
        <v>6.4703755000000002E-2</v>
      </c>
      <c r="N18" s="274">
        <v>6.7741797000000006E-2</v>
      </c>
      <c r="O18" s="274">
        <v>6.5545326000000001E-2</v>
      </c>
      <c r="P18" s="274">
        <v>6.0180289999999997E-2</v>
      </c>
      <c r="Q18" s="274">
        <v>6.2308513000000003E-2</v>
      </c>
      <c r="R18" s="274">
        <v>5.9596968E-2</v>
      </c>
      <c r="S18" s="274">
        <v>6.2473365000000003E-2</v>
      </c>
      <c r="T18" s="274">
        <v>5.9963806000000001E-2</v>
      </c>
      <c r="U18" s="274">
        <v>5.7018535000000002E-2</v>
      </c>
      <c r="V18" s="274">
        <v>5.8937281000000001E-2</v>
      </c>
      <c r="W18" s="274">
        <v>5.5044336999999999E-2</v>
      </c>
      <c r="X18" s="274">
        <v>5.6338592999999999E-2</v>
      </c>
      <c r="Y18" s="274">
        <v>5.5775713999999997E-2</v>
      </c>
      <c r="Z18" s="274">
        <v>5.7689361000000002E-2</v>
      </c>
      <c r="AA18" s="274">
        <v>5.5419782000000001E-2</v>
      </c>
      <c r="AB18" s="274">
        <v>5.0314919999999999E-2</v>
      </c>
      <c r="AC18" s="274">
        <v>5.7376755000000002E-2</v>
      </c>
      <c r="AD18" s="274">
        <v>5.7334465000000001E-2</v>
      </c>
      <c r="AE18" s="274">
        <v>6.0927228999999999E-2</v>
      </c>
      <c r="AF18" s="274">
        <v>5.9912959000000002E-2</v>
      </c>
      <c r="AG18" s="274">
        <v>6.0375643999999999E-2</v>
      </c>
      <c r="AH18" s="274">
        <v>5.8966605999999998E-2</v>
      </c>
      <c r="AI18" s="274">
        <v>5.7321946999999998E-2</v>
      </c>
      <c r="AJ18" s="274">
        <v>6.2789190999999994E-2</v>
      </c>
      <c r="AK18" s="274">
        <v>6.2606360999999999E-2</v>
      </c>
      <c r="AL18" s="274">
        <v>6.5940108999999997E-2</v>
      </c>
      <c r="AM18" s="274">
        <v>6.2875871999999999E-2</v>
      </c>
      <c r="AN18" s="274">
        <v>5.6408356999999999E-2</v>
      </c>
      <c r="AO18" s="274">
        <v>6.2443150000000003E-2</v>
      </c>
      <c r="AP18" s="274">
        <v>6.1794084999999999E-2</v>
      </c>
      <c r="AQ18" s="274">
        <v>6.4486082E-2</v>
      </c>
      <c r="AR18" s="274">
        <v>6.3888787000000002E-2</v>
      </c>
      <c r="AS18" s="274">
        <v>6.5270213999999993E-2</v>
      </c>
      <c r="AT18" s="274">
        <v>6.3705530999999996E-2</v>
      </c>
      <c r="AU18" s="274">
        <v>6.1325546000000002E-2</v>
      </c>
      <c r="AV18" s="274">
        <v>6.3738782999999993E-2</v>
      </c>
      <c r="AW18" s="274">
        <v>6.3477298000000001E-2</v>
      </c>
      <c r="AX18" s="274">
        <v>6.8961637000000006E-2</v>
      </c>
      <c r="AY18" s="274">
        <v>6.5372825999999995E-2</v>
      </c>
      <c r="AZ18" s="274">
        <v>5.7157199999999998E-2</v>
      </c>
      <c r="BA18" s="274">
        <v>6.5253800000000001E-2</v>
      </c>
      <c r="BB18" s="274">
        <v>6.1791600000000002E-2</v>
      </c>
      <c r="BC18" s="362">
        <v>6.3720899999999997E-2</v>
      </c>
      <c r="BD18" s="362">
        <v>6.21209E-2</v>
      </c>
      <c r="BE18" s="362">
        <v>6.4127799999999999E-2</v>
      </c>
      <c r="BF18" s="362">
        <v>6.4069899999999999E-2</v>
      </c>
      <c r="BG18" s="362">
        <v>6.2174500000000001E-2</v>
      </c>
      <c r="BH18" s="362">
        <v>6.4205999999999999E-2</v>
      </c>
      <c r="BI18" s="362">
        <v>6.2104600000000003E-2</v>
      </c>
      <c r="BJ18" s="362">
        <v>6.4323400000000003E-2</v>
      </c>
      <c r="BK18" s="362">
        <v>6.2687599999999996E-2</v>
      </c>
      <c r="BL18" s="362">
        <v>5.8538199999999999E-2</v>
      </c>
      <c r="BM18" s="362">
        <v>6.2621200000000002E-2</v>
      </c>
      <c r="BN18" s="362">
        <v>6.1571000000000001E-2</v>
      </c>
      <c r="BO18" s="362">
        <v>6.44348E-2</v>
      </c>
      <c r="BP18" s="362">
        <v>6.23019E-2</v>
      </c>
      <c r="BQ18" s="362">
        <v>6.5010799999999994E-2</v>
      </c>
      <c r="BR18" s="362">
        <v>6.5648200000000004E-2</v>
      </c>
      <c r="BS18" s="362">
        <v>6.3706899999999997E-2</v>
      </c>
      <c r="BT18" s="362">
        <v>6.5793900000000002E-2</v>
      </c>
      <c r="BU18" s="362">
        <v>6.3644699999999998E-2</v>
      </c>
      <c r="BV18" s="362">
        <v>6.5917799999999999E-2</v>
      </c>
    </row>
    <row r="19" spans="1:74" ht="12" customHeight="1" x14ac:dyDescent="0.2">
      <c r="A19" s="605" t="s">
        <v>24</v>
      </c>
      <c r="B19" s="606" t="s">
        <v>515</v>
      </c>
      <c r="C19" s="274">
        <v>0.19786599888</v>
      </c>
      <c r="D19" s="274">
        <v>0.17622015194999999</v>
      </c>
      <c r="E19" s="274">
        <v>0.19179403628</v>
      </c>
      <c r="F19" s="274">
        <v>0.18116744067000001</v>
      </c>
      <c r="G19" s="274">
        <v>0.18334689106999999</v>
      </c>
      <c r="H19" s="274">
        <v>0.18729365804000001</v>
      </c>
      <c r="I19" s="274">
        <v>0.18979165112999999</v>
      </c>
      <c r="J19" s="274">
        <v>0.19088220104</v>
      </c>
      <c r="K19" s="274">
        <v>0.18536736278999999</v>
      </c>
      <c r="L19" s="274">
        <v>0.18910334918999999</v>
      </c>
      <c r="M19" s="274">
        <v>0.19282853650000001</v>
      </c>
      <c r="N19" s="274">
        <v>0.20202328801</v>
      </c>
      <c r="O19" s="274">
        <v>0.19805121278000001</v>
      </c>
      <c r="P19" s="274">
        <v>0.18519839503999999</v>
      </c>
      <c r="Q19" s="274">
        <v>0.18989187898000001</v>
      </c>
      <c r="R19" s="274">
        <v>0.18062439691000001</v>
      </c>
      <c r="S19" s="274">
        <v>0.18949263014000001</v>
      </c>
      <c r="T19" s="274">
        <v>0.18428036913000001</v>
      </c>
      <c r="U19" s="274">
        <v>0.18628738987999999</v>
      </c>
      <c r="V19" s="274">
        <v>0.18964419672999999</v>
      </c>
      <c r="W19" s="274">
        <v>0.18224972192</v>
      </c>
      <c r="X19" s="274">
        <v>0.18687094741999999</v>
      </c>
      <c r="Y19" s="274">
        <v>0.18662028595999999</v>
      </c>
      <c r="Z19" s="274">
        <v>0.19321419201000001</v>
      </c>
      <c r="AA19" s="274">
        <v>0.18888070705000001</v>
      </c>
      <c r="AB19" s="274">
        <v>0.17095119952999999</v>
      </c>
      <c r="AC19" s="274">
        <v>0.18711016954000001</v>
      </c>
      <c r="AD19" s="274">
        <v>0.18202282126</v>
      </c>
      <c r="AE19" s="274">
        <v>0.18949971212</v>
      </c>
      <c r="AF19" s="274">
        <v>0.18842359068</v>
      </c>
      <c r="AG19" s="274">
        <v>0.19747839646000001</v>
      </c>
      <c r="AH19" s="274">
        <v>0.19158170363999999</v>
      </c>
      <c r="AI19" s="274">
        <v>0.18134388699000001</v>
      </c>
      <c r="AJ19" s="274">
        <v>0.1915069227</v>
      </c>
      <c r="AK19" s="274">
        <v>0.19204999543000001</v>
      </c>
      <c r="AL19" s="274">
        <v>0.20239278662999999</v>
      </c>
      <c r="AM19" s="274">
        <v>0.19380834747</v>
      </c>
      <c r="AN19" s="274">
        <v>0.17390444066999999</v>
      </c>
      <c r="AO19" s="274">
        <v>0.18966403528</v>
      </c>
      <c r="AP19" s="274">
        <v>0.18744203894</v>
      </c>
      <c r="AQ19" s="274">
        <v>0.19388959737</v>
      </c>
      <c r="AR19" s="274">
        <v>0.19307951756</v>
      </c>
      <c r="AS19" s="274">
        <v>0.19783978266999999</v>
      </c>
      <c r="AT19" s="274">
        <v>0.19754800699</v>
      </c>
      <c r="AU19" s="274">
        <v>0.18694621609000001</v>
      </c>
      <c r="AV19" s="274">
        <v>0.19425379066000001</v>
      </c>
      <c r="AW19" s="274">
        <v>0.19221838552000001</v>
      </c>
      <c r="AX19" s="274">
        <v>0.20474810458000001</v>
      </c>
      <c r="AY19" s="274">
        <v>0.20013242467</v>
      </c>
      <c r="AZ19" s="274">
        <v>0.1737862</v>
      </c>
      <c r="BA19" s="274">
        <v>0.1872627</v>
      </c>
      <c r="BB19" s="274">
        <v>0.17891299999999999</v>
      </c>
      <c r="BC19" s="362">
        <v>0.18125369999999999</v>
      </c>
      <c r="BD19" s="362">
        <v>0.1783961</v>
      </c>
      <c r="BE19" s="362">
        <v>0.1866776</v>
      </c>
      <c r="BF19" s="362">
        <v>0.18461230000000001</v>
      </c>
      <c r="BG19" s="362">
        <v>0.17887</v>
      </c>
      <c r="BH19" s="362">
        <v>0.18487819999999999</v>
      </c>
      <c r="BI19" s="362">
        <v>0.17943500000000001</v>
      </c>
      <c r="BJ19" s="362">
        <v>0.18722130000000001</v>
      </c>
      <c r="BK19" s="362">
        <v>0.1856343</v>
      </c>
      <c r="BL19" s="362">
        <v>0.16886770000000001</v>
      </c>
      <c r="BM19" s="362">
        <v>0.1797086</v>
      </c>
      <c r="BN19" s="362">
        <v>0.17605319999999999</v>
      </c>
      <c r="BO19" s="362">
        <v>0.18066570000000001</v>
      </c>
      <c r="BP19" s="362">
        <v>0.17801649999999999</v>
      </c>
      <c r="BQ19" s="362">
        <v>0.18753690000000001</v>
      </c>
      <c r="BR19" s="362">
        <v>0.1864768</v>
      </c>
      <c r="BS19" s="362">
        <v>0.180867</v>
      </c>
      <c r="BT19" s="362">
        <v>0.187084</v>
      </c>
      <c r="BU19" s="362">
        <v>0.1817338</v>
      </c>
      <c r="BV19" s="362">
        <v>0.1897479</v>
      </c>
    </row>
    <row r="20" spans="1:74" ht="12" customHeight="1" x14ac:dyDescent="0.2">
      <c r="A20" s="605"/>
      <c r="B20" s="170" t="s">
        <v>517</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0"/>
      <c r="AU20" s="240"/>
      <c r="AV20" s="240"/>
      <c r="AW20" s="240"/>
      <c r="AX20" s="240"/>
      <c r="AY20" s="240"/>
      <c r="AZ20" s="240"/>
      <c r="BA20" s="240"/>
      <c r="BB20" s="240"/>
      <c r="BC20" s="363"/>
      <c r="BD20" s="363"/>
      <c r="BE20" s="363"/>
      <c r="BF20" s="363"/>
      <c r="BG20" s="363"/>
      <c r="BH20" s="363"/>
      <c r="BI20" s="363"/>
      <c r="BJ20" s="363"/>
      <c r="BK20" s="363"/>
      <c r="BL20" s="363"/>
      <c r="BM20" s="363"/>
      <c r="BN20" s="363"/>
      <c r="BO20" s="363"/>
      <c r="BP20" s="363"/>
      <c r="BQ20" s="363"/>
      <c r="BR20" s="363"/>
      <c r="BS20" s="363"/>
      <c r="BT20" s="363"/>
      <c r="BU20" s="363"/>
      <c r="BV20" s="363"/>
    </row>
    <row r="21" spans="1:74" ht="12" customHeight="1" x14ac:dyDescent="0.2">
      <c r="A21" s="559" t="s">
        <v>26</v>
      </c>
      <c r="B21" s="606" t="s">
        <v>1094</v>
      </c>
      <c r="C21" s="274">
        <v>5.881407E-3</v>
      </c>
      <c r="D21" s="274">
        <v>5.3270749999999997E-3</v>
      </c>
      <c r="E21" s="274">
        <v>5.858767E-3</v>
      </c>
      <c r="F21" s="274">
        <v>5.70588E-3</v>
      </c>
      <c r="G21" s="274">
        <v>5.8607069999999997E-3</v>
      </c>
      <c r="H21" s="274">
        <v>5.6970500000000004E-3</v>
      </c>
      <c r="I21" s="274">
        <v>5.9006969999999999E-3</v>
      </c>
      <c r="J21" s="274">
        <v>5.873807E-3</v>
      </c>
      <c r="K21" s="274">
        <v>5.6650299999999997E-3</v>
      </c>
      <c r="L21" s="274">
        <v>5.820647E-3</v>
      </c>
      <c r="M21" s="274">
        <v>5.6766400000000002E-3</v>
      </c>
      <c r="N21" s="274">
        <v>5.8915670000000003E-3</v>
      </c>
      <c r="O21" s="274">
        <v>5.1384559999999996E-3</v>
      </c>
      <c r="P21" s="274">
        <v>4.8116260000000003E-3</v>
      </c>
      <c r="Q21" s="274">
        <v>5.1222459999999996E-3</v>
      </c>
      <c r="R21" s="274">
        <v>4.9728660000000003E-3</v>
      </c>
      <c r="S21" s="274">
        <v>5.1184660000000003E-3</v>
      </c>
      <c r="T21" s="274">
        <v>4.9850659999999998E-3</v>
      </c>
      <c r="U21" s="274">
        <v>5.1579959999999998E-3</v>
      </c>
      <c r="V21" s="274">
        <v>5.1564660000000002E-3</v>
      </c>
      <c r="W21" s="274">
        <v>4.9660959999999997E-3</v>
      </c>
      <c r="X21" s="274">
        <v>5.1195759999999998E-3</v>
      </c>
      <c r="Y21" s="274">
        <v>4.9860060000000003E-3</v>
      </c>
      <c r="Z21" s="274">
        <v>5.1477160000000001E-3</v>
      </c>
      <c r="AA21" s="274">
        <v>5.9556610000000001E-3</v>
      </c>
      <c r="AB21" s="274">
        <v>5.3852639999999998E-3</v>
      </c>
      <c r="AC21" s="274">
        <v>5.9653010000000001E-3</v>
      </c>
      <c r="AD21" s="274">
        <v>5.6863820000000002E-3</v>
      </c>
      <c r="AE21" s="274">
        <v>5.9155409999999999E-3</v>
      </c>
      <c r="AF21" s="274">
        <v>5.7638919999999996E-3</v>
      </c>
      <c r="AG21" s="274">
        <v>5.9579510000000004E-3</v>
      </c>
      <c r="AH21" s="274">
        <v>5.9642209999999996E-3</v>
      </c>
      <c r="AI21" s="274">
        <v>5.7227520000000002E-3</v>
      </c>
      <c r="AJ21" s="274">
        <v>5.990591E-3</v>
      </c>
      <c r="AK21" s="274">
        <v>5.817132E-3</v>
      </c>
      <c r="AL21" s="274">
        <v>6.0395010000000001E-3</v>
      </c>
      <c r="AM21" s="274">
        <v>6.0248810000000002E-3</v>
      </c>
      <c r="AN21" s="274">
        <v>5.4641639999999997E-3</v>
      </c>
      <c r="AO21" s="274">
        <v>6.0567010000000003E-3</v>
      </c>
      <c r="AP21" s="274">
        <v>5.749072E-3</v>
      </c>
      <c r="AQ21" s="274">
        <v>6.0670910000000002E-3</v>
      </c>
      <c r="AR21" s="274">
        <v>5.8831120000000002E-3</v>
      </c>
      <c r="AS21" s="274">
        <v>6.0563809999999996E-3</v>
      </c>
      <c r="AT21" s="274">
        <v>6.043461E-3</v>
      </c>
      <c r="AU21" s="274">
        <v>5.795822E-3</v>
      </c>
      <c r="AV21" s="274">
        <v>6.0015509999999999E-3</v>
      </c>
      <c r="AW21" s="274">
        <v>5.7673819999999997E-3</v>
      </c>
      <c r="AX21" s="274">
        <v>6.021251E-3</v>
      </c>
      <c r="AY21" s="274">
        <v>6.3648580000000001E-3</v>
      </c>
      <c r="AZ21" s="274">
        <v>5.6977900000000003E-3</v>
      </c>
      <c r="BA21" s="274">
        <v>6.3031700000000003E-3</v>
      </c>
      <c r="BB21" s="274">
        <v>6.0933300000000001E-3</v>
      </c>
      <c r="BC21" s="362">
        <v>6.3002400000000004E-3</v>
      </c>
      <c r="BD21" s="362">
        <v>6.1066899999999997E-3</v>
      </c>
      <c r="BE21" s="362">
        <v>6.3135500000000002E-3</v>
      </c>
      <c r="BF21" s="362">
        <v>6.3119099999999996E-3</v>
      </c>
      <c r="BG21" s="362">
        <v>6.1039299999999996E-3</v>
      </c>
      <c r="BH21" s="362">
        <v>6.2961099999999997E-3</v>
      </c>
      <c r="BI21" s="362">
        <v>6.1083400000000003E-3</v>
      </c>
      <c r="BJ21" s="362">
        <v>6.3262099999999996E-3</v>
      </c>
      <c r="BK21" s="362">
        <v>6.37085E-3</v>
      </c>
      <c r="BL21" s="362">
        <v>5.7521999999999998E-3</v>
      </c>
      <c r="BM21" s="362">
        <v>6.3542299999999998E-3</v>
      </c>
      <c r="BN21" s="362">
        <v>6.1439399999999996E-3</v>
      </c>
      <c r="BO21" s="362">
        <v>6.3460599999999997E-3</v>
      </c>
      <c r="BP21" s="362">
        <v>6.1550600000000004E-3</v>
      </c>
      <c r="BQ21" s="362">
        <v>6.3683699999999999E-3</v>
      </c>
      <c r="BR21" s="362">
        <v>6.3686699999999999E-3</v>
      </c>
      <c r="BS21" s="362">
        <v>6.1604199999999998E-3</v>
      </c>
      <c r="BT21" s="362">
        <v>6.3513399999999996E-3</v>
      </c>
      <c r="BU21" s="362">
        <v>6.1609400000000002E-3</v>
      </c>
      <c r="BV21" s="362">
        <v>6.3742800000000004E-3</v>
      </c>
    </row>
    <row r="22" spans="1:74" ht="12" customHeight="1" x14ac:dyDescent="0.2">
      <c r="A22" s="559" t="s">
        <v>1117</v>
      </c>
      <c r="B22" s="606" t="s">
        <v>1095</v>
      </c>
      <c r="C22" s="274">
        <v>3.34601E-3</v>
      </c>
      <c r="D22" s="274">
        <v>3.10275E-3</v>
      </c>
      <c r="E22" s="274">
        <v>3.4166999999999999E-3</v>
      </c>
      <c r="F22" s="274">
        <v>3.3087799999999999E-3</v>
      </c>
      <c r="G22" s="274">
        <v>3.6312200000000001E-3</v>
      </c>
      <c r="H22" s="274">
        <v>3.6971999999999999E-3</v>
      </c>
      <c r="I22" s="274">
        <v>3.7299E-3</v>
      </c>
      <c r="J22" s="274">
        <v>3.8491100000000002E-3</v>
      </c>
      <c r="K22" s="274">
        <v>3.5737799999999999E-3</v>
      </c>
      <c r="L22" s="274">
        <v>3.5274099999999999E-3</v>
      </c>
      <c r="M22" s="274">
        <v>3.6943800000000001E-3</v>
      </c>
      <c r="N22" s="274">
        <v>3.66563E-3</v>
      </c>
      <c r="O22" s="274">
        <v>3.7770500000000001E-3</v>
      </c>
      <c r="P22" s="274">
        <v>3.6216099999999999E-3</v>
      </c>
      <c r="Q22" s="274">
        <v>3.69586E-3</v>
      </c>
      <c r="R22" s="274">
        <v>3.6700000000000001E-3</v>
      </c>
      <c r="S22" s="274">
        <v>3.81694E-3</v>
      </c>
      <c r="T22" s="274">
        <v>3.6295199999999998E-3</v>
      </c>
      <c r="U22" s="274">
        <v>3.8176999999999998E-3</v>
      </c>
      <c r="V22" s="274">
        <v>3.9401699999999998E-3</v>
      </c>
      <c r="W22" s="274">
        <v>3.7634000000000001E-3</v>
      </c>
      <c r="X22" s="274">
        <v>3.89815E-3</v>
      </c>
      <c r="Y22" s="274">
        <v>3.7103000000000001E-3</v>
      </c>
      <c r="Z22" s="274">
        <v>3.9067800000000003E-3</v>
      </c>
      <c r="AA22" s="274">
        <v>3.81146E-3</v>
      </c>
      <c r="AB22" s="274">
        <v>3.4072400000000002E-3</v>
      </c>
      <c r="AC22" s="274">
        <v>3.9909699999999999E-3</v>
      </c>
      <c r="AD22" s="274">
        <v>3.8526300000000001E-3</v>
      </c>
      <c r="AE22" s="274">
        <v>4.0795199999999997E-3</v>
      </c>
      <c r="AF22" s="274">
        <v>4.0623899999999999E-3</v>
      </c>
      <c r="AG22" s="274">
        <v>4.1263699999999999E-3</v>
      </c>
      <c r="AH22" s="274">
        <v>4.1321600000000002E-3</v>
      </c>
      <c r="AI22" s="274">
        <v>3.9464900000000004E-3</v>
      </c>
      <c r="AJ22" s="274">
        <v>3.8894099999999998E-3</v>
      </c>
      <c r="AK22" s="274">
        <v>3.7624300000000002E-3</v>
      </c>
      <c r="AL22" s="274">
        <v>4.0153799999999998E-3</v>
      </c>
      <c r="AM22" s="274">
        <v>4.1150099999999997E-3</v>
      </c>
      <c r="AN22" s="274">
        <v>3.4720599999999999E-3</v>
      </c>
      <c r="AO22" s="274">
        <v>3.9270199999999998E-3</v>
      </c>
      <c r="AP22" s="274">
        <v>3.6511099999999999E-3</v>
      </c>
      <c r="AQ22" s="274">
        <v>3.6093800000000001E-3</v>
      </c>
      <c r="AR22" s="274">
        <v>3.5269899999999998E-3</v>
      </c>
      <c r="AS22" s="274">
        <v>3.8319000000000001E-3</v>
      </c>
      <c r="AT22" s="274">
        <v>3.8611700000000001E-3</v>
      </c>
      <c r="AU22" s="274">
        <v>3.6226700000000001E-3</v>
      </c>
      <c r="AV22" s="274">
        <v>3.85594E-3</v>
      </c>
      <c r="AW22" s="274">
        <v>3.8735200000000001E-3</v>
      </c>
      <c r="AX22" s="274">
        <v>4.1692300000000003E-3</v>
      </c>
      <c r="AY22" s="274">
        <v>4.2907300000000004E-3</v>
      </c>
      <c r="AZ22" s="274">
        <v>3.6395300000000002E-3</v>
      </c>
      <c r="BA22" s="274">
        <v>3.8594200000000001E-3</v>
      </c>
      <c r="BB22" s="274">
        <v>3.6404699999999998E-3</v>
      </c>
      <c r="BC22" s="362">
        <v>3.70309E-3</v>
      </c>
      <c r="BD22" s="362">
        <v>3.83221E-3</v>
      </c>
      <c r="BE22" s="362">
        <v>4.1186199999999999E-3</v>
      </c>
      <c r="BF22" s="362">
        <v>4.1351299999999999E-3</v>
      </c>
      <c r="BG22" s="362">
        <v>3.94188E-3</v>
      </c>
      <c r="BH22" s="362">
        <v>3.7979899999999998E-3</v>
      </c>
      <c r="BI22" s="362">
        <v>3.9360000000000003E-3</v>
      </c>
      <c r="BJ22" s="362">
        <v>4.21237E-3</v>
      </c>
      <c r="BK22" s="362">
        <v>4.1055900000000001E-3</v>
      </c>
      <c r="BL22" s="362">
        <v>3.7102300000000001E-3</v>
      </c>
      <c r="BM22" s="362">
        <v>3.9245699999999996E-3</v>
      </c>
      <c r="BN22" s="362">
        <v>3.6946800000000001E-3</v>
      </c>
      <c r="BO22" s="362">
        <v>3.7631700000000001E-3</v>
      </c>
      <c r="BP22" s="362">
        <v>3.9150699999999997E-3</v>
      </c>
      <c r="BQ22" s="362">
        <v>4.2071399999999998E-3</v>
      </c>
      <c r="BR22" s="362">
        <v>4.20843E-3</v>
      </c>
      <c r="BS22" s="362">
        <v>4.0095799999999996E-3</v>
      </c>
      <c r="BT22" s="362">
        <v>3.8527600000000002E-3</v>
      </c>
      <c r="BU22" s="362">
        <v>4.0004000000000003E-3</v>
      </c>
      <c r="BV22" s="362">
        <v>4.2817999999999997E-3</v>
      </c>
    </row>
    <row r="23" spans="1:74" ht="12" customHeight="1" x14ac:dyDescent="0.2">
      <c r="A23" s="605" t="s">
        <v>69</v>
      </c>
      <c r="B23" s="606" t="s">
        <v>630</v>
      </c>
      <c r="C23" s="274">
        <v>1.6731509999999999E-3</v>
      </c>
      <c r="D23" s="274">
        <v>1.5112330000000001E-3</v>
      </c>
      <c r="E23" s="274">
        <v>1.6731509999999999E-3</v>
      </c>
      <c r="F23" s="274">
        <v>1.619178E-3</v>
      </c>
      <c r="G23" s="274">
        <v>1.6731509999999999E-3</v>
      </c>
      <c r="H23" s="274">
        <v>1.619178E-3</v>
      </c>
      <c r="I23" s="274">
        <v>1.6731509999999999E-3</v>
      </c>
      <c r="J23" s="274">
        <v>1.6731509999999999E-3</v>
      </c>
      <c r="K23" s="274">
        <v>1.619178E-3</v>
      </c>
      <c r="L23" s="274">
        <v>1.6731509999999999E-3</v>
      </c>
      <c r="M23" s="274">
        <v>1.619178E-3</v>
      </c>
      <c r="N23" s="274">
        <v>1.6731509999999999E-3</v>
      </c>
      <c r="O23" s="274">
        <v>1.6685789999999999E-3</v>
      </c>
      <c r="P23" s="274">
        <v>1.560929E-3</v>
      </c>
      <c r="Q23" s="274">
        <v>1.6685789999999999E-3</v>
      </c>
      <c r="R23" s="274">
        <v>1.6147539999999999E-3</v>
      </c>
      <c r="S23" s="274">
        <v>1.6685789999999999E-3</v>
      </c>
      <c r="T23" s="274">
        <v>1.6147539999999999E-3</v>
      </c>
      <c r="U23" s="274">
        <v>1.6685789999999999E-3</v>
      </c>
      <c r="V23" s="274">
        <v>1.6685789999999999E-3</v>
      </c>
      <c r="W23" s="274">
        <v>1.6147539999999999E-3</v>
      </c>
      <c r="X23" s="274">
        <v>1.6685789999999999E-3</v>
      </c>
      <c r="Y23" s="274">
        <v>1.6147539999999999E-3</v>
      </c>
      <c r="Z23" s="274">
        <v>1.6685789999999999E-3</v>
      </c>
      <c r="AA23" s="274">
        <v>1.6731509999999999E-3</v>
      </c>
      <c r="AB23" s="274">
        <v>1.5112330000000001E-3</v>
      </c>
      <c r="AC23" s="274">
        <v>1.6731509999999999E-3</v>
      </c>
      <c r="AD23" s="274">
        <v>1.619178E-3</v>
      </c>
      <c r="AE23" s="274">
        <v>1.6731509999999999E-3</v>
      </c>
      <c r="AF23" s="274">
        <v>1.619178E-3</v>
      </c>
      <c r="AG23" s="274">
        <v>1.6731509999999999E-3</v>
      </c>
      <c r="AH23" s="274">
        <v>1.6731509999999999E-3</v>
      </c>
      <c r="AI23" s="274">
        <v>1.619178E-3</v>
      </c>
      <c r="AJ23" s="274">
        <v>1.6731509999999999E-3</v>
      </c>
      <c r="AK23" s="274">
        <v>1.619178E-3</v>
      </c>
      <c r="AL23" s="274">
        <v>1.6731509999999999E-3</v>
      </c>
      <c r="AM23" s="274">
        <v>1.6731509999999999E-3</v>
      </c>
      <c r="AN23" s="274">
        <v>1.5112330000000001E-3</v>
      </c>
      <c r="AO23" s="274">
        <v>1.6731509999999999E-3</v>
      </c>
      <c r="AP23" s="274">
        <v>1.619178E-3</v>
      </c>
      <c r="AQ23" s="274">
        <v>1.6731509999999999E-3</v>
      </c>
      <c r="AR23" s="274">
        <v>1.619178E-3</v>
      </c>
      <c r="AS23" s="274">
        <v>1.6731509999999999E-3</v>
      </c>
      <c r="AT23" s="274">
        <v>1.6731509999999999E-3</v>
      </c>
      <c r="AU23" s="274">
        <v>1.619178E-3</v>
      </c>
      <c r="AV23" s="274">
        <v>1.6731509999999999E-3</v>
      </c>
      <c r="AW23" s="274">
        <v>1.619178E-3</v>
      </c>
      <c r="AX23" s="274">
        <v>1.6731509999999999E-3</v>
      </c>
      <c r="AY23" s="274">
        <v>1.6731509999999999E-3</v>
      </c>
      <c r="AZ23" s="274">
        <v>1.6535199999999999E-3</v>
      </c>
      <c r="BA23" s="274">
        <v>1.6517400000000001E-3</v>
      </c>
      <c r="BB23" s="274">
        <v>1.6547000000000001E-3</v>
      </c>
      <c r="BC23" s="362">
        <v>1.6530200000000001E-3</v>
      </c>
      <c r="BD23" s="362">
        <v>1.6561E-3</v>
      </c>
      <c r="BE23" s="362">
        <v>1.6545500000000001E-3</v>
      </c>
      <c r="BF23" s="362">
        <v>1.6528599999999999E-3</v>
      </c>
      <c r="BG23" s="362">
        <v>1.65592E-3</v>
      </c>
      <c r="BH23" s="362">
        <v>1.65435E-3</v>
      </c>
      <c r="BI23" s="362">
        <v>1.65755E-3</v>
      </c>
      <c r="BJ23" s="362">
        <v>1.65613E-3</v>
      </c>
      <c r="BK23" s="362">
        <v>1.6545900000000001E-3</v>
      </c>
      <c r="BL23" s="362">
        <v>1.65468E-3</v>
      </c>
      <c r="BM23" s="362">
        <v>1.6549500000000001E-3</v>
      </c>
      <c r="BN23" s="362">
        <v>1.65497E-3</v>
      </c>
      <c r="BO23" s="362">
        <v>1.65515E-3</v>
      </c>
      <c r="BP23" s="362">
        <v>1.6550600000000001E-3</v>
      </c>
      <c r="BQ23" s="362">
        <v>1.65511E-3</v>
      </c>
      <c r="BR23" s="362">
        <v>1.6553200000000001E-3</v>
      </c>
      <c r="BS23" s="362">
        <v>1.65526E-3</v>
      </c>
      <c r="BT23" s="362">
        <v>1.6553399999999999E-3</v>
      </c>
      <c r="BU23" s="362">
        <v>1.65514E-3</v>
      </c>
      <c r="BV23" s="362">
        <v>1.6550499999999999E-3</v>
      </c>
    </row>
    <row r="24" spans="1:74" ht="12" customHeight="1" x14ac:dyDescent="0.2">
      <c r="A24" s="605" t="s">
        <v>247</v>
      </c>
      <c r="B24" s="606" t="s">
        <v>515</v>
      </c>
      <c r="C24" s="274">
        <v>1.1173342119E-2</v>
      </c>
      <c r="D24" s="274">
        <v>1.0225427815E-2</v>
      </c>
      <c r="E24" s="274">
        <v>1.1273628561000001E-2</v>
      </c>
      <c r="F24" s="274">
        <v>1.0971591611E-2</v>
      </c>
      <c r="G24" s="274">
        <v>1.1537438834E-2</v>
      </c>
      <c r="H24" s="274">
        <v>1.1413212458E-2</v>
      </c>
      <c r="I24" s="274">
        <v>1.1664355233000001E-2</v>
      </c>
      <c r="J24" s="274">
        <v>1.1788403362999999E-2</v>
      </c>
      <c r="K24" s="274">
        <v>1.1188272204E-2</v>
      </c>
      <c r="L24" s="274">
        <v>1.135936983E-2</v>
      </c>
      <c r="M24" s="274">
        <v>1.1285854837E-2</v>
      </c>
      <c r="N24" s="274">
        <v>1.1542308232E-2</v>
      </c>
      <c r="O24" s="274">
        <v>1.0850085291999999E-2</v>
      </c>
      <c r="P24" s="274">
        <v>1.0273592413E-2</v>
      </c>
      <c r="Q24" s="274">
        <v>1.0816721608999999E-2</v>
      </c>
      <c r="R24" s="274">
        <v>1.0621625484000001E-2</v>
      </c>
      <c r="S24" s="274">
        <v>1.1022981586E-2</v>
      </c>
      <c r="T24" s="274">
        <v>1.0651761035E-2</v>
      </c>
      <c r="U24" s="274">
        <v>1.1048430429E-2</v>
      </c>
      <c r="V24" s="274">
        <v>1.1173075789E-2</v>
      </c>
      <c r="W24" s="274">
        <v>1.0746020891E-2</v>
      </c>
      <c r="X24" s="274">
        <v>1.1087505683E-2</v>
      </c>
      <c r="Y24" s="274">
        <v>1.0649160381E-2</v>
      </c>
      <c r="Z24" s="274">
        <v>1.1049028708E-2</v>
      </c>
      <c r="AA24" s="274">
        <v>1.1787965507E-2</v>
      </c>
      <c r="AB24" s="274">
        <v>1.0696632431999999E-2</v>
      </c>
      <c r="AC24" s="274">
        <v>1.2127936649E-2</v>
      </c>
      <c r="AD24" s="274">
        <v>1.1692103237E-2</v>
      </c>
      <c r="AE24" s="274">
        <v>1.2239199393E-2</v>
      </c>
      <c r="AF24" s="274">
        <v>1.2042145888000001E-2</v>
      </c>
      <c r="AG24" s="274">
        <v>1.2334380544E-2</v>
      </c>
      <c r="AH24" s="274">
        <v>1.2345722545E-2</v>
      </c>
      <c r="AI24" s="274">
        <v>1.1866565609000001E-2</v>
      </c>
      <c r="AJ24" s="274">
        <v>1.2142801260000001E-2</v>
      </c>
      <c r="AK24" s="274">
        <v>1.170514097E-2</v>
      </c>
      <c r="AL24" s="274">
        <v>1.2238373101E-2</v>
      </c>
      <c r="AM24" s="274">
        <v>1.2298895654000001E-2</v>
      </c>
      <c r="AN24" s="274">
        <v>1.0945555837E-2</v>
      </c>
      <c r="AO24" s="274">
        <v>1.2315049224999999E-2</v>
      </c>
      <c r="AP24" s="274">
        <v>1.17491082E-2</v>
      </c>
      <c r="AQ24" s="274">
        <v>1.2138662109E-2</v>
      </c>
      <c r="AR24" s="274">
        <v>1.185266684E-2</v>
      </c>
      <c r="AS24" s="274">
        <v>1.2327660492E-2</v>
      </c>
      <c r="AT24" s="274">
        <v>1.2325209456E-2</v>
      </c>
      <c r="AU24" s="274">
        <v>1.1747607681E-2</v>
      </c>
      <c r="AV24" s="274">
        <v>1.2183706011E-2</v>
      </c>
      <c r="AW24" s="274">
        <v>1.1818502615E-2</v>
      </c>
      <c r="AX24" s="274">
        <v>1.2326571939000001E-2</v>
      </c>
      <c r="AY24" s="274">
        <v>1.2844013949E-2</v>
      </c>
      <c r="AZ24" s="274">
        <v>1.1225499999999999E-2</v>
      </c>
      <c r="BA24" s="274">
        <v>1.20769E-2</v>
      </c>
      <c r="BB24" s="274">
        <v>1.1642400000000001E-2</v>
      </c>
      <c r="BC24" s="362">
        <v>1.19147E-2</v>
      </c>
      <c r="BD24" s="362">
        <v>1.1851E-2</v>
      </c>
      <c r="BE24" s="362">
        <v>1.23517E-2</v>
      </c>
      <c r="BF24" s="362">
        <v>1.2364999999999999E-2</v>
      </c>
      <c r="BG24" s="362">
        <v>1.19544E-2</v>
      </c>
      <c r="BH24" s="362">
        <v>1.2013299999999999E-2</v>
      </c>
      <c r="BI24" s="362">
        <v>1.1951399999999999E-2</v>
      </c>
      <c r="BJ24" s="362">
        <v>1.24548E-2</v>
      </c>
      <c r="BK24" s="362">
        <v>1.23727E-2</v>
      </c>
      <c r="BL24" s="362">
        <v>1.13531E-2</v>
      </c>
      <c r="BM24" s="362">
        <v>1.21861E-2</v>
      </c>
      <c r="BN24" s="362">
        <v>1.1746899999999999E-2</v>
      </c>
      <c r="BO24" s="362">
        <v>1.20269E-2</v>
      </c>
      <c r="BP24" s="362">
        <v>1.1983799999999999E-2</v>
      </c>
      <c r="BQ24" s="362">
        <v>1.2501200000000001E-2</v>
      </c>
      <c r="BR24" s="362">
        <v>1.2506E-2</v>
      </c>
      <c r="BS24" s="362">
        <v>1.20868E-2</v>
      </c>
      <c r="BT24" s="362">
        <v>1.2133E-2</v>
      </c>
      <c r="BU24" s="362">
        <v>1.2073199999999999E-2</v>
      </c>
      <c r="BV24" s="362">
        <v>1.2578300000000001E-2</v>
      </c>
    </row>
    <row r="25" spans="1:74" ht="12" customHeight="1" x14ac:dyDescent="0.2">
      <c r="A25" s="605"/>
      <c r="B25" s="170" t="s">
        <v>518</v>
      </c>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240"/>
      <c r="AZ25" s="240"/>
      <c r="BA25" s="240"/>
      <c r="BB25" s="240"/>
      <c r="BC25" s="363"/>
      <c r="BD25" s="363"/>
      <c r="BE25" s="363"/>
      <c r="BF25" s="363"/>
      <c r="BG25" s="363"/>
      <c r="BH25" s="363"/>
      <c r="BI25" s="363"/>
      <c r="BJ25" s="363"/>
      <c r="BK25" s="363"/>
      <c r="BL25" s="363"/>
      <c r="BM25" s="363"/>
      <c r="BN25" s="363"/>
      <c r="BO25" s="363"/>
      <c r="BP25" s="363"/>
      <c r="BQ25" s="363"/>
      <c r="BR25" s="363"/>
      <c r="BS25" s="363"/>
      <c r="BT25" s="363"/>
      <c r="BU25" s="363"/>
      <c r="BV25" s="363"/>
    </row>
    <row r="26" spans="1:74" ht="12" customHeight="1" x14ac:dyDescent="0.2">
      <c r="A26" s="605" t="s">
        <v>981</v>
      </c>
      <c r="B26" s="606" t="s">
        <v>1094</v>
      </c>
      <c r="C26" s="274">
        <v>3.8219177999999999E-2</v>
      </c>
      <c r="D26" s="274">
        <v>3.4520547999999998E-2</v>
      </c>
      <c r="E26" s="274">
        <v>3.8219177999999999E-2</v>
      </c>
      <c r="F26" s="274">
        <v>3.6986300999999999E-2</v>
      </c>
      <c r="G26" s="274">
        <v>3.8219177999999999E-2</v>
      </c>
      <c r="H26" s="274">
        <v>3.6986300999999999E-2</v>
      </c>
      <c r="I26" s="274">
        <v>3.8219177999999999E-2</v>
      </c>
      <c r="J26" s="274">
        <v>3.8219177999999999E-2</v>
      </c>
      <c r="K26" s="274">
        <v>3.6986300999999999E-2</v>
      </c>
      <c r="L26" s="274">
        <v>3.8219177999999999E-2</v>
      </c>
      <c r="M26" s="274">
        <v>3.6986300999999999E-2</v>
      </c>
      <c r="N26" s="274">
        <v>3.8219177999999999E-2</v>
      </c>
      <c r="O26" s="274">
        <v>3.5573769999999998E-2</v>
      </c>
      <c r="P26" s="274">
        <v>3.3278689E-2</v>
      </c>
      <c r="Q26" s="274">
        <v>3.5573769999999998E-2</v>
      </c>
      <c r="R26" s="274">
        <v>3.4426230000000002E-2</v>
      </c>
      <c r="S26" s="274">
        <v>3.5573769999999998E-2</v>
      </c>
      <c r="T26" s="274">
        <v>3.4426230000000002E-2</v>
      </c>
      <c r="U26" s="274">
        <v>3.5573769999999998E-2</v>
      </c>
      <c r="V26" s="274">
        <v>3.5573769999999998E-2</v>
      </c>
      <c r="W26" s="274">
        <v>3.4426230000000002E-2</v>
      </c>
      <c r="X26" s="274">
        <v>3.5573769999999998E-2</v>
      </c>
      <c r="Y26" s="274">
        <v>3.4426230000000002E-2</v>
      </c>
      <c r="Z26" s="274">
        <v>3.5573769999999998E-2</v>
      </c>
      <c r="AA26" s="274">
        <v>4.9260274E-2</v>
      </c>
      <c r="AB26" s="274">
        <v>4.4493151000000002E-2</v>
      </c>
      <c r="AC26" s="274">
        <v>4.9260274E-2</v>
      </c>
      <c r="AD26" s="274">
        <v>4.7671233E-2</v>
      </c>
      <c r="AE26" s="274">
        <v>4.9260274E-2</v>
      </c>
      <c r="AF26" s="274">
        <v>4.7671233E-2</v>
      </c>
      <c r="AG26" s="274">
        <v>4.9260274E-2</v>
      </c>
      <c r="AH26" s="274">
        <v>4.9260274E-2</v>
      </c>
      <c r="AI26" s="274">
        <v>4.7671233E-2</v>
      </c>
      <c r="AJ26" s="274">
        <v>4.9260274E-2</v>
      </c>
      <c r="AK26" s="274">
        <v>4.7671233E-2</v>
      </c>
      <c r="AL26" s="274">
        <v>4.9260274E-2</v>
      </c>
      <c r="AM26" s="274">
        <v>4.9260274E-2</v>
      </c>
      <c r="AN26" s="274">
        <v>4.4493151000000002E-2</v>
      </c>
      <c r="AO26" s="274">
        <v>4.9260274E-2</v>
      </c>
      <c r="AP26" s="274">
        <v>4.7671233E-2</v>
      </c>
      <c r="AQ26" s="274">
        <v>4.9260274E-2</v>
      </c>
      <c r="AR26" s="274">
        <v>4.7671233E-2</v>
      </c>
      <c r="AS26" s="274">
        <v>4.9260274E-2</v>
      </c>
      <c r="AT26" s="274">
        <v>4.9260274E-2</v>
      </c>
      <c r="AU26" s="274">
        <v>4.7671233E-2</v>
      </c>
      <c r="AV26" s="274">
        <v>4.9260274E-2</v>
      </c>
      <c r="AW26" s="274">
        <v>4.7671233E-2</v>
      </c>
      <c r="AX26" s="274">
        <v>4.9260274E-2</v>
      </c>
      <c r="AY26" s="274">
        <v>3.7979671E-2</v>
      </c>
      <c r="AZ26" s="274">
        <v>3.4308035780000003E-2</v>
      </c>
      <c r="BA26" s="274">
        <v>3.7983896508999998E-2</v>
      </c>
      <c r="BB26" s="274">
        <v>3.6758609599E-2</v>
      </c>
      <c r="BC26" s="362">
        <v>3.7983900000000001E-2</v>
      </c>
      <c r="BD26" s="362">
        <v>3.6758600000000002E-2</v>
      </c>
      <c r="BE26" s="362">
        <v>3.7983900000000001E-2</v>
      </c>
      <c r="BF26" s="362">
        <v>3.7983900000000001E-2</v>
      </c>
      <c r="BG26" s="362">
        <v>3.6758600000000002E-2</v>
      </c>
      <c r="BH26" s="362">
        <v>3.7983900000000001E-2</v>
      </c>
      <c r="BI26" s="362">
        <v>3.6758600000000002E-2</v>
      </c>
      <c r="BJ26" s="362">
        <v>3.7983900000000001E-2</v>
      </c>
      <c r="BK26" s="362">
        <v>3.54977E-2</v>
      </c>
      <c r="BL26" s="362">
        <v>3.2062399999999998E-2</v>
      </c>
      <c r="BM26" s="362">
        <v>3.54977E-2</v>
      </c>
      <c r="BN26" s="362">
        <v>3.4352599999999997E-2</v>
      </c>
      <c r="BO26" s="362">
        <v>3.54977E-2</v>
      </c>
      <c r="BP26" s="362">
        <v>3.4352599999999997E-2</v>
      </c>
      <c r="BQ26" s="362">
        <v>3.54977E-2</v>
      </c>
      <c r="BR26" s="362">
        <v>3.54977E-2</v>
      </c>
      <c r="BS26" s="362">
        <v>3.4352599999999997E-2</v>
      </c>
      <c r="BT26" s="362">
        <v>3.54977E-2</v>
      </c>
      <c r="BU26" s="362">
        <v>3.4352599999999997E-2</v>
      </c>
      <c r="BV26" s="362">
        <v>3.54977E-2</v>
      </c>
    </row>
    <row r="27" spans="1:74" ht="12" customHeight="1" x14ac:dyDescent="0.2">
      <c r="A27" s="605" t="s">
        <v>806</v>
      </c>
      <c r="B27" s="606" t="s">
        <v>630</v>
      </c>
      <c r="C27" s="274">
        <v>3.3632879999999999E-3</v>
      </c>
      <c r="D27" s="274">
        <v>3.0378079999999999E-3</v>
      </c>
      <c r="E27" s="274">
        <v>3.3632879999999999E-3</v>
      </c>
      <c r="F27" s="274">
        <v>3.254795E-3</v>
      </c>
      <c r="G27" s="274">
        <v>3.3632879999999999E-3</v>
      </c>
      <c r="H27" s="274">
        <v>3.254795E-3</v>
      </c>
      <c r="I27" s="274">
        <v>3.3632879999999999E-3</v>
      </c>
      <c r="J27" s="274">
        <v>3.3632879999999999E-3</v>
      </c>
      <c r="K27" s="274">
        <v>3.254795E-3</v>
      </c>
      <c r="L27" s="274">
        <v>3.3632879999999999E-3</v>
      </c>
      <c r="M27" s="274">
        <v>3.254795E-3</v>
      </c>
      <c r="N27" s="274">
        <v>3.3632879999999999E-3</v>
      </c>
      <c r="O27" s="274">
        <v>3.3540979999999998E-3</v>
      </c>
      <c r="P27" s="274">
        <v>3.1377050000000002E-3</v>
      </c>
      <c r="Q27" s="274">
        <v>3.3540979999999998E-3</v>
      </c>
      <c r="R27" s="274">
        <v>3.2459020000000002E-3</v>
      </c>
      <c r="S27" s="274">
        <v>3.3540979999999998E-3</v>
      </c>
      <c r="T27" s="274">
        <v>3.2459020000000002E-3</v>
      </c>
      <c r="U27" s="274">
        <v>3.3540979999999998E-3</v>
      </c>
      <c r="V27" s="274">
        <v>3.3540979999999998E-3</v>
      </c>
      <c r="W27" s="274">
        <v>3.2459020000000002E-3</v>
      </c>
      <c r="X27" s="274">
        <v>3.3540979999999998E-3</v>
      </c>
      <c r="Y27" s="274">
        <v>3.2459020000000002E-3</v>
      </c>
      <c r="Z27" s="274">
        <v>3.3540979999999998E-3</v>
      </c>
      <c r="AA27" s="274">
        <v>3.3632879999999999E-3</v>
      </c>
      <c r="AB27" s="274">
        <v>3.0378079999999999E-3</v>
      </c>
      <c r="AC27" s="274">
        <v>3.3632879999999999E-3</v>
      </c>
      <c r="AD27" s="274">
        <v>3.254795E-3</v>
      </c>
      <c r="AE27" s="274">
        <v>3.3632879999999999E-3</v>
      </c>
      <c r="AF27" s="274">
        <v>3.254795E-3</v>
      </c>
      <c r="AG27" s="274">
        <v>3.3632879999999999E-3</v>
      </c>
      <c r="AH27" s="274">
        <v>3.3632879999999999E-3</v>
      </c>
      <c r="AI27" s="274">
        <v>3.254795E-3</v>
      </c>
      <c r="AJ27" s="274">
        <v>3.3632879999999999E-3</v>
      </c>
      <c r="AK27" s="274">
        <v>3.254795E-3</v>
      </c>
      <c r="AL27" s="274">
        <v>3.3632879999999999E-3</v>
      </c>
      <c r="AM27" s="274">
        <v>3.3632879999999999E-3</v>
      </c>
      <c r="AN27" s="274">
        <v>3.0378079999999999E-3</v>
      </c>
      <c r="AO27" s="274">
        <v>3.3632879999999999E-3</v>
      </c>
      <c r="AP27" s="274">
        <v>3.254795E-3</v>
      </c>
      <c r="AQ27" s="274">
        <v>3.3632879999999999E-3</v>
      </c>
      <c r="AR27" s="274">
        <v>3.254795E-3</v>
      </c>
      <c r="AS27" s="274">
        <v>3.3632879999999999E-3</v>
      </c>
      <c r="AT27" s="274">
        <v>3.3632879999999999E-3</v>
      </c>
      <c r="AU27" s="274">
        <v>3.254795E-3</v>
      </c>
      <c r="AV27" s="274">
        <v>3.3632879999999999E-3</v>
      </c>
      <c r="AW27" s="274">
        <v>3.254795E-3</v>
      </c>
      <c r="AX27" s="274">
        <v>3.3632879999999999E-3</v>
      </c>
      <c r="AY27" s="274">
        <v>3.4238269999999999E-3</v>
      </c>
      <c r="AZ27" s="274">
        <v>3.0927265758000002E-3</v>
      </c>
      <c r="BA27" s="274">
        <v>3.4240907192000002E-3</v>
      </c>
      <c r="BB27" s="274">
        <v>3.3136363440999998E-3</v>
      </c>
      <c r="BC27" s="362">
        <v>3.4240899999999999E-3</v>
      </c>
      <c r="BD27" s="362">
        <v>3.3136400000000001E-3</v>
      </c>
      <c r="BE27" s="362">
        <v>3.4240899999999999E-3</v>
      </c>
      <c r="BF27" s="362">
        <v>3.4240899999999999E-3</v>
      </c>
      <c r="BG27" s="362">
        <v>3.3136400000000001E-3</v>
      </c>
      <c r="BH27" s="362">
        <v>3.4240899999999999E-3</v>
      </c>
      <c r="BI27" s="362">
        <v>3.3136400000000001E-3</v>
      </c>
      <c r="BJ27" s="362">
        <v>3.4240899999999999E-3</v>
      </c>
      <c r="BK27" s="362">
        <v>3.7515399999999998E-3</v>
      </c>
      <c r="BL27" s="362">
        <v>3.3884900000000001E-3</v>
      </c>
      <c r="BM27" s="362">
        <v>3.7515399999999998E-3</v>
      </c>
      <c r="BN27" s="362">
        <v>3.6305199999999999E-3</v>
      </c>
      <c r="BO27" s="362">
        <v>3.7515399999999998E-3</v>
      </c>
      <c r="BP27" s="362">
        <v>3.6305199999999999E-3</v>
      </c>
      <c r="BQ27" s="362">
        <v>3.7515399999999998E-3</v>
      </c>
      <c r="BR27" s="362">
        <v>3.7515399999999998E-3</v>
      </c>
      <c r="BS27" s="362">
        <v>3.6305199999999999E-3</v>
      </c>
      <c r="BT27" s="362">
        <v>3.7515399999999998E-3</v>
      </c>
      <c r="BU27" s="362">
        <v>3.6305199999999999E-3</v>
      </c>
      <c r="BV27" s="362">
        <v>3.7515399999999998E-3</v>
      </c>
    </row>
    <row r="28" spans="1:74" ht="12" customHeight="1" x14ac:dyDescent="0.2">
      <c r="A28" s="605" t="s">
        <v>27</v>
      </c>
      <c r="B28" s="606" t="s">
        <v>519</v>
      </c>
      <c r="C28" s="274">
        <v>1.303061E-2</v>
      </c>
      <c r="D28" s="274">
        <v>1.1769583E-2</v>
      </c>
      <c r="E28" s="274">
        <v>1.303061E-2</v>
      </c>
      <c r="F28" s="274">
        <v>1.2610268000000001E-2</v>
      </c>
      <c r="G28" s="274">
        <v>1.303061E-2</v>
      </c>
      <c r="H28" s="274">
        <v>1.2610268000000001E-2</v>
      </c>
      <c r="I28" s="274">
        <v>1.303061E-2</v>
      </c>
      <c r="J28" s="274">
        <v>1.303061E-2</v>
      </c>
      <c r="K28" s="274">
        <v>1.2610268000000001E-2</v>
      </c>
      <c r="L28" s="274">
        <v>1.303061E-2</v>
      </c>
      <c r="M28" s="274">
        <v>1.2610268000000001E-2</v>
      </c>
      <c r="N28" s="274">
        <v>1.303061E-2</v>
      </c>
      <c r="O28" s="274">
        <v>1.5769099000000002E-2</v>
      </c>
      <c r="P28" s="274">
        <v>1.4751738E-2</v>
      </c>
      <c r="Q28" s="274">
        <v>1.5769099000000002E-2</v>
      </c>
      <c r="R28" s="274">
        <v>1.5260418E-2</v>
      </c>
      <c r="S28" s="274">
        <v>1.5769099000000002E-2</v>
      </c>
      <c r="T28" s="274">
        <v>1.5260418E-2</v>
      </c>
      <c r="U28" s="274">
        <v>1.5769099000000002E-2</v>
      </c>
      <c r="V28" s="274">
        <v>1.5769099000000002E-2</v>
      </c>
      <c r="W28" s="274">
        <v>1.5260418E-2</v>
      </c>
      <c r="X28" s="274">
        <v>1.5769099000000002E-2</v>
      </c>
      <c r="Y28" s="274">
        <v>1.5260418E-2</v>
      </c>
      <c r="Z28" s="274">
        <v>1.5769099000000002E-2</v>
      </c>
      <c r="AA28" s="274">
        <v>1.8598369999999999E-2</v>
      </c>
      <c r="AB28" s="274">
        <v>1.6798527000000001E-2</v>
      </c>
      <c r="AC28" s="274">
        <v>1.8598369999999999E-2</v>
      </c>
      <c r="AD28" s="274">
        <v>1.7998422E-2</v>
      </c>
      <c r="AE28" s="274">
        <v>1.8598369999999999E-2</v>
      </c>
      <c r="AF28" s="274">
        <v>1.7998422E-2</v>
      </c>
      <c r="AG28" s="274">
        <v>1.8598369999999999E-2</v>
      </c>
      <c r="AH28" s="274">
        <v>1.8598369999999999E-2</v>
      </c>
      <c r="AI28" s="274">
        <v>1.7998422E-2</v>
      </c>
      <c r="AJ28" s="274">
        <v>1.8598369999999999E-2</v>
      </c>
      <c r="AK28" s="274">
        <v>1.7998422E-2</v>
      </c>
      <c r="AL28" s="274">
        <v>1.8598369999999999E-2</v>
      </c>
      <c r="AM28" s="274">
        <v>2.1388125000000001E-2</v>
      </c>
      <c r="AN28" s="274">
        <v>1.9318306E-2</v>
      </c>
      <c r="AO28" s="274">
        <v>2.1388125000000001E-2</v>
      </c>
      <c r="AP28" s="274">
        <v>2.0698185000000001E-2</v>
      </c>
      <c r="AQ28" s="274">
        <v>2.1388125000000001E-2</v>
      </c>
      <c r="AR28" s="274">
        <v>2.0698185000000001E-2</v>
      </c>
      <c r="AS28" s="274">
        <v>2.1388125000000001E-2</v>
      </c>
      <c r="AT28" s="274">
        <v>2.1388125000000001E-2</v>
      </c>
      <c r="AU28" s="274">
        <v>2.0698185000000001E-2</v>
      </c>
      <c r="AV28" s="274">
        <v>2.1388125000000001E-2</v>
      </c>
      <c r="AW28" s="274">
        <v>2.0698185000000001E-2</v>
      </c>
      <c r="AX28" s="274">
        <v>2.1388125000000001E-2</v>
      </c>
      <c r="AY28" s="274">
        <v>2.3826370999999999E-2</v>
      </c>
      <c r="AZ28" s="274">
        <v>2.1527823513000002E-2</v>
      </c>
      <c r="BA28" s="274">
        <v>2.3834376588999999E-2</v>
      </c>
      <c r="BB28" s="274">
        <v>2.3065525191999999E-2</v>
      </c>
      <c r="BC28" s="362">
        <v>2.3834399999999999E-2</v>
      </c>
      <c r="BD28" s="362">
        <v>2.3065499999999999E-2</v>
      </c>
      <c r="BE28" s="362">
        <v>2.3834399999999999E-2</v>
      </c>
      <c r="BF28" s="362">
        <v>2.3834399999999999E-2</v>
      </c>
      <c r="BG28" s="362">
        <v>2.3065499999999999E-2</v>
      </c>
      <c r="BH28" s="362">
        <v>2.3834399999999999E-2</v>
      </c>
      <c r="BI28" s="362">
        <v>2.3065499999999999E-2</v>
      </c>
      <c r="BJ28" s="362">
        <v>2.3834399999999999E-2</v>
      </c>
      <c r="BK28" s="362">
        <v>2.6378800000000001E-2</v>
      </c>
      <c r="BL28" s="362">
        <v>2.3826E-2</v>
      </c>
      <c r="BM28" s="362">
        <v>2.6378800000000001E-2</v>
      </c>
      <c r="BN28" s="362">
        <v>2.55278E-2</v>
      </c>
      <c r="BO28" s="362">
        <v>2.6378800000000001E-2</v>
      </c>
      <c r="BP28" s="362">
        <v>2.55278E-2</v>
      </c>
      <c r="BQ28" s="362">
        <v>2.6378800000000001E-2</v>
      </c>
      <c r="BR28" s="362">
        <v>2.6378800000000001E-2</v>
      </c>
      <c r="BS28" s="362">
        <v>2.55278E-2</v>
      </c>
      <c r="BT28" s="362">
        <v>2.6378800000000001E-2</v>
      </c>
      <c r="BU28" s="362">
        <v>2.55278E-2</v>
      </c>
      <c r="BV28" s="362">
        <v>2.6378800000000001E-2</v>
      </c>
    </row>
    <row r="29" spans="1:74" ht="12" customHeight="1" x14ac:dyDescent="0.2">
      <c r="A29" s="604" t="s">
        <v>28</v>
      </c>
      <c r="B29" s="606" t="s">
        <v>515</v>
      </c>
      <c r="C29" s="274">
        <v>5.4613076000000003E-2</v>
      </c>
      <c r="D29" s="274">
        <v>4.9327939000000001E-2</v>
      </c>
      <c r="E29" s="274">
        <v>5.4613076000000003E-2</v>
      </c>
      <c r="F29" s="274">
        <v>5.2851363999999998E-2</v>
      </c>
      <c r="G29" s="274">
        <v>5.4613076000000003E-2</v>
      </c>
      <c r="H29" s="274">
        <v>5.2851363999999998E-2</v>
      </c>
      <c r="I29" s="274">
        <v>5.4613076000000003E-2</v>
      </c>
      <c r="J29" s="274">
        <v>5.4613076000000003E-2</v>
      </c>
      <c r="K29" s="274">
        <v>5.2851363999999998E-2</v>
      </c>
      <c r="L29" s="274">
        <v>5.4613076000000003E-2</v>
      </c>
      <c r="M29" s="274">
        <v>5.2851363999999998E-2</v>
      </c>
      <c r="N29" s="274">
        <v>5.4613076000000003E-2</v>
      </c>
      <c r="O29" s="274">
        <v>5.4696966999999999E-2</v>
      </c>
      <c r="P29" s="274">
        <v>5.1168131999999998E-2</v>
      </c>
      <c r="Q29" s="274">
        <v>5.4696966999999999E-2</v>
      </c>
      <c r="R29" s="274">
        <v>5.2932550000000002E-2</v>
      </c>
      <c r="S29" s="274">
        <v>5.4696966999999999E-2</v>
      </c>
      <c r="T29" s="274">
        <v>5.2932550000000002E-2</v>
      </c>
      <c r="U29" s="274">
        <v>5.4696966999999999E-2</v>
      </c>
      <c r="V29" s="274">
        <v>5.4696966999999999E-2</v>
      </c>
      <c r="W29" s="274">
        <v>5.2932550000000002E-2</v>
      </c>
      <c r="X29" s="274">
        <v>5.4696966999999999E-2</v>
      </c>
      <c r="Y29" s="274">
        <v>5.2932550000000002E-2</v>
      </c>
      <c r="Z29" s="274">
        <v>5.4696966999999999E-2</v>
      </c>
      <c r="AA29" s="274">
        <v>7.1221932000000002E-2</v>
      </c>
      <c r="AB29" s="274">
        <v>6.4329486000000005E-2</v>
      </c>
      <c r="AC29" s="274">
        <v>7.1221932000000002E-2</v>
      </c>
      <c r="AD29" s="274">
        <v>6.8924449999999998E-2</v>
      </c>
      <c r="AE29" s="274">
        <v>7.1221932000000002E-2</v>
      </c>
      <c r="AF29" s="274">
        <v>6.8924449999999998E-2</v>
      </c>
      <c r="AG29" s="274">
        <v>7.1221932000000002E-2</v>
      </c>
      <c r="AH29" s="274">
        <v>7.1221932000000002E-2</v>
      </c>
      <c r="AI29" s="274">
        <v>6.8924449999999998E-2</v>
      </c>
      <c r="AJ29" s="274">
        <v>7.1221932000000002E-2</v>
      </c>
      <c r="AK29" s="274">
        <v>6.8924449999999998E-2</v>
      </c>
      <c r="AL29" s="274">
        <v>7.1221932000000002E-2</v>
      </c>
      <c r="AM29" s="274">
        <v>7.4011687000000007E-2</v>
      </c>
      <c r="AN29" s="274">
        <v>6.6849265000000005E-2</v>
      </c>
      <c r="AO29" s="274">
        <v>7.4011687000000007E-2</v>
      </c>
      <c r="AP29" s="274">
        <v>7.1624213000000006E-2</v>
      </c>
      <c r="AQ29" s="274">
        <v>7.4011687000000007E-2</v>
      </c>
      <c r="AR29" s="274">
        <v>7.1624213000000006E-2</v>
      </c>
      <c r="AS29" s="274">
        <v>7.4011687000000007E-2</v>
      </c>
      <c r="AT29" s="274">
        <v>7.4011687000000007E-2</v>
      </c>
      <c r="AU29" s="274">
        <v>7.1624213000000006E-2</v>
      </c>
      <c r="AV29" s="274">
        <v>7.4011687000000007E-2</v>
      </c>
      <c r="AW29" s="274">
        <v>7.1624213000000006E-2</v>
      </c>
      <c r="AX29" s="274">
        <v>7.4011687000000007E-2</v>
      </c>
      <c r="AY29" s="274">
        <v>6.5229868999999996E-2</v>
      </c>
      <c r="AZ29" s="274">
        <v>5.8928585869000003E-2</v>
      </c>
      <c r="BA29" s="274">
        <v>6.5242363817999999E-2</v>
      </c>
      <c r="BB29" s="274">
        <v>6.3137771135999998E-2</v>
      </c>
      <c r="BC29" s="362">
        <v>6.5242400000000006E-2</v>
      </c>
      <c r="BD29" s="362">
        <v>6.3137799999999994E-2</v>
      </c>
      <c r="BE29" s="362">
        <v>6.5242400000000006E-2</v>
      </c>
      <c r="BF29" s="362">
        <v>6.5242400000000006E-2</v>
      </c>
      <c r="BG29" s="362">
        <v>6.3137799999999994E-2</v>
      </c>
      <c r="BH29" s="362">
        <v>6.5242400000000006E-2</v>
      </c>
      <c r="BI29" s="362">
        <v>6.3137799999999994E-2</v>
      </c>
      <c r="BJ29" s="362">
        <v>6.5242400000000006E-2</v>
      </c>
      <c r="BK29" s="362">
        <v>6.5628000000000006E-2</v>
      </c>
      <c r="BL29" s="362">
        <v>5.92769E-2</v>
      </c>
      <c r="BM29" s="362">
        <v>6.5628000000000006E-2</v>
      </c>
      <c r="BN29" s="362">
        <v>6.3510899999999995E-2</v>
      </c>
      <c r="BO29" s="362">
        <v>6.5628000000000006E-2</v>
      </c>
      <c r="BP29" s="362">
        <v>6.3510899999999995E-2</v>
      </c>
      <c r="BQ29" s="362">
        <v>6.5628000000000006E-2</v>
      </c>
      <c r="BR29" s="362">
        <v>6.5628000000000006E-2</v>
      </c>
      <c r="BS29" s="362">
        <v>6.3510899999999995E-2</v>
      </c>
      <c r="BT29" s="362">
        <v>6.5628000000000006E-2</v>
      </c>
      <c r="BU29" s="362">
        <v>6.3510899999999995E-2</v>
      </c>
      <c r="BV29" s="362">
        <v>6.5628000000000006E-2</v>
      </c>
    </row>
    <row r="30" spans="1:74" ht="12" customHeight="1" x14ac:dyDescent="0.2">
      <c r="A30" s="604"/>
      <c r="B30" s="170" t="s">
        <v>520</v>
      </c>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241"/>
      <c r="BC30" s="364"/>
      <c r="BD30" s="364"/>
      <c r="BE30" s="364"/>
      <c r="BF30" s="364"/>
      <c r="BG30" s="364"/>
      <c r="BH30" s="364"/>
      <c r="BI30" s="364"/>
      <c r="BJ30" s="364"/>
      <c r="BK30" s="364"/>
      <c r="BL30" s="364"/>
      <c r="BM30" s="364"/>
      <c r="BN30" s="364"/>
      <c r="BO30" s="364"/>
      <c r="BP30" s="364"/>
      <c r="BQ30" s="364"/>
      <c r="BR30" s="364"/>
      <c r="BS30" s="364"/>
      <c r="BT30" s="364"/>
      <c r="BU30" s="364"/>
      <c r="BV30" s="364"/>
    </row>
    <row r="31" spans="1:74" ht="12" customHeight="1" x14ac:dyDescent="0.2">
      <c r="A31" s="604" t="s">
        <v>521</v>
      </c>
      <c r="B31" s="606" t="s">
        <v>522</v>
      </c>
      <c r="C31" s="274">
        <v>8.2097942445999994E-2</v>
      </c>
      <c r="D31" s="274">
        <v>8.0391594758999999E-2</v>
      </c>
      <c r="E31" s="274">
        <v>8.6930938412999995E-2</v>
      </c>
      <c r="F31" s="274">
        <v>8.2182530663999998E-2</v>
      </c>
      <c r="G31" s="274">
        <v>8.9807712753999999E-2</v>
      </c>
      <c r="H31" s="274">
        <v>9.2136843905000002E-2</v>
      </c>
      <c r="I31" s="274">
        <v>8.5695636864000002E-2</v>
      </c>
      <c r="J31" s="274">
        <v>9.5141264320999994E-2</v>
      </c>
      <c r="K31" s="274">
        <v>8.3252787359000005E-2</v>
      </c>
      <c r="L31" s="274">
        <v>8.8554203408999999E-2</v>
      </c>
      <c r="M31" s="274">
        <v>8.5539710231000002E-2</v>
      </c>
      <c r="N31" s="274">
        <v>9.0947925659000006E-2</v>
      </c>
      <c r="O31" s="274">
        <v>8.1457440529000003E-2</v>
      </c>
      <c r="P31" s="274">
        <v>8.1354048826000003E-2</v>
      </c>
      <c r="Q31" s="274">
        <v>8.7625473792999994E-2</v>
      </c>
      <c r="R31" s="274">
        <v>8.6190548751999996E-2</v>
      </c>
      <c r="S31" s="274">
        <v>9.1953973804E-2</v>
      </c>
      <c r="T31" s="274">
        <v>8.9578386869999999E-2</v>
      </c>
      <c r="U31" s="274">
        <v>8.7679334844000006E-2</v>
      </c>
      <c r="V31" s="274">
        <v>9.4634738460999998E-2</v>
      </c>
      <c r="W31" s="274">
        <v>8.2723654297999993E-2</v>
      </c>
      <c r="X31" s="274">
        <v>9.1503587139000003E-2</v>
      </c>
      <c r="Y31" s="274">
        <v>8.2881868989000004E-2</v>
      </c>
      <c r="Z31" s="274">
        <v>8.5529976682000006E-2</v>
      </c>
      <c r="AA31" s="274">
        <v>8.3214993666999998E-2</v>
      </c>
      <c r="AB31" s="274">
        <v>7.7022564934000004E-2</v>
      </c>
      <c r="AC31" s="274">
        <v>8.8628949114999994E-2</v>
      </c>
      <c r="AD31" s="274">
        <v>8.8731122906000007E-2</v>
      </c>
      <c r="AE31" s="274">
        <v>9.3007176748999998E-2</v>
      </c>
      <c r="AF31" s="274">
        <v>9.2585946116999995E-2</v>
      </c>
      <c r="AG31" s="274">
        <v>9.1419556171999997E-2</v>
      </c>
      <c r="AH31" s="274">
        <v>9.1212722688E-2</v>
      </c>
      <c r="AI31" s="274">
        <v>8.9551879806999996E-2</v>
      </c>
      <c r="AJ31" s="274">
        <v>9.3356225873999998E-2</v>
      </c>
      <c r="AK31" s="274">
        <v>8.9001578222E-2</v>
      </c>
      <c r="AL31" s="274">
        <v>9.2056052454999995E-2</v>
      </c>
      <c r="AM31" s="274">
        <v>8.7047335835999995E-2</v>
      </c>
      <c r="AN31" s="274">
        <v>8.1865123858000002E-2</v>
      </c>
      <c r="AO31" s="274">
        <v>8.6645932260000003E-2</v>
      </c>
      <c r="AP31" s="274">
        <v>9.0691371372999999E-2</v>
      </c>
      <c r="AQ31" s="274">
        <v>9.3641839554000003E-2</v>
      </c>
      <c r="AR31" s="274">
        <v>9.1211933689999997E-2</v>
      </c>
      <c r="AS31" s="274">
        <v>9.4558115553999997E-2</v>
      </c>
      <c r="AT31" s="274">
        <v>9.3685820525000005E-2</v>
      </c>
      <c r="AU31" s="274">
        <v>8.8414707492000005E-2</v>
      </c>
      <c r="AV31" s="274">
        <v>9.5825109605E-2</v>
      </c>
      <c r="AW31" s="274">
        <v>9.0566541550999996E-2</v>
      </c>
      <c r="AX31" s="274">
        <v>9.4431819942999998E-2</v>
      </c>
      <c r="AY31" s="274">
        <v>8.9243395485999993E-2</v>
      </c>
      <c r="AZ31" s="274">
        <v>8.1349099999999994E-2</v>
      </c>
      <c r="BA31" s="274">
        <v>9.1989500000000002E-2</v>
      </c>
      <c r="BB31" s="274">
        <v>8.9358400000000004E-2</v>
      </c>
      <c r="BC31" s="362">
        <v>9.1262300000000005E-2</v>
      </c>
      <c r="BD31" s="362">
        <v>9.0245699999999998E-2</v>
      </c>
      <c r="BE31" s="362">
        <v>9.3158699999999997E-2</v>
      </c>
      <c r="BF31" s="362">
        <v>9.3414700000000003E-2</v>
      </c>
      <c r="BG31" s="362">
        <v>8.9084499999999997E-2</v>
      </c>
      <c r="BH31" s="362">
        <v>9.4388E-2</v>
      </c>
      <c r="BI31" s="362">
        <v>8.7748800000000002E-2</v>
      </c>
      <c r="BJ31" s="362">
        <v>9.0997099999999997E-2</v>
      </c>
      <c r="BK31" s="362">
        <v>8.3868300000000007E-2</v>
      </c>
      <c r="BL31" s="362">
        <v>8.2763400000000001E-2</v>
      </c>
      <c r="BM31" s="362">
        <v>8.85798E-2</v>
      </c>
      <c r="BN31" s="362">
        <v>8.9771199999999995E-2</v>
      </c>
      <c r="BO31" s="362">
        <v>9.3316899999999994E-2</v>
      </c>
      <c r="BP31" s="362">
        <v>9.1307899999999997E-2</v>
      </c>
      <c r="BQ31" s="362">
        <v>9.5200199999999999E-2</v>
      </c>
      <c r="BR31" s="362">
        <v>9.6398600000000001E-2</v>
      </c>
      <c r="BS31" s="362">
        <v>9.21989E-2</v>
      </c>
      <c r="BT31" s="362">
        <v>9.7465599999999999E-2</v>
      </c>
      <c r="BU31" s="362">
        <v>9.02728E-2</v>
      </c>
      <c r="BV31" s="362">
        <v>9.3546099999999993E-2</v>
      </c>
    </row>
    <row r="32" spans="1:74" ht="12" customHeight="1" x14ac:dyDescent="0.2">
      <c r="A32" s="604" t="s">
        <v>49</v>
      </c>
      <c r="B32" s="606" t="s">
        <v>523</v>
      </c>
      <c r="C32" s="274">
        <v>3.3070871417E-3</v>
      </c>
      <c r="D32" s="274">
        <v>3.7468627051000002E-3</v>
      </c>
      <c r="E32" s="274">
        <v>5.6578392277999998E-3</v>
      </c>
      <c r="F32" s="274">
        <v>7.8741340573999993E-3</v>
      </c>
      <c r="G32" s="274">
        <v>8.5109279289999999E-3</v>
      </c>
      <c r="H32" s="274">
        <v>9.7078285536000009E-3</v>
      </c>
      <c r="I32" s="274">
        <v>1.0104560608E-2</v>
      </c>
      <c r="J32" s="274">
        <v>1.1392880386E-2</v>
      </c>
      <c r="K32" s="274">
        <v>1.2619491044E-2</v>
      </c>
      <c r="L32" s="274">
        <v>1.1054850615E-2</v>
      </c>
      <c r="M32" s="274">
        <v>1.3468822985E-2</v>
      </c>
      <c r="N32" s="274">
        <v>1.3888202119E-2</v>
      </c>
      <c r="O32" s="274">
        <v>5.5835581931000001E-3</v>
      </c>
      <c r="P32" s="274">
        <v>7.7687012093000003E-3</v>
      </c>
      <c r="Q32" s="274">
        <v>1.1187132165E-2</v>
      </c>
      <c r="R32" s="274">
        <v>1.1785389597E-2</v>
      </c>
      <c r="S32" s="274">
        <v>1.2384804427000001E-2</v>
      </c>
      <c r="T32" s="274">
        <v>1.2772045750999999E-2</v>
      </c>
      <c r="U32" s="274">
        <v>1.0464090628E-2</v>
      </c>
      <c r="V32" s="274">
        <v>1.1139672898999999E-2</v>
      </c>
      <c r="W32" s="274">
        <v>9.5441699453999995E-3</v>
      </c>
      <c r="X32" s="274">
        <v>8.7358881113999993E-3</v>
      </c>
      <c r="Y32" s="274">
        <v>8.9886453946000002E-3</v>
      </c>
      <c r="Z32" s="274">
        <v>7.1354227667000001E-3</v>
      </c>
      <c r="AA32" s="274">
        <v>8.8928478623999992E-3</v>
      </c>
      <c r="AB32" s="274">
        <v>1.0387205050000001E-2</v>
      </c>
      <c r="AC32" s="274">
        <v>1.3227823299E-2</v>
      </c>
      <c r="AD32" s="274">
        <v>1.3933357182000001E-2</v>
      </c>
      <c r="AE32" s="274">
        <v>1.4048205899999999E-2</v>
      </c>
      <c r="AF32" s="274">
        <v>1.8009927046000001E-2</v>
      </c>
      <c r="AG32" s="274">
        <v>1.6806922615999999E-2</v>
      </c>
      <c r="AH32" s="274">
        <v>1.7937558996999999E-2</v>
      </c>
      <c r="AI32" s="274">
        <v>2.1209689430000001E-2</v>
      </c>
      <c r="AJ32" s="274">
        <v>2.4537574802000001E-2</v>
      </c>
      <c r="AK32" s="274">
        <v>2.1354409171E-2</v>
      </c>
      <c r="AL32" s="274">
        <v>2.5139090499999999E-2</v>
      </c>
      <c r="AM32" s="274">
        <v>1.2410265068E-2</v>
      </c>
      <c r="AN32" s="274">
        <v>1.3905538623000001E-2</v>
      </c>
      <c r="AO32" s="274">
        <v>1.3974106991000001E-2</v>
      </c>
      <c r="AP32" s="274">
        <v>1.4261622619E-2</v>
      </c>
      <c r="AQ32" s="274">
        <v>1.9330036294999998E-2</v>
      </c>
      <c r="AR32" s="274">
        <v>1.4812377767E-2</v>
      </c>
      <c r="AS32" s="274">
        <v>1.8898551002E-2</v>
      </c>
      <c r="AT32" s="274">
        <v>1.7988464127E-2</v>
      </c>
      <c r="AU32" s="274">
        <v>1.8059819227999999E-2</v>
      </c>
      <c r="AV32" s="274">
        <v>1.7601356820999999E-2</v>
      </c>
      <c r="AW32" s="274">
        <v>1.6601699636E-2</v>
      </c>
      <c r="AX32" s="274">
        <v>1.8544717717E-2</v>
      </c>
      <c r="AY32" s="274">
        <v>7.5661363146999998E-3</v>
      </c>
      <c r="AZ32" s="274">
        <v>1.2519674364E-2</v>
      </c>
      <c r="BA32" s="274">
        <v>1.4338E-2</v>
      </c>
      <c r="BB32" s="274">
        <v>1.5906E-2</v>
      </c>
      <c r="BC32" s="362">
        <v>1.61362E-2</v>
      </c>
      <c r="BD32" s="362">
        <v>1.66654E-2</v>
      </c>
      <c r="BE32" s="362">
        <v>1.7127300000000002E-2</v>
      </c>
      <c r="BF32" s="362">
        <v>1.7176400000000001E-2</v>
      </c>
      <c r="BG32" s="362">
        <v>1.5240500000000001E-2</v>
      </c>
      <c r="BH32" s="362">
        <v>1.7186099999999999E-2</v>
      </c>
      <c r="BI32" s="362">
        <v>1.7092099999999999E-2</v>
      </c>
      <c r="BJ32" s="362">
        <v>1.6721E-2</v>
      </c>
      <c r="BK32" s="362">
        <v>1.54348E-2</v>
      </c>
      <c r="BL32" s="362">
        <v>1.5115E-2</v>
      </c>
      <c r="BM32" s="362">
        <v>1.65621E-2</v>
      </c>
      <c r="BN32" s="362">
        <v>1.5911499999999999E-2</v>
      </c>
      <c r="BO32" s="362">
        <v>1.6149199999999999E-2</v>
      </c>
      <c r="BP32" s="362">
        <v>1.6681100000000001E-2</v>
      </c>
      <c r="BQ32" s="362">
        <v>1.71463E-2</v>
      </c>
      <c r="BR32" s="362">
        <v>1.71982E-2</v>
      </c>
      <c r="BS32" s="362">
        <v>1.44604E-2</v>
      </c>
      <c r="BT32" s="362">
        <v>1.7124299999999999E-2</v>
      </c>
      <c r="BU32" s="362">
        <v>1.7111999999999999E-2</v>
      </c>
      <c r="BV32" s="362">
        <v>1.6752800000000002E-2</v>
      </c>
    </row>
    <row r="33" spans="1:74" ht="12" customHeight="1" x14ac:dyDescent="0.2">
      <c r="A33" s="604" t="s">
        <v>524</v>
      </c>
      <c r="B33" s="606" t="s">
        <v>515</v>
      </c>
      <c r="C33" s="274">
        <v>8.5405029588000003E-2</v>
      </c>
      <c r="D33" s="274">
        <v>8.4138457464000005E-2</v>
      </c>
      <c r="E33" s="274">
        <v>9.2588777641E-2</v>
      </c>
      <c r="F33" s="274">
        <v>9.0056664721000004E-2</v>
      </c>
      <c r="G33" s="274">
        <v>9.8318640683000003E-2</v>
      </c>
      <c r="H33" s="274">
        <v>0.10184467245999999</v>
      </c>
      <c r="I33" s="274">
        <v>9.5800197471000006E-2</v>
      </c>
      <c r="J33" s="274">
        <v>0.10653414471</v>
      </c>
      <c r="K33" s="274">
        <v>9.5872278403E-2</v>
      </c>
      <c r="L33" s="274">
        <v>9.9609054023999999E-2</v>
      </c>
      <c r="M33" s="274">
        <v>9.9008533216000005E-2</v>
      </c>
      <c r="N33" s="274">
        <v>0.10483612778</v>
      </c>
      <c r="O33" s="274">
        <v>8.7040998721999996E-2</v>
      </c>
      <c r="P33" s="274">
        <v>8.9122750035000003E-2</v>
      </c>
      <c r="Q33" s="274">
        <v>9.8812605957999997E-2</v>
      </c>
      <c r="R33" s="274">
        <v>9.7975938348999994E-2</v>
      </c>
      <c r="S33" s="274">
        <v>0.10433877823</v>
      </c>
      <c r="T33" s="274">
        <v>0.10235043262</v>
      </c>
      <c r="U33" s="274">
        <v>9.8143425472000001E-2</v>
      </c>
      <c r="V33" s="274">
        <v>0.10577441136</v>
      </c>
      <c r="W33" s="274">
        <v>9.2267824243999999E-2</v>
      </c>
      <c r="X33" s="274">
        <v>0.10023947525</v>
      </c>
      <c r="Y33" s="274">
        <v>9.1870514383999999E-2</v>
      </c>
      <c r="Z33" s="274">
        <v>9.2665399448999999E-2</v>
      </c>
      <c r="AA33" s="274">
        <v>9.2107841529000006E-2</v>
      </c>
      <c r="AB33" s="274">
        <v>8.7409769984000005E-2</v>
      </c>
      <c r="AC33" s="274">
        <v>0.10185677241</v>
      </c>
      <c r="AD33" s="274">
        <v>0.10266448009</v>
      </c>
      <c r="AE33" s="274">
        <v>0.10705538265</v>
      </c>
      <c r="AF33" s="274">
        <v>0.11059587316</v>
      </c>
      <c r="AG33" s="274">
        <v>0.10822647879</v>
      </c>
      <c r="AH33" s="274">
        <v>0.10915028168</v>
      </c>
      <c r="AI33" s="274">
        <v>0.11076156924</v>
      </c>
      <c r="AJ33" s="274">
        <v>0.11789380067999999</v>
      </c>
      <c r="AK33" s="274">
        <v>0.11035598738999999</v>
      </c>
      <c r="AL33" s="274">
        <v>0.11719514296</v>
      </c>
      <c r="AM33" s="274">
        <v>9.9457600903999993E-2</v>
      </c>
      <c r="AN33" s="274">
        <v>9.5770662482000002E-2</v>
      </c>
      <c r="AO33" s="274">
        <v>0.10062003925</v>
      </c>
      <c r="AP33" s="274">
        <v>0.10495299398999999</v>
      </c>
      <c r="AQ33" s="274">
        <v>0.11297187585</v>
      </c>
      <c r="AR33" s="274">
        <v>0.10602431146000001</v>
      </c>
      <c r="AS33" s="274">
        <v>0.11345666656</v>
      </c>
      <c r="AT33" s="274">
        <v>0.11167428465</v>
      </c>
      <c r="AU33" s="274">
        <v>0.10647452672</v>
      </c>
      <c r="AV33" s="274">
        <v>0.11342646643</v>
      </c>
      <c r="AW33" s="274">
        <v>0.10716824119</v>
      </c>
      <c r="AX33" s="274">
        <v>0.11297653766</v>
      </c>
      <c r="AY33" s="274">
        <v>9.6809531801000007E-2</v>
      </c>
      <c r="AZ33" s="274">
        <v>9.2246599999999998E-2</v>
      </c>
      <c r="BA33" s="274">
        <v>0.10632750000000001</v>
      </c>
      <c r="BB33" s="274">
        <v>0.10526439999999999</v>
      </c>
      <c r="BC33" s="362">
        <v>0.1073986</v>
      </c>
      <c r="BD33" s="362">
        <v>0.1069111</v>
      </c>
      <c r="BE33" s="362">
        <v>0.110286</v>
      </c>
      <c r="BF33" s="362">
        <v>0.1105912</v>
      </c>
      <c r="BG33" s="362">
        <v>0.104325</v>
      </c>
      <c r="BH33" s="362">
        <v>0.1115741</v>
      </c>
      <c r="BI33" s="362">
        <v>0.104841</v>
      </c>
      <c r="BJ33" s="362">
        <v>0.1077181</v>
      </c>
      <c r="BK33" s="362">
        <v>9.9303100000000005E-2</v>
      </c>
      <c r="BL33" s="362">
        <v>9.7878400000000004E-2</v>
      </c>
      <c r="BM33" s="362">
        <v>0.1051419</v>
      </c>
      <c r="BN33" s="362">
        <v>0.1056826</v>
      </c>
      <c r="BO33" s="362">
        <v>0.1094661</v>
      </c>
      <c r="BP33" s="362">
        <v>0.1079891</v>
      </c>
      <c r="BQ33" s="362">
        <v>0.1123465</v>
      </c>
      <c r="BR33" s="362">
        <v>0.1135969</v>
      </c>
      <c r="BS33" s="362">
        <v>0.1066593</v>
      </c>
      <c r="BT33" s="362">
        <v>0.11458989999999999</v>
      </c>
      <c r="BU33" s="362">
        <v>0.1073848</v>
      </c>
      <c r="BV33" s="362">
        <v>0.11029899999999999</v>
      </c>
    </row>
    <row r="34" spans="1:74" s="169" customFormat="1" ht="12" customHeight="1" x14ac:dyDescent="0.2">
      <c r="A34" s="132"/>
      <c r="B34" s="170" t="s">
        <v>525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423"/>
      <c r="BD34" s="423"/>
      <c r="BE34" s="423"/>
      <c r="BF34" s="423"/>
      <c r="BG34" s="423"/>
      <c r="BH34" s="423"/>
      <c r="BI34" s="423"/>
      <c r="BJ34" s="423"/>
      <c r="BK34" s="423"/>
      <c r="BL34" s="423"/>
      <c r="BM34" s="423"/>
      <c r="BN34" s="423"/>
      <c r="BO34" s="423"/>
      <c r="BP34" s="423"/>
      <c r="BQ34" s="423"/>
      <c r="BR34" s="423"/>
      <c r="BS34" s="423"/>
      <c r="BT34" s="423"/>
      <c r="BU34" s="423"/>
      <c r="BV34" s="423"/>
    </row>
    <row r="35" spans="1:74" s="169" customFormat="1" ht="12" customHeight="1" x14ac:dyDescent="0.2">
      <c r="A35" s="601" t="s">
        <v>35</v>
      </c>
      <c r="B35" s="606" t="s">
        <v>55</v>
      </c>
      <c r="C35" s="274">
        <v>0.248060114</v>
      </c>
      <c r="D35" s="274">
        <v>0.234458992</v>
      </c>
      <c r="E35" s="274">
        <v>0.302502518</v>
      </c>
      <c r="F35" s="274">
        <v>0.30308388200000003</v>
      </c>
      <c r="G35" s="274">
        <v>0.31661457399999998</v>
      </c>
      <c r="H35" s="274">
        <v>0.312381199</v>
      </c>
      <c r="I35" s="274">
        <v>0.30396150900000002</v>
      </c>
      <c r="J35" s="274">
        <v>0.250318926</v>
      </c>
      <c r="K35" s="274">
        <v>0.207704681</v>
      </c>
      <c r="L35" s="274">
        <v>0.192254278</v>
      </c>
      <c r="M35" s="274">
        <v>0.200932005</v>
      </c>
      <c r="N35" s="274">
        <v>0.23057956499999999</v>
      </c>
      <c r="O35" s="274">
        <v>0.21988793100000001</v>
      </c>
      <c r="P35" s="274">
        <v>0.193017037</v>
      </c>
      <c r="Q35" s="274">
        <v>0.24654563500000001</v>
      </c>
      <c r="R35" s="274">
        <v>0.25021488400000003</v>
      </c>
      <c r="S35" s="274">
        <v>0.27256217399999999</v>
      </c>
      <c r="T35" s="274">
        <v>0.25368467500000003</v>
      </c>
      <c r="U35" s="274">
        <v>0.252091024</v>
      </c>
      <c r="V35" s="274">
        <v>0.219191684</v>
      </c>
      <c r="W35" s="274">
        <v>0.167517099</v>
      </c>
      <c r="X35" s="274">
        <v>0.15701980300000001</v>
      </c>
      <c r="Y35" s="274">
        <v>0.17825706099999999</v>
      </c>
      <c r="Z35" s="274">
        <v>0.21871295800000001</v>
      </c>
      <c r="AA35" s="274">
        <v>0.236888982</v>
      </c>
      <c r="AB35" s="274">
        <v>0.19481257599999999</v>
      </c>
      <c r="AC35" s="274">
        <v>0.19591831000000001</v>
      </c>
      <c r="AD35" s="274">
        <v>0.239451476</v>
      </c>
      <c r="AE35" s="274">
        <v>0.271442348</v>
      </c>
      <c r="AF35" s="274">
        <v>0.26127137900000003</v>
      </c>
      <c r="AG35" s="274">
        <v>0.26003586699999998</v>
      </c>
      <c r="AH35" s="274">
        <v>0.20640346400000001</v>
      </c>
      <c r="AI35" s="274">
        <v>0.16182635400000001</v>
      </c>
      <c r="AJ35" s="274">
        <v>0.16409178699999999</v>
      </c>
      <c r="AK35" s="274">
        <v>0.16865467200000001</v>
      </c>
      <c r="AL35" s="274">
        <v>0.20158510199999999</v>
      </c>
      <c r="AM35" s="274">
        <v>0.20642702299999999</v>
      </c>
      <c r="AN35" s="274">
        <v>0.16648386300000001</v>
      </c>
      <c r="AO35" s="274">
        <v>0.231072892</v>
      </c>
      <c r="AP35" s="274">
        <v>0.23903158999999999</v>
      </c>
      <c r="AQ35" s="274">
        <v>0.25194259899999999</v>
      </c>
      <c r="AR35" s="274">
        <v>0.24629383899999999</v>
      </c>
      <c r="AS35" s="274">
        <v>0.23146591599999999</v>
      </c>
      <c r="AT35" s="274">
        <v>0.18850618099999999</v>
      </c>
      <c r="AU35" s="274">
        <v>0.15202009999999999</v>
      </c>
      <c r="AV35" s="274">
        <v>0.16303553200000001</v>
      </c>
      <c r="AW35" s="274">
        <v>0.17853129400000001</v>
      </c>
      <c r="AX35" s="274">
        <v>0.213912887</v>
      </c>
      <c r="AY35" s="274">
        <v>0.23336279700000001</v>
      </c>
      <c r="AZ35" s="274">
        <v>0.2148544</v>
      </c>
      <c r="BA35" s="274">
        <v>0.21960499999999999</v>
      </c>
      <c r="BB35" s="274">
        <v>0.2057938</v>
      </c>
      <c r="BC35" s="362">
        <v>0.2272103</v>
      </c>
      <c r="BD35" s="362">
        <v>0.25274269999999999</v>
      </c>
      <c r="BE35" s="362">
        <v>0.2513029</v>
      </c>
      <c r="BF35" s="362">
        <v>0.17757680000000001</v>
      </c>
      <c r="BG35" s="362">
        <v>0.15572269999999999</v>
      </c>
      <c r="BH35" s="362">
        <v>0.15258169999999999</v>
      </c>
      <c r="BI35" s="362">
        <v>0.1699726</v>
      </c>
      <c r="BJ35" s="362">
        <v>0.1858977</v>
      </c>
      <c r="BK35" s="362">
        <v>0.2010883</v>
      </c>
      <c r="BL35" s="362">
        <v>0.176536</v>
      </c>
      <c r="BM35" s="362">
        <v>0.2028481</v>
      </c>
      <c r="BN35" s="362">
        <v>0.2334328</v>
      </c>
      <c r="BO35" s="362">
        <v>0.2906012</v>
      </c>
      <c r="BP35" s="362">
        <v>0.29040189999999999</v>
      </c>
      <c r="BQ35" s="362">
        <v>0.25600099999999998</v>
      </c>
      <c r="BR35" s="362">
        <v>0.1956234</v>
      </c>
      <c r="BS35" s="362">
        <v>0.15740290000000001</v>
      </c>
      <c r="BT35" s="362">
        <v>0.16093750000000001</v>
      </c>
      <c r="BU35" s="362">
        <v>0.17613509999999999</v>
      </c>
      <c r="BV35" s="362">
        <v>0.20310349999999999</v>
      </c>
    </row>
    <row r="36" spans="1:74" s="169" customFormat="1" ht="12" customHeight="1" x14ac:dyDescent="0.2">
      <c r="A36" s="559" t="s">
        <v>39</v>
      </c>
      <c r="B36" s="606" t="s">
        <v>1094</v>
      </c>
      <c r="C36" s="274">
        <v>0.176398102</v>
      </c>
      <c r="D36" s="274">
        <v>0.15753277299999999</v>
      </c>
      <c r="E36" s="274">
        <v>0.16920484199999999</v>
      </c>
      <c r="F36" s="274">
        <v>0.159157406</v>
      </c>
      <c r="G36" s="274">
        <v>0.16067588199999999</v>
      </c>
      <c r="H36" s="274">
        <v>0.16746788600000001</v>
      </c>
      <c r="I36" s="274">
        <v>0.17205881200000001</v>
      </c>
      <c r="J36" s="274">
        <v>0.17224631200000001</v>
      </c>
      <c r="K36" s="274">
        <v>0.166920396</v>
      </c>
      <c r="L36" s="274">
        <v>0.16551590199999999</v>
      </c>
      <c r="M36" s="274">
        <v>0.166684006</v>
      </c>
      <c r="N36" s="274">
        <v>0.176384132</v>
      </c>
      <c r="O36" s="274">
        <v>0.17286948599999999</v>
      </c>
      <c r="P36" s="274">
        <v>0.162400763</v>
      </c>
      <c r="Q36" s="274">
        <v>0.16552919599999999</v>
      </c>
      <c r="R36" s="274">
        <v>0.15666033400000001</v>
      </c>
      <c r="S36" s="274">
        <v>0.165311816</v>
      </c>
      <c r="T36" s="274">
        <v>0.16483226400000001</v>
      </c>
      <c r="U36" s="274">
        <v>0.171851856</v>
      </c>
      <c r="V36" s="274">
        <v>0.17325934600000001</v>
      </c>
      <c r="W36" s="274">
        <v>0.167649514</v>
      </c>
      <c r="X36" s="274">
        <v>0.16830177599999999</v>
      </c>
      <c r="Y36" s="274">
        <v>0.167166174</v>
      </c>
      <c r="Z36" s="274">
        <v>0.17443319600000001</v>
      </c>
      <c r="AA36" s="274">
        <v>0.18532937899999999</v>
      </c>
      <c r="AB36" s="274">
        <v>0.16658778399999999</v>
      </c>
      <c r="AC36" s="274">
        <v>0.181588839</v>
      </c>
      <c r="AD36" s="274">
        <v>0.17149376699999999</v>
      </c>
      <c r="AE36" s="274">
        <v>0.17879098900000001</v>
      </c>
      <c r="AF36" s="274">
        <v>0.17912784700000001</v>
      </c>
      <c r="AG36" s="274">
        <v>0.190452069</v>
      </c>
      <c r="AH36" s="274">
        <v>0.188042609</v>
      </c>
      <c r="AI36" s="274">
        <v>0.17663361699999999</v>
      </c>
      <c r="AJ36" s="274">
        <v>0.18083106900000001</v>
      </c>
      <c r="AK36" s="274">
        <v>0.18120863700000001</v>
      </c>
      <c r="AL36" s="274">
        <v>0.18945687899999999</v>
      </c>
      <c r="AM36" s="274">
        <v>0.187024419</v>
      </c>
      <c r="AN36" s="274">
        <v>0.17005737400000001</v>
      </c>
      <c r="AO36" s="274">
        <v>0.18503652900000001</v>
      </c>
      <c r="AP36" s="274">
        <v>0.17689712699999999</v>
      </c>
      <c r="AQ36" s="274">
        <v>0.183737019</v>
      </c>
      <c r="AR36" s="274">
        <v>0.185356927</v>
      </c>
      <c r="AS36" s="274">
        <v>0.19016408900000001</v>
      </c>
      <c r="AT36" s="274">
        <v>0.19191322899999999</v>
      </c>
      <c r="AU36" s="274">
        <v>0.180476947</v>
      </c>
      <c r="AV36" s="274">
        <v>0.18663797900000001</v>
      </c>
      <c r="AW36" s="274">
        <v>0.183809947</v>
      </c>
      <c r="AX36" s="274">
        <v>0.19291830900000001</v>
      </c>
      <c r="AY36" s="274">
        <v>0.18106751900000001</v>
      </c>
      <c r="AZ36" s="274">
        <v>0.15810009999999999</v>
      </c>
      <c r="BA36" s="274">
        <v>0.1670914</v>
      </c>
      <c r="BB36" s="274">
        <v>0.1576294</v>
      </c>
      <c r="BC36" s="362">
        <v>0.1608569</v>
      </c>
      <c r="BD36" s="362">
        <v>0.16156390000000001</v>
      </c>
      <c r="BE36" s="362">
        <v>0.1701454</v>
      </c>
      <c r="BF36" s="362">
        <v>0.16888210000000001</v>
      </c>
      <c r="BG36" s="362">
        <v>0.16171279999999999</v>
      </c>
      <c r="BH36" s="362">
        <v>0.16480739999999999</v>
      </c>
      <c r="BI36" s="362">
        <v>0.1611552</v>
      </c>
      <c r="BJ36" s="362">
        <v>0.1697533</v>
      </c>
      <c r="BK36" s="362">
        <v>0.16725699999999999</v>
      </c>
      <c r="BL36" s="362">
        <v>0.1510881</v>
      </c>
      <c r="BM36" s="362">
        <v>0.1602382</v>
      </c>
      <c r="BN36" s="362">
        <v>0.15294459999999999</v>
      </c>
      <c r="BO36" s="362">
        <v>0.1575095</v>
      </c>
      <c r="BP36" s="362">
        <v>0.15910369999999999</v>
      </c>
      <c r="BQ36" s="362">
        <v>0.16814409999999999</v>
      </c>
      <c r="BR36" s="362">
        <v>0.1671753</v>
      </c>
      <c r="BS36" s="362">
        <v>0.16058649999999999</v>
      </c>
      <c r="BT36" s="362">
        <v>0.1636455</v>
      </c>
      <c r="BU36" s="362">
        <v>0.1602683</v>
      </c>
      <c r="BV36" s="362">
        <v>0.1686125</v>
      </c>
    </row>
    <row r="37" spans="1:74" s="169" customFormat="1" ht="12" customHeight="1" x14ac:dyDescent="0.2">
      <c r="A37" s="559" t="s">
        <v>40</v>
      </c>
      <c r="B37" s="606" t="s">
        <v>1095</v>
      </c>
      <c r="C37" s="274">
        <v>3.8535859999999998E-2</v>
      </c>
      <c r="D37" s="274">
        <v>3.5781133E-2</v>
      </c>
      <c r="E37" s="274">
        <v>3.8510900000000001E-2</v>
      </c>
      <c r="F37" s="274">
        <v>3.5682870999999998E-2</v>
      </c>
      <c r="G37" s="274">
        <v>3.7198589999999997E-2</v>
      </c>
      <c r="H37" s="274">
        <v>3.8055551E-2</v>
      </c>
      <c r="I37" s="274">
        <v>3.9339869999999999E-2</v>
      </c>
      <c r="J37" s="274">
        <v>3.9447410000000002E-2</v>
      </c>
      <c r="K37" s="274">
        <v>3.7729591E-2</v>
      </c>
      <c r="L37" s="274">
        <v>3.9842710000000003E-2</v>
      </c>
      <c r="M37" s="274">
        <v>4.0351801E-2</v>
      </c>
      <c r="N37" s="274">
        <v>4.1317020000000003E-2</v>
      </c>
      <c r="O37" s="274">
        <v>3.8397112999999997E-2</v>
      </c>
      <c r="P37" s="274">
        <v>3.6327505000000003E-2</v>
      </c>
      <c r="Q37" s="274">
        <v>3.9878052999999997E-2</v>
      </c>
      <c r="R37" s="274">
        <v>3.7232468999999997E-2</v>
      </c>
      <c r="S37" s="274">
        <v>3.8198013000000003E-2</v>
      </c>
      <c r="T37" s="274">
        <v>3.7006328999999998E-2</v>
      </c>
      <c r="U37" s="274">
        <v>3.9305943000000003E-2</v>
      </c>
      <c r="V37" s="274">
        <v>3.9276153000000001E-2</v>
      </c>
      <c r="W37" s="274">
        <v>3.7263179E-2</v>
      </c>
      <c r="X37" s="274">
        <v>4.0765762999999997E-2</v>
      </c>
      <c r="Y37" s="274">
        <v>4.0671009000000001E-2</v>
      </c>
      <c r="Z37" s="274">
        <v>4.2282733000000003E-2</v>
      </c>
      <c r="AA37" s="274">
        <v>4.1431516000000002E-2</v>
      </c>
      <c r="AB37" s="274">
        <v>3.6991824E-2</v>
      </c>
      <c r="AC37" s="274">
        <v>4.2159575999999997E-2</v>
      </c>
      <c r="AD37" s="274">
        <v>4.0769808999999997E-2</v>
      </c>
      <c r="AE37" s="274">
        <v>4.1470116000000001E-2</v>
      </c>
      <c r="AF37" s="274">
        <v>4.0436619E-2</v>
      </c>
      <c r="AG37" s="274">
        <v>4.1963236000000001E-2</v>
      </c>
      <c r="AH37" s="274">
        <v>4.2197796000000003E-2</v>
      </c>
      <c r="AI37" s="274">
        <v>3.9913839E-2</v>
      </c>
      <c r="AJ37" s="274">
        <v>4.1976326000000001E-2</v>
      </c>
      <c r="AK37" s="274">
        <v>4.2267869E-2</v>
      </c>
      <c r="AL37" s="274">
        <v>4.4857095999999999E-2</v>
      </c>
      <c r="AM37" s="274">
        <v>4.1565775999999999E-2</v>
      </c>
      <c r="AN37" s="274">
        <v>3.5731793999999997E-2</v>
      </c>
      <c r="AO37" s="274">
        <v>4.1566055999999997E-2</v>
      </c>
      <c r="AP37" s="274">
        <v>4.0365328999999998E-2</v>
      </c>
      <c r="AQ37" s="274">
        <v>4.0505505999999997E-2</v>
      </c>
      <c r="AR37" s="274">
        <v>4.0294538999999997E-2</v>
      </c>
      <c r="AS37" s="274">
        <v>4.2921335999999997E-2</v>
      </c>
      <c r="AT37" s="274">
        <v>4.1244646000000003E-2</v>
      </c>
      <c r="AU37" s="274">
        <v>3.9509008999999998E-2</v>
      </c>
      <c r="AV37" s="274">
        <v>4.1127186000000003E-2</v>
      </c>
      <c r="AW37" s="274">
        <v>4.1053528999999998E-2</v>
      </c>
      <c r="AX37" s="274">
        <v>4.2273445999999999E-2</v>
      </c>
      <c r="AY37" s="274">
        <v>4.2689765999999997E-2</v>
      </c>
      <c r="AZ37" s="274">
        <v>3.8272399999999998E-2</v>
      </c>
      <c r="BA37" s="274">
        <v>4.1080999999999999E-2</v>
      </c>
      <c r="BB37" s="274">
        <v>3.96339E-2</v>
      </c>
      <c r="BC37" s="362">
        <v>4.1423000000000001E-2</v>
      </c>
      <c r="BD37" s="362">
        <v>4.1667099999999999E-2</v>
      </c>
      <c r="BE37" s="362">
        <v>4.3796700000000001E-2</v>
      </c>
      <c r="BF37" s="362">
        <v>4.3579899999999998E-2</v>
      </c>
      <c r="BG37" s="362">
        <v>4.1341500000000003E-2</v>
      </c>
      <c r="BH37" s="362">
        <v>4.1349999999999998E-2</v>
      </c>
      <c r="BI37" s="362">
        <v>4.1625799999999998E-2</v>
      </c>
      <c r="BJ37" s="362">
        <v>4.3508100000000001E-2</v>
      </c>
      <c r="BK37" s="362">
        <v>4.2198800000000002E-2</v>
      </c>
      <c r="BL37" s="362">
        <v>3.8919700000000002E-2</v>
      </c>
      <c r="BM37" s="362">
        <v>4.2171899999999998E-2</v>
      </c>
      <c r="BN37" s="362">
        <v>4.0425200000000001E-2</v>
      </c>
      <c r="BO37" s="362">
        <v>4.1758200000000002E-2</v>
      </c>
      <c r="BP37" s="362">
        <v>4.2004600000000003E-2</v>
      </c>
      <c r="BQ37" s="362">
        <v>4.4177500000000001E-2</v>
      </c>
      <c r="BR37" s="362">
        <v>4.3984700000000002E-2</v>
      </c>
      <c r="BS37" s="362">
        <v>4.1646099999999998E-2</v>
      </c>
      <c r="BT37" s="362">
        <v>4.1609599999999997E-2</v>
      </c>
      <c r="BU37" s="362">
        <v>4.1890700000000003E-2</v>
      </c>
      <c r="BV37" s="362">
        <v>4.3743499999999998E-2</v>
      </c>
    </row>
    <row r="38" spans="1:74" s="169" customFormat="1" ht="12" customHeight="1" x14ac:dyDescent="0.2">
      <c r="A38" s="601" t="s">
        <v>109</v>
      </c>
      <c r="B38" s="606" t="s">
        <v>632</v>
      </c>
      <c r="C38" s="274">
        <v>8.3044444893000002E-2</v>
      </c>
      <c r="D38" s="274">
        <v>0.10150792605</v>
      </c>
      <c r="E38" s="274">
        <v>0.10240880741</v>
      </c>
      <c r="F38" s="274">
        <v>0.12063913771</v>
      </c>
      <c r="G38" s="274">
        <v>0.11433122126</v>
      </c>
      <c r="H38" s="274">
        <v>0.1066889874</v>
      </c>
      <c r="I38" s="274">
        <v>7.2730716767999998E-2</v>
      </c>
      <c r="J38" s="274">
        <v>7.2584880374999994E-2</v>
      </c>
      <c r="K38" s="274">
        <v>6.6705194502000006E-2</v>
      </c>
      <c r="L38" s="274">
        <v>0.10220350498</v>
      </c>
      <c r="M38" s="274">
        <v>0.12078152774000001</v>
      </c>
      <c r="N38" s="274">
        <v>0.10346805501</v>
      </c>
      <c r="O38" s="274">
        <v>0.12964873662000001</v>
      </c>
      <c r="P38" s="274">
        <v>0.10510854906</v>
      </c>
      <c r="Q38" s="274">
        <v>0.13340712460000001</v>
      </c>
      <c r="R38" s="274">
        <v>0.12087186287</v>
      </c>
      <c r="S38" s="274">
        <v>0.1192831536</v>
      </c>
      <c r="T38" s="274">
        <v>0.11387728542</v>
      </c>
      <c r="U38" s="274">
        <v>8.3910497114999996E-2</v>
      </c>
      <c r="V38" s="274">
        <v>8.0554875430999998E-2</v>
      </c>
      <c r="W38" s="274">
        <v>8.3599715402999999E-2</v>
      </c>
      <c r="X38" s="274">
        <v>0.1201714783</v>
      </c>
      <c r="Y38" s="274">
        <v>0.11078825421999999</v>
      </c>
      <c r="Z38" s="274">
        <v>0.13814315175</v>
      </c>
      <c r="AA38" s="274">
        <v>0.14016473869000001</v>
      </c>
      <c r="AB38" s="274">
        <v>0.1338726959</v>
      </c>
      <c r="AC38" s="274">
        <v>0.14985515020000001</v>
      </c>
      <c r="AD38" s="274">
        <v>0.16622795949999999</v>
      </c>
      <c r="AE38" s="274">
        <v>0.15444112055000001</v>
      </c>
      <c r="AF38" s="274">
        <v>0.13076460103000001</v>
      </c>
      <c r="AG38" s="274">
        <v>0.10551507845999999</v>
      </c>
      <c r="AH38" s="274">
        <v>9.1634104512000006E-2</v>
      </c>
      <c r="AI38" s="274">
        <v>0.11103148118</v>
      </c>
      <c r="AJ38" s="274">
        <v>0.12967160235</v>
      </c>
      <c r="AK38" s="274">
        <v>0.15025761221</v>
      </c>
      <c r="AL38" s="274">
        <v>0.13279395358000001</v>
      </c>
      <c r="AM38" s="274">
        <v>0.17133346116000001</v>
      </c>
      <c r="AN38" s="274">
        <v>0.13289747330000001</v>
      </c>
      <c r="AO38" s="274">
        <v>0.16882335701000001</v>
      </c>
      <c r="AP38" s="274">
        <v>0.17812198553</v>
      </c>
      <c r="AQ38" s="274">
        <v>0.1475685005</v>
      </c>
      <c r="AR38" s="274">
        <v>0.14914577980999999</v>
      </c>
      <c r="AS38" s="274">
        <v>0.11508714288999999</v>
      </c>
      <c r="AT38" s="274">
        <v>9.6947574529000005E-2</v>
      </c>
      <c r="AU38" s="274">
        <v>0.1091385401</v>
      </c>
      <c r="AV38" s="274">
        <v>0.1385751489</v>
      </c>
      <c r="AW38" s="274">
        <v>0.18115998576</v>
      </c>
      <c r="AX38" s="274">
        <v>0.13972033901</v>
      </c>
      <c r="AY38" s="274">
        <v>0.14504786846000001</v>
      </c>
      <c r="AZ38" s="274">
        <v>0.14225569958000001</v>
      </c>
      <c r="BA38" s="274">
        <v>0.17101730000000001</v>
      </c>
      <c r="BB38" s="274">
        <v>0.18084700000000001</v>
      </c>
      <c r="BC38" s="362">
        <v>0.17368890000000001</v>
      </c>
      <c r="BD38" s="362">
        <v>0.15708730000000001</v>
      </c>
      <c r="BE38" s="362">
        <v>0.12877540000000001</v>
      </c>
      <c r="BF38" s="362">
        <v>0.1236746</v>
      </c>
      <c r="BG38" s="362">
        <v>0.12921150000000001</v>
      </c>
      <c r="BH38" s="362">
        <v>0.15629219999999999</v>
      </c>
      <c r="BI38" s="362">
        <v>0.16272610000000001</v>
      </c>
      <c r="BJ38" s="362">
        <v>0.17110320000000001</v>
      </c>
      <c r="BK38" s="362">
        <v>0.17737359999999999</v>
      </c>
      <c r="BL38" s="362">
        <v>0.16103190000000001</v>
      </c>
      <c r="BM38" s="362">
        <v>0.19100200000000001</v>
      </c>
      <c r="BN38" s="362">
        <v>0.20313619999999999</v>
      </c>
      <c r="BO38" s="362">
        <v>0.1920637</v>
      </c>
      <c r="BP38" s="362">
        <v>0.1733037</v>
      </c>
      <c r="BQ38" s="362">
        <v>0.141904</v>
      </c>
      <c r="BR38" s="362">
        <v>0.1346502</v>
      </c>
      <c r="BS38" s="362">
        <v>0.1415583</v>
      </c>
      <c r="BT38" s="362">
        <v>0.1693856</v>
      </c>
      <c r="BU38" s="362">
        <v>0.17374290000000001</v>
      </c>
      <c r="BV38" s="362">
        <v>0.19126599999999999</v>
      </c>
    </row>
    <row r="39" spans="1:74" s="169" customFormat="1" ht="12" customHeight="1" x14ac:dyDescent="0.2">
      <c r="A39" s="601" t="s">
        <v>36</v>
      </c>
      <c r="B39" s="606" t="s">
        <v>630</v>
      </c>
      <c r="C39" s="274">
        <v>1.8480064000000001E-2</v>
      </c>
      <c r="D39" s="274">
        <v>1.6676229000000001E-2</v>
      </c>
      <c r="E39" s="274">
        <v>1.8388147000000001E-2</v>
      </c>
      <c r="F39" s="274">
        <v>1.7257919E-2</v>
      </c>
      <c r="G39" s="274">
        <v>1.8194444000000001E-2</v>
      </c>
      <c r="H39" s="274">
        <v>1.7019866000000002E-2</v>
      </c>
      <c r="I39" s="274">
        <v>1.7723139999999998E-2</v>
      </c>
      <c r="J39" s="274">
        <v>1.7777471999999999E-2</v>
      </c>
      <c r="K39" s="274">
        <v>1.7126595000000001E-2</v>
      </c>
      <c r="L39" s="274">
        <v>1.7835734999999998E-2</v>
      </c>
      <c r="M39" s="274">
        <v>1.7570336999999998E-2</v>
      </c>
      <c r="N39" s="274">
        <v>1.8260971000000001E-2</v>
      </c>
      <c r="O39" s="274">
        <v>1.7399523E-2</v>
      </c>
      <c r="P39" s="274">
        <v>1.6387143999999999E-2</v>
      </c>
      <c r="Q39" s="274">
        <v>1.7607898E-2</v>
      </c>
      <c r="R39" s="274">
        <v>1.7083734E-2</v>
      </c>
      <c r="S39" s="274">
        <v>1.7787236000000001E-2</v>
      </c>
      <c r="T39" s="274">
        <v>1.7361420999999998E-2</v>
      </c>
      <c r="U39" s="274">
        <v>1.7945699999999998E-2</v>
      </c>
      <c r="V39" s="274">
        <v>1.7785743999999999E-2</v>
      </c>
      <c r="W39" s="274">
        <v>1.7575554E-2</v>
      </c>
      <c r="X39" s="274">
        <v>1.8026599000000001E-2</v>
      </c>
      <c r="Y39" s="274">
        <v>1.8023462000000001E-2</v>
      </c>
      <c r="Z39" s="274">
        <v>1.8608026999999999E-2</v>
      </c>
      <c r="AA39" s="274">
        <v>1.8577671E-2</v>
      </c>
      <c r="AB39" s="274">
        <v>1.6666153999999999E-2</v>
      </c>
      <c r="AC39" s="274">
        <v>1.8542711999999999E-2</v>
      </c>
      <c r="AD39" s="274">
        <v>1.7375921999999999E-2</v>
      </c>
      <c r="AE39" s="274">
        <v>1.7870025000000001E-2</v>
      </c>
      <c r="AF39" s="274">
        <v>1.7415004000000001E-2</v>
      </c>
      <c r="AG39" s="274">
        <v>1.8148344E-2</v>
      </c>
      <c r="AH39" s="274">
        <v>1.8010517E-2</v>
      </c>
      <c r="AI39" s="274">
        <v>1.7615796E-2</v>
      </c>
      <c r="AJ39" s="274">
        <v>1.8402297000000001E-2</v>
      </c>
      <c r="AK39" s="274">
        <v>1.6959198000000002E-2</v>
      </c>
      <c r="AL39" s="274">
        <v>1.8422526000000002E-2</v>
      </c>
      <c r="AM39" s="274">
        <v>1.8933413999999999E-2</v>
      </c>
      <c r="AN39" s="274">
        <v>1.7006565000000001E-2</v>
      </c>
      <c r="AO39" s="274">
        <v>1.8754933000000001E-2</v>
      </c>
      <c r="AP39" s="274">
        <v>1.8365360000000001E-2</v>
      </c>
      <c r="AQ39" s="274">
        <v>1.8755344E-2</v>
      </c>
      <c r="AR39" s="274">
        <v>1.8194221999999999E-2</v>
      </c>
      <c r="AS39" s="274">
        <v>1.8600894999999999E-2</v>
      </c>
      <c r="AT39" s="274">
        <v>1.8576241E-2</v>
      </c>
      <c r="AU39" s="274">
        <v>1.8273854999999999E-2</v>
      </c>
      <c r="AV39" s="274">
        <v>1.8720621999999999E-2</v>
      </c>
      <c r="AW39" s="274">
        <v>1.8810075999999998E-2</v>
      </c>
      <c r="AX39" s="274">
        <v>1.9160367000000001E-2</v>
      </c>
      <c r="AY39" s="274">
        <v>1.9266258000000001E-2</v>
      </c>
      <c r="AZ39" s="274">
        <v>1.7117400000000001E-2</v>
      </c>
      <c r="BA39" s="274">
        <v>1.89946E-2</v>
      </c>
      <c r="BB39" s="274">
        <v>1.7854800000000001E-2</v>
      </c>
      <c r="BC39" s="362">
        <v>1.8145399999999999E-2</v>
      </c>
      <c r="BD39" s="362">
        <v>1.79524E-2</v>
      </c>
      <c r="BE39" s="362">
        <v>1.84344E-2</v>
      </c>
      <c r="BF39" s="362">
        <v>1.8317900000000002E-2</v>
      </c>
      <c r="BG39" s="362">
        <v>1.78052E-2</v>
      </c>
      <c r="BH39" s="362">
        <v>1.82077E-2</v>
      </c>
      <c r="BI39" s="362">
        <v>1.7756999999999998E-2</v>
      </c>
      <c r="BJ39" s="362">
        <v>1.8485100000000001E-2</v>
      </c>
      <c r="BK39" s="362">
        <v>1.8859899999999999E-2</v>
      </c>
      <c r="BL39" s="362">
        <v>1.74325E-2</v>
      </c>
      <c r="BM39" s="362">
        <v>1.85782E-2</v>
      </c>
      <c r="BN39" s="362">
        <v>1.7701999999999999E-2</v>
      </c>
      <c r="BO39" s="362">
        <v>1.8161500000000001E-2</v>
      </c>
      <c r="BP39" s="362">
        <v>1.80641E-2</v>
      </c>
      <c r="BQ39" s="362">
        <v>1.8625099999999999E-2</v>
      </c>
      <c r="BR39" s="362">
        <v>1.8558600000000001E-2</v>
      </c>
      <c r="BS39" s="362">
        <v>1.8064400000000001E-2</v>
      </c>
      <c r="BT39" s="362">
        <v>1.8497599999999999E-2</v>
      </c>
      <c r="BU39" s="362">
        <v>1.8045800000000001E-2</v>
      </c>
      <c r="BV39" s="362">
        <v>1.8921500000000001E-2</v>
      </c>
    </row>
    <row r="40" spans="1:74" s="169" customFormat="1" ht="12" customHeight="1" x14ac:dyDescent="0.2">
      <c r="A40" s="601" t="s">
        <v>37</v>
      </c>
      <c r="B40" s="606" t="s">
        <v>631</v>
      </c>
      <c r="C40" s="274">
        <v>1.3417128E-2</v>
      </c>
      <c r="D40" s="274">
        <v>1.2598343999999999E-2</v>
      </c>
      <c r="E40" s="274">
        <v>1.4218873E-2</v>
      </c>
      <c r="F40" s="274">
        <v>1.4203752E-2</v>
      </c>
      <c r="G40" s="274">
        <v>1.4883151000000001E-2</v>
      </c>
      <c r="H40" s="274">
        <v>1.4774730999999999E-2</v>
      </c>
      <c r="I40" s="274">
        <v>1.4887352E-2</v>
      </c>
      <c r="J40" s="274">
        <v>1.5257155E-2</v>
      </c>
      <c r="K40" s="274">
        <v>1.4414722E-2</v>
      </c>
      <c r="L40" s="274">
        <v>1.4574093E-2</v>
      </c>
      <c r="M40" s="274">
        <v>1.3653472999999999E-2</v>
      </c>
      <c r="N40" s="274">
        <v>1.4202879999999999E-2</v>
      </c>
      <c r="O40" s="274">
        <v>1.6676163000000001E-2</v>
      </c>
      <c r="P40" s="274">
        <v>1.6038685E-2</v>
      </c>
      <c r="Q40" s="274">
        <v>1.7969467999999999E-2</v>
      </c>
      <c r="R40" s="274">
        <v>1.8293389E-2</v>
      </c>
      <c r="S40" s="274">
        <v>2.0171171000000002E-2</v>
      </c>
      <c r="T40" s="274">
        <v>2.0275993999999999E-2</v>
      </c>
      <c r="U40" s="274">
        <v>2.0617599E-2</v>
      </c>
      <c r="V40" s="274">
        <v>2.0159884999999999E-2</v>
      </c>
      <c r="W40" s="274">
        <v>1.9619722999999999E-2</v>
      </c>
      <c r="X40" s="274">
        <v>1.9874558000000001E-2</v>
      </c>
      <c r="Y40" s="274">
        <v>1.8565096E-2</v>
      </c>
      <c r="Z40" s="274">
        <v>1.9088015E-2</v>
      </c>
      <c r="AA40" s="274">
        <v>2.1554398999999998E-2</v>
      </c>
      <c r="AB40" s="274">
        <v>2.0926370999999999E-2</v>
      </c>
      <c r="AC40" s="274">
        <v>2.4508056E-2</v>
      </c>
      <c r="AD40" s="274">
        <v>2.4359776999999999E-2</v>
      </c>
      <c r="AE40" s="274">
        <v>2.5779942E-2</v>
      </c>
      <c r="AF40" s="274">
        <v>2.6305628000000001E-2</v>
      </c>
      <c r="AG40" s="274">
        <v>2.6506400999999999E-2</v>
      </c>
      <c r="AH40" s="274">
        <v>2.7605949000000001E-2</v>
      </c>
      <c r="AI40" s="274">
        <v>2.7050719000000001E-2</v>
      </c>
      <c r="AJ40" s="274">
        <v>2.8020426000000001E-2</v>
      </c>
      <c r="AK40" s="274">
        <v>2.5863566000000001E-2</v>
      </c>
      <c r="AL40" s="274">
        <v>2.6708422999999998E-2</v>
      </c>
      <c r="AM40" s="274">
        <v>2.9176002999999999E-2</v>
      </c>
      <c r="AN40" s="274">
        <v>2.7867383999999999E-2</v>
      </c>
      <c r="AO40" s="274">
        <v>3.4862302999999997E-2</v>
      </c>
      <c r="AP40" s="274">
        <v>3.6282238000000001E-2</v>
      </c>
      <c r="AQ40" s="274">
        <v>3.9283793999999997E-2</v>
      </c>
      <c r="AR40" s="274">
        <v>4.0126263000000002E-2</v>
      </c>
      <c r="AS40" s="274">
        <v>3.8986323000000003E-2</v>
      </c>
      <c r="AT40" s="274">
        <v>3.9650234999999999E-2</v>
      </c>
      <c r="AU40" s="274">
        <v>3.8551922000000002E-2</v>
      </c>
      <c r="AV40" s="274">
        <v>3.7412269999999997E-2</v>
      </c>
      <c r="AW40" s="274">
        <v>3.3649643E-2</v>
      </c>
      <c r="AX40" s="274">
        <v>3.0784539999999999E-2</v>
      </c>
      <c r="AY40" s="274">
        <v>3.5019394000000002E-2</v>
      </c>
      <c r="AZ40" s="274">
        <v>3.4284599999999998E-2</v>
      </c>
      <c r="BA40" s="274">
        <v>4.4729499999999998E-2</v>
      </c>
      <c r="BB40" s="274">
        <v>4.6337900000000001E-2</v>
      </c>
      <c r="BC40" s="362">
        <v>5.0166000000000002E-2</v>
      </c>
      <c r="BD40" s="362">
        <v>5.1023800000000001E-2</v>
      </c>
      <c r="BE40" s="362">
        <v>4.9570299999999998E-2</v>
      </c>
      <c r="BF40" s="362">
        <v>4.95349E-2</v>
      </c>
      <c r="BG40" s="362">
        <v>4.5608299999999997E-2</v>
      </c>
      <c r="BH40" s="362">
        <v>4.1869299999999998E-2</v>
      </c>
      <c r="BI40" s="362">
        <v>3.6916400000000002E-2</v>
      </c>
      <c r="BJ40" s="362">
        <v>3.4735000000000002E-2</v>
      </c>
      <c r="BK40" s="362">
        <v>3.6003800000000002E-2</v>
      </c>
      <c r="BL40" s="362">
        <v>3.71603E-2</v>
      </c>
      <c r="BM40" s="362">
        <v>4.7142900000000001E-2</v>
      </c>
      <c r="BN40" s="362">
        <v>5.1026799999999997E-2</v>
      </c>
      <c r="BO40" s="362">
        <v>5.5831400000000003E-2</v>
      </c>
      <c r="BP40" s="362">
        <v>5.7635899999999997E-2</v>
      </c>
      <c r="BQ40" s="362">
        <v>5.91975E-2</v>
      </c>
      <c r="BR40" s="362">
        <v>5.9873999999999997E-2</v>
      </c>
      <c r="BS40" s="362">
        <v>5.5287599999999999E-2</v>
      </c>
      <c r="BT40" s="362">
        <v>5.1702499999999998E-2</v>
      </c>
      <c r="BU40" s="362">
        <v>4.5723399999999997E-2</v>
      </c>
      <c r="BV40" s="362">
        <v>4.2449800000000003E-2</v>
      </c>
    </row>
    <row r="41" spans="1:74" s="169" customFormat="1" ht="12" customHeight="1" x14ac:dyDescent="0.2">
      <c r="A41" s="604" t="s">
        <v>48</v>
      </c>
      <c r="B41" s="606" t="s">
        <v>522</v>
      </c>
      <c r="C41" s="274">
        <v>8.3640658758999994E-2</v>
      </c>
      <c r="D41" s="274">
        <v>8.1902241796000003E-2</v>
      </c>
      <c r="E41" s="274">
        <v>8.8564465920000002E-2</v>
      </c>
      <c r="F41" s="274">
        <v>8.3726829870000005E-2</v>
      </c>
      <c r="G41" s="274">
        <v>9.1495295847999994E-2</v>
      </c>
      <c r="H41" s="274">
        <v>9.386818827E-2</v>
      </c>
      <c r="I41" s="274">
        <v>8.7305951512999996E-2</v>
      </c>
      <c r="J41" s="274">
        <v>9.6929065831E-2</v>
      </c>
      <c r="K41" s="274">
        <v>8.4817195770000006E-2</v>
      </c>
      <c r="L41" s="274">
        <v>9.0218230003E-2</v>
      </c>
      <c r="M41" s="274">
        <v>8.714709642E-2</v>
      </c>
      <c r="N41" s="274">
        <v>9.2656937208000001E-2</v>
      </c>
      <c r="O41" s="274">
        <v>8.2957957346999997E-2</v>
      </c>
      <c r="P41" s="274">
        <v>8.2852654402000001E-2</v>
      </c>
      <c r="Q41" s="274">
        <v>8.9239600949999998E-2</v>
      </c>
      <c r="R41" s="274">
        <v>8.7778241679999994E-2</v>
      </c>
      <c r="S41" s="274">
        <v>9.3647832434999995E-2</v>
      </c>
      <c r="T41" s="274">
        <v>9.1228483560000004E-2</v>
      </c>
      <c r="U41" s="274">
        <v>8.9294451910999995E-2</v>
      </c>
      <c r="V41" s="274">
        <v>9.637797629E-2</v>
      </c>
      <c r="W41" s="274">
        <v>8.424748755E-2</v>
      </c>
      <c r="X41" s="274">
        <v>9.3189149723000006E-2</v>
      </c>
      <c r="Y41" s="274">
        <v>8.4408618219999995E-2</v>
      </c>
      <c r="Z41" s="274">
        <v>8.7105502552999994E-2</v>
      </c>
      <c r="AA41" s="274">
        <v>8.4790978857999993E-2</v>
      </c>
      <c r="AB41" s="274">
        <v>7.8481274524E-2</v>
      </c>
      <c r="AC41" s="274">
        <v>9.0307465887999996E-2</v>
      </c>
      <c r="AD41" s="274">
        <v>9.0411576189999995E-2</v>
      </c>
      <c r="AE41" s="274">
        <v>9.4768616040000003E-2</v>
      </c>
      <c r="AF41" s="274">
        <v>9.4339406119999997E-2</v>
      </c>
      <c r="AG41" s="274">
        <v>9.3150928522999998E-2</v>
      </c>
      <c r="AH41" s="274">
        <v>9.2940173995E-2</v>
      </c>
      <c r="AI41" s="274">
        <v>9.124787728E-2</v>
      </c>
      <c r="AJ41" s="274">
        <v>9.5124274923000005E-2</v>
      </c>
      <c r="AK41" s="274">
        <v>9.068715812E-2</v>
      </c>
      <c r="AL41" s="274">
        <v>9.3799478584999998E-2</v>
      </c>
      <c r="AM41" s="274">
        <v>8.8695904379999996E-2</v>
      </c>
      <c r="AN41" s="274">
        <v>8.3415546507999996E-2</v>
      </c>
      <c r="AO41" s="274">
        <v>8.8286902149999999E-2</v>
      </c>
      <c r="AP41" s="274">
        <v>9.2408952399999994E-2</v>
      </c>
      <c r="AQ41" s="274">
        <v>9.5415301049000006E-2</v>
      </c>
      <c r="AR41" s="274">
        <v>9.2939377719999994E-2</v>
      </c>
      <c r="AS41" s="274">
        <v>9.6348938795000005E-2</v>
      </c>
      <c r="AT41" s="274">
        <v>9.5460111867E-2</v>
      </c>
      <c r="AU41" s="274">
        <v>9.0089173290000005E-2</v>
      </c>
      <c r="AV41" s="274">
        <v>9.7639912910000001E-2</v>
      </c>
      <c r="AW41" s="274">
        <v>9.2281760739999996E-2</v>
      </c>
      <c r="AX41" s="274">
        <v>9.6220246598999998E-2</v>
      </c>
      <c r="AY41" s="274">
        <v>9.0933560994999996E-2</v>
      </c>
      <c r="AZ41" s="274">
        <v>8.4161072247999999E-2</v>
      </c>
      <c r="BA41" s="274">
        <v>9.4644694012E-2</v>
      </c>
      <c r="BB41" s="274">
        <v>8.9974802416000005E-2</v>
      </c>
      <c r="BC41" s="362">
        <v>9.2990699999999996E-2</v>
      </c>
      <c r="BD41" s="362">
        <v>9.1954800000000003E-2</v>
      </c>
      <c r="BE41" s="362">
        <v>9.4922999999999993E-2</v>
      </c>
      <c r="BF41" s="362">
        <v>9.5183900000000002E-2</v>
      </c>
      <c r="BG41" s="362">
        <v>9.0771599999999994E-2</v>
      </c>
      <c r="BH41" s="362">
        <v>9.61756E-2</v>
      </c>
      <c r="BI41" s="362">
        <v>8.9410699999999996E-2</v>
      </c>
      <c r="BJ41" s="362">
        <v>9.2720499999999997E-2</v>
      </c>
      <c r="BK41" s="362">
        <v>8.5456699999999997E-2</v>
      </c>
      <c r="BL41" s="362">
        <v>8.43309E-2</v>
      </c>
      <c r="BM41" s="362">
        <v>9.0257400000000002E-2</v>
      </c>
      <c r="BN41" s="362">
        <v>9.1471300000000005E-2</v>
      </c>
      <c r="BO41" s="362">
        <v>9.5084199999999994E-2</v>
      </c>
      <c r="BP41" s="362">
        <v>9.30372E-2</v>
      </c>
      <c r="BQ41" s="362">
        <v>9.7003199999999998E-2</v>
      </c>
      <c r="BR41" s="362">
        <v>9.82243E-2</v>
      </c>
      <c r="BS41" s="362">
        <v>9.3945100000000004E-2</v>
      </c>
      <c r="BT41" s="362">
        <v>9.9311499999999997E-2</v>
      </c>
      <c r="BU41" s="362">
        <v>9.1982400000000006E-2</v>
      </c>
      <c r="BV41" s="362">
        <v>9.5317799999999994E-2</v>
      </c>
    </row>
    <row r="42" spans="1:74" s="169" customFormat="1" ht="12" customHeight="1" x14ac:dyDescent="0.2">
      <c r="A42" s="604" t="s">
        <v>49</v>
      </c>
      <c r="B42" s="606" t="s">
        <v>523</v>
      </c>
      <c r="C42" s="274">
        <v>3.3070871417E-3</v>
      </c>
      <c r="D42" s="274">
        <v>3.7468627051000002E-3</v>
      </c>
      <c r="E42" s="274">
        <v>5.6578392277999998E-3</v>
      </c>
      <c r="F42" s="274">
        <v>7.8741340573999993E-3</v>
      </c>
      <c r="G42" s="274">
        <v>8.5109279289999999E-3</v>
      </c>
      <c r="H42" s="274">
        <v>9.7078285536000009E-3</v>
      </c>
      <c r="I42" s="274">
        <v>1.0104560608E-2</v>
      </c>
      <c r="J42" s="274">
        <v>1.1392880386E-2</v>
      </c>
      <c r="K42" s="274">
        <v>1.2619491044E-2</v>
      </c>
      <c r="L42" s="274">
        <v>1.1054850615E-2</v>
      </c>
      <c r="M42" s="274">
        <v>1.3468822985E-2</v>
      </c>
      <c r="N42" s="274">
        <v>1.3888202119E-2</v>
      </c>
      <c r="O42" s="274">
        <v>5.5835581931000001E-3</v>
      </c>
      <c r="P42" s="274">
        <v>7.7687012093000003E-3</v>
      </c>
      <c r="Q42" s="274">
        <v>1.1187132165E-2</v>
      </c>
      <c r="R42" s="274">
        <v>1.1785389597E-2</v>
      </c>
      <c r="S42" s="274">
        <v>1.2384804427000001E-2</v>
      </c>
      <c r="T42" s="274">
        <v>1.2772045750999999E-2</v>
      </c>
      <c r="U42" s="274">
        <v>1.0464090628E-2</v>
      </c>
      <c r="V42" s="274">
        <v>1.1139672898999999E-2</v>
      </c>
      <c r="W42" s="274">
        <v>9.5441699453999995E-3</v>
      </c>
      <c r="X42" s="274">
        <v>8.7358881113999993E-3</v>
      </c>
      <c r="Y42" s="274">
        <v>8.9886453946000002E-3</v>
      </c>
      <c r="Z42" s="274">
        <v>7.1354227667000001E-3</v>
      </c>
      <c r="AA42" s="274">
        <v>8.8928478623999992E-3</v>
      </c>
      <c r="AB42" s="274">
        <v>1.0387205050000001E-2</v>
      </c>
      <c r="AC42" s="274">
        <v>1.3227823299E-2</v>
      </c>
      <c r="AD42" s="274">
        <v>1.3933357182000001E-2</v>
      </c>
      <c r="AE42" s="274">
        <v>1.4048205899999999E-2</v>
      </c>
      <c r="AF42" s="274">
        <v>1.8009927046000001E-2</v>
      </c>
      <c r="AG42" s="274">
        <v>1.6806922615999999E-2</v>
      </c>
      <c r="AH42" s="274">
        <v>1.7937558996999999E-2</v>
      </c>
      <c r="AI42" s="274">
        <v>2.1209689430000001E-2</v>
      </c>
      <c r="AJ42" s="274">
        <v>2.4537574802000001E-2</v>
      </c>
      <c r="AK42" s="274">
        <v>2.1354409171E-2</v>
      </c>
      <c r="AL42" s="274">
        <v>2.5139090499999999E-2</v>
      </c>
      <c r="AM42" s="274">
        <v>1.2410265068E-2</v>
      </c>
      <c r="AN42" s="274">
        <v>1.3905538623000001E-2</v>
      </c>
      <c r="AO42" s="274">
        <v>1.3974106991000001E-2</v>
      </c>
      <c r="AP42" s="274">
        <v>1.4261622619E-2</v>
      </c>
      <c r="AQ42" s="274">
        <v>1.9330036294999998E-2</v>
      </c>
      <c r="AR42" s="274">
        <v>1.4812377767E-2</v>
      </c>
      <c r="AS42" s="274">
        <v>1.8898551002E-2</v>
      </c>
      <c r="AT42" s="274">
        <v>1.7988464127E-2</v>
      </c>
      <c r="AU42" s="274">
        <v>1.8059819227999999E-2</v>
      </c>
      <c r="AV42" s="274">
        <v>1.7601356820999999E-2</v>
      </c>
      <c r="AW42" s="274">
        <v>1.6601699636E-2</v>
      </c>
      <c r="AX42" s="274">
        <v>1.8544717717E-2</v>
      </c>
      <c r="AY42" s="274">
        <v>7.5661363146999998E-3</v>
      </c>
      <c r="AZ42" s="274">
        <v>1.2519674364E-2</v>
      </c>
      <c r="BA42" s="274">
        <v>1.4338E-2</v>
      </c>
      <c r="BB42" s="274">
        <v>1.5906E-2</v>
      </c>
      <c r="BC42" s="362">
        <v>1.61362E-2</v>
      </c>
      <c r="BD42" s="362">
        <v>1.66654E-2</v>
      </c>
      <c r="BE42" s="362">
        <v>1.7127300000000002E-2</v>
      </c>
      <c r="BF42" s="362">
        <v>1.7176400000000001E-2</v>
      </c>
      <c r="BG42" s="362">
        <v>1.5240500000000001E-2</v>
      </c>
      <c r="BH42" s="362">
        <v>1.7186099999999999E-2</v>
      </c>
      <c r="BI42" s="362">
        <v>1.7092099999999999E-2</v>
      </c>
      <c r="BJ42" s="362">
        <v>1.6721E-2</v>
      </c>
      <c r="BK42" s="362">
        <v>1.54348E-2</v>
      </c>
      <c r="BL42" s="362">
        <v>1.5115E-2</v>
      </c>
      <c r="BM42" s="362">
        <v>1.65621E-2</v>
      </c>
      <c r="BN42" s="362">
        <v>1.5911499999999999E-2</v>
      </c>
      <c r="BO42" s="362">
        <v>1.6149199999999999E-2</v>
      </c>
      <c r="BP42" s="362">
        <v>1.6681100000000001E-2</v>
      </c>
      <c r="BQ42" s="362">
        <v>1.71463E-2</v>
      </c>
      <c r="BR42" s="362">
        <v>1.71982E-2</v>
      </c>
      <c r="BS42" s="362">
        <v>1.44604E-2</v>
      </c>
      <c r="BT42" s="362">
        <v>1.7124299999999999E-2</v>
      </c>
      <c r="BU42" s="362">
        <v>1.7111999999999999E-2</v>
      </c>
      <c r="BV42" s="362">
        <v>1.6752800000000002E-2</v>
      </c>
    </row>
    <row r="43" spans="1:74" s="169" customFormat="1" ht="12" customHeight="1" x14ac:dyDescent="0.2">
      <c r="A43" s="605" t="s">
        <v>1290</v>
      </c>
      <c r="B43" s="606" t="s">
        <v>1291</v>
      </c>
      <c r="C43" s="274">
        <v>6.4757812999999997E-2</v>
      </c>
      <c r="D43" s="274">
        <v>5.7525879000000002E-2</v>
      </c>
      <c r="E43" s="274">
        <v>6.4206592000000007E-2</v>
      </c>
      <c r="F43" s="274">
        <v>6.0514786000000001E-2</v>
      </c>
      <c r="G43" s="274">
        <v>6.3170412999999995E-2</v>
      </c>
      <c r="H43" s="274">
        <v>6.2050282999999998E-2</v>
      </c>
      <c r="I43" s="274">
        <v>6.2769051000000006E-2</v>
      </c>
      <c r="J43" s="274">
        <v>6.3738555000000002E-2</v>
      </c>
      <c r="K43" s="274">
        <v>6.0635201E-2</v>
      </c>
      <c r="L43" s="274">
        <v>6.3883522999999998E-2</v>
      </c>
      <c r="M43" s="274">
        <v>6.4703755000000002E-2</v>
      </c>
      <c r="N43" s="274">
        <v>6.7741797000000006E-2</v>
      </c>
      <c r="O43" s="274">
        <v>6.5545326000000001E-2</v>
      </c>
      <c r="P43" s="274">
        <v>6.0180289999999997E-2</v>
      </c>
      <c r="Q43" s="274">
        <v>6.2308513000000003E-2</v>
      </c>
      <c r="R43" s="274">
        <v>5.9596968E-2</v>
      </c>
      <c r="S43" s="274">
        <v>6.2473365000000003E-2</v>
      </c>
      <c r="T43" s="274">
        <v>5.9963806000000001E-2</v>
      </c>
      <c r="U43" s="274">
        <v>5.7018535000000002E-2</v>
      </c>
      <c r="V43" s="274">
        <v>5.8937281000000001E-2</v>
      </c>
      <c r="W43" s="274">
        <v>5.5044336999999999E-2</v>
      </c>
      <c r="X43" s="274">
        <v>5.6338592999999999E-2</v>
      </c>
      <c r="Y43" s="274">
        <v>5.5775713999999997E-2</v>
      </c>
      <c r="Z43" s="274">
        <v>5.7689361000000002E-2</v>
      </c>
      <c r="AA43" s="274">
        <v>5.5419782000000001E-2</v>
      </c>
      <c r="AB43" s="274">
        <v>5.0314919999999999E-2</v>
      </c>
      <c r="AC43" s="274">
        <v>5.7376755000000002E-2</v>
      </c>
      <c r="AD43" s="274">
        <v>5.7334465000000001E-2</v>
      </c>
      <c r="AE43" s="274">
        <v>6.0927228999999999E-2</v>
      </c>
      <c r="AF43" s="274">
        <v>5.9912959000000002E-2</v>
      </c>
      <c r="AG43" s="274">
        <v>6.0375643999999999E-2</v>
      </c>
      <c r="AH43" s="274">
        <v>5.8966605999999998E-2</v>
      </c>
      <c r="AI43" s="274">
        <v>5.7321946999999998E-2</v>
      </c>
      <c r="AJ43" s="274">
        <v>6.2789190999999994E-2</v>
      </c>
      <c r="AK43" s="274">
        <v>6.2606360999999999E-2</v>
      </c>
      <c r="AL43" s="274">
        <v>6.5940108999999997E-2</v>
      </c>
      <c r="AM43" s="274">
        <v>6.2875871999999999E-2</v>
      </c>
      <c r="AN43" s="274">
        <v>5.6408356999999999E-2</v>
      </c>
      <c r="AO43" s="274">
        <v>6.2443150000000003E-2</v>
      </c>
      <c r="AP43" s="274">
        <v>6.1794084999999999E-2</v>
      </c>
      <c r="AQ43" s="274">
        <v>6.4486082E-2</v>
      </c>
      <c r="AR43" s="274">
        <v>6.3888787000000002E-2</v>
      </c>
      <c r="AS43" s="274">
        <v>6.5270213999999993E-2</v>
      </c>
      <c r="AT43" s="274">
        <v>6.3705530999999996E-2</v>
      </c>
      <c r="AU43" s="274">
        <v>6.1325546000000002E-2</v>
      </c>
      <c r="AV43" s="274">
        <v>6.3738782999999993E-2</v>
      </c>
      <c r="AW43" s="274">
        <v>6.3477298000000001E-2</v>
      </c>
      <c r="AX43" s="274">
        <v>6.8961637000000006E-2</v>
      </c>
      <c r="AY43" s="274">
        <v>6.5372825999999995E-2</v>
      </c>
      <c r="AZ43" s="274">
        <v>5.7157199999999998E-2</v>
      </c>
      <c r="BA43" s="274">
        <v>6.5253800000000001E-2</v>
      </c>
      <c r="BB43" s="274">
        <v>6.1791600000000002E-2</v>
      </c>
      <c r="BC43" s="362">
        <v>6.3720899999999997E-2</v>
      </c>
      <c r="BD43" s="362">
        <v>6.21209E-2</v>
      </c>
      <c r="BE43" s="362">
        <v>6.4127799999999999E-2</v>
      </c>
      <c r="BF43" s="362">
        <v>6.4069899999999999E-2</v>
      </c>
      <c r="BG43" s="362">
        <v>6.2174500000000001E-2</v>
      </c>
      <c r="BH43" s="362">
        <v>6.4205999999999999E-2</v>
      </c>
      <c r="BI43" s="362">
        <v>6.2104600000000003E-2</v>
      </c>
      <c r="BJ43" s="362">
        <v>6.4323400000000003E-2</v>
      </c>
      <c r="BK43" s="362">
        <v>6.2687599999999996E-2</v>
      </c>
      <c r="BL43" s="362">
        <v>5.8538199999999999E-2</v>
      </c>
      <c r="BM43" s="362">
        <v>6.2621200000000002E-2</v>
      </c>
      <c r="BN43" s="362">
        <v>6.1571000000000001E-2</v>
      </c>
      <c r="BO43" s="362">
        <v>6.44348E-2</v>
      </c>
      <c r="BP43" s="362">
        <v>6.23019E-2</v>
      </c>
      <c r="BQ43" s="362">
        <v>6.5010799999999994E-2</v>
      </c>
      <c r="BR43" s="362">
        <v>6.5648200000000004E-2</v>
      </c>
      <c r="BS43" s="362">
        <v>6.3706899999999997E-2</v>
      </c>
      <c r="BT43" s="362">
        <v>6.5793900000000002E-2</v>
      </c>
      <c r="BU43" s="362">
        <v>6.3644699999999998E-2</v>
      </c>
      <c r="BV43" s="362">
        <v>6.5917799999999999E-2</v>
      </c>
    </row>
    <row r="44" spans="1:74" ht="12" customHeight="1" x14ac:dyDescent="0.2">
      <c r="A44" s="607" t="s">
        <v>29</v>
      </c>
      <c r="B44" s="608" t="s">
        <v>1039</v>
      </c>
      <c r="C44" s="275">
        <v>0.72964123878999998</v>
      </c>
      <c r="D44" s="275">
        <v>0.70173033455</v>
      </c>
      <c r="E44" s="275">
        <v>0.80366295855000003</v>
      </c>
      <c r="F44" s="275">
        <v>0.80214067663999999</v>
      </c>
      <c r="G44" s="275">
        <v>0.82507447603999995</v>
      </c>
      <c r="H44" s="275">
        <v>0.82201449223</v>
      </c>
      <c r="I44" s="275">
        <v>0.78088092388999997</v>
      </c>
      <c r="J44" s="275">
        <v>0.73969261558999999</v>
      </c>
      <c r="K44" s="275">
        <v>0.66867303032000003</v>
      </c>
      <c r="L44" s="275">
        <v>0.69738280259999996</v>
      </c>
      <c r="M44" s="275">
        <v>0.72529279514</v>
      </c>
      <c r="N44" s="275">
        <v>0.75849952932999998</v>
      </c>
      <c r="O44" s="275">
        <v>0.74896575515999997</v>
      </c>
      <c r="P44" s="275">
        <v>0.68008129566999997</v>
      </c>
      <c r="Q44" s="275">
        <v>0.78367257672000001</v>
      </c>
      <c r="R44" s="275">
        <v>0.75951722715000003</v>
      </c>
      <c r="S44" s="275">
        <v>0.80181952345999996</v>
      </c>
      <c r="T44" s="275">
        <v>0.77100228172999996</v>
      </c>
      <c r="U44" s="275">
        <v>0.74249967065</v>
      </c>
      <c r="V44" s="275">
        <v>0.71668258762000003</v>
      </c>
      <c r="W44" s="275">
        <v>0.64206075389999995</v>
      </c>
      <c r="X44" s="275">
        <v>0.68242356312999997</v>
      </c>
      <c r="Y44" s="275">
        <v>0.68264399083000005</v>
      </c>
      <c r="Z44" s="275">
        <v>0.76319832406999999</v>
      </c>
      <c r="AA44" s="275">
        <v>0.79305026441000004</v>
      </c>
      <c r="AB44" s="275">
        <v>0.70904075346999995</v>
      </c>
      <c r="AC44" s="275">
        <v>0.77348465638999997</v>
      </c>
      <c r="AD44" s="275">
        <v>0.82135805586999999</v>
      </c>
      <c r="AE44" s="275">
        <v>0.85953854749000003</v>
      </c>
      <c r="AF44" s="275">
        <v>0.82758332519</v>
      </c>
      <c r="AG44" s="275">
        <v>0.81295444760000002</v>
      </c>
      <c r="AH44" s="275">
        <v>0.74373874250000005</v>
      </c>
      <c r="AI44" s="275">
        <v>0.70385126289</v>
      </c>
      <c r="AJ44" s="275">
        <v>0.74544450207000001</v>
      </c>
      <c r="AK44" s="275">
        <v>0.75985943349999996</v>
      </c>
      <c r="AL44" s="275">
        <v>0.79870261266999998</v>
      </c>
      <c r="AM44" s="275">
        <v>0.81840662461000002</v>
      </c>
      <c r="AN44" s="275">
        <v>0.70374206344000001</v>
      </c>
      <c r="AO44" s="275">
        <v>0.84478517715000001</v>
      </c>
      <c r="AP44" s="275">
        <v>0.85749379854999996</v>
      </c>
      <c r="AQ44" s="275">
        <v>0.86098912885000001</v>
      </c>
      <c r="AR44" s="275">
        <v>0.85101806929000001</v>
      </c>
      <c r="AS44" s="275">
        <v>0.81770875168000001</v>
      </c>
      <c r="AT44" s="275">
        <v>0.75395762351999995</v>
      </c>
      <c r="AU44" s="275">
        <v>0.70741065561000005</v>
      </c>
      <c r="AV44" s="275">
        <v>0.76445380963999998</v>
      </c>
      <c r="AW44" s="275">
        <v>0.80933956613000002</v>
      </c>
      <c r="AX44" s="275">
        <v>0.82246037332999999</v>
      </c>
      <c r="AY44" s="275">
        <v>0.82032610576999998</v>
      </c>
      <c r="AZ44" s="275">
        <v>0.74577289999999996</v>
      </c>
      <c r="BA44" s="275">
        <v>0.83548549999999999</v>
      </c>
      <c r="BB44" s="275">
        <v>0.81650780000000001</v>
      </c>
      <c r="BC44" s="360">
        <v>0.84400070000000005</v>
      </c>
      <c r="BD44" s="360">
        <v>0.85243840000000004</v>
      </c>
      <c r="BE44" s="360">
        <v>0.83785330000000002</v>
      </c>
      <c r="BF44" s="360">
        <v>0.75765389999999999</v>
      </c>
      <c r="BG44" s="360">
        <v>0.71926999999999996</v>
      </c>
      <c r="BH44" s="360">
        <v>0.75237750000000003</v>
      </c>
      <c r="BI44" s="360">
        <v>0.7584535</v>
      </c>
      <c r="BJ44" s="360">
        <v>0.79691520000000005</v>
      </c>
      <c r="BK44" s="360">
        <v>0.80602289999999999</v>
      </c>
      <c r="BL44" s="360">
        <v>0.73983719999999997</v>
      </c>
      <c r="BM44" s="360">
        <v>0.83109029999999995</v>
      </c>
      <c r="BN44" s="360">
        <v>0.86731139999999995</v>
      </c>
      <c r="BO44" s="360">
        <v>0.93128029999999995</v>
      </c>
      <c r="BP44" s="360">
        <v>0.91221079999999999</v>
      </c>
      <c r="BQ44" s="360">
        <v>0.86686399999999997</v>
      </c>
      <c r="BR44" s="360">
        <v>0.80059230000000003</v>
      </c>
      <c r="BS44" s="360">
        <v>0.74633020000000005</v>
      </c>
      <c r="BT44" s="360">
        <v>0.78769259999999997</v>
      </c>
      <c r="BU44" s="360">
        <v>0.78821669999999999</v>
      </c>
      <c r="BV44" s="360">
        <v>0.84573189999999998</v>
      </c>
    </row>
    <row r="45" spans="1:74" ht="12" customHeight="1" x14ac:dyDescent="0.2">
      <c r="A45" s="607"/>
      <c r="B45" s="609" t="s">
        <v>1079</v>
      </c>
      <c r="C45" s="610"/>
      <c r="D45" s="610"/>
      <c r="E45" s="610"/>
      <c r="F45" s="610"/>
      <c r="G45" s="610"/>
      <c r="H45" s="610"/>
      <c r="I45" s="610"/>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row>
    <row r="46" spans="1:74" s="614" customFormat="1" ht="12" customHeight="1" x14ac:dyDescent="0.2">
      <c r="A46" s="611"/>
      <c r="B46" s="612" t="s">
        <v>0</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ht="12" customHeight="1" x14ac:dyDescent="0.2">
      <c r="A47" s="611"/>
      <c r="B47" s="612" t="s">
        <v>1096</v>
      </c>
      <c r="C47" s="613"/>
      <c r="D47" s="613"/>
      <c r="E47" s="613"/>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row>
    <row r="48" spans="1:74" s="614" customFormat="1" ht="12.75" x14ac:dyDescent="0.2">
      <c r="A48" s="611"/>
      <c r="B48" s="612" t="s">
        <v>1097</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x14ac:dyDescent="0.2">
      <c r="A49" s="611"/>
      <c r="B49" s="615" t="s">
        <v>344</v>
      </c>
      <c r="C49" s="616"/>
      <c r="D49" s="616"/>
      <c r="E49" s="616"/>
      <c r="F49" s="616"/>
      <c r="G49" s="616"/>
      <c r="H49" s="616"/>
      <c r="I49" s="616"/>
      <c r="J49" s="616"/>
      <c r="K49" s="616"/>
      <c r="L49" s="616"/>
      <c r="M49" s="616"/>
      <c r="N49" s="616"/>
      <c r="O49" s="616"/>
      <c r="P49" s="616"/>
      <c r="Q49" s="616"/>
      <c r="R49" s="616"/>
      <c r="S49" s="616"/>
      <c r="T49" s="616"/>
      <c r="U49" s="616"/>
      <c r="V49" s="616"/>
      <c r="W49" s="616"/>
      <c r="X49" s="616"/>
      <c r="Y49" s="616"/>
      <c r="Z49" s="616"/>
      <c r="AA49" s="616"/>
      <c r="AB49" s="616"/>
      <c r="AC49" s="616"/>
      <c r="AD49" s="616"/>
      <c r="AE49" s="616"/>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row>
    <row r="50" spans="1:74" s="614" customFormat="1" ht="15" customHeight="1" x14ac:dyDescent="0.2">
      <c r="A50" s="611"/>
      <c r="B50" s="612" t="s">
        <v>526</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20.100000000000001" customHeight="1" x14ac:dyDescent="0.2">
      <c r="A51" s="611"/>
      <c r="B51" s="719" t="s">
        <v>1292</v>
      </c>
      <c r="C51" s="680"/>
      <c r="D51" s="680"/>
      <c r="E51" s="680"/>
      <c r="F51" s="680"/>
      <c r="G51" s="680"/>
      <c r="H51" s="680"/>
      <c r="I51" s="680"/>
      <c r="J51" s="680"/>
      <c r="K51" s="680"/>
      <c r="L51" s="680"/>
      <c r="M51" s="680"/>
      <c r="N51" s="680"/>
      <c r="O51" s="680"/>
      <c r="P51" s="680"/>
      <c r="Q51" s="676"/>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613"/>
      <c r="BG51" s="613"/>
      <c r="BH51" s="613"/>
      <c r="BI51" s="613"/>
      <c r="BJ51" s="613"/>
      <c r="BK51" s="613"/>
      <c r="BL51" s="613"/>
      <c r="BM51" s="613"/>
      <c r="BN51" s="613"/>
      <c r="BO51" s="613"/>
      <c r="BP51" s="613"/>
      <c r="BQ51" s="613"/>
      <c r="BR51" s="613"/>
      <c r="BS51" s="613"/>
      <c r="BT51" s="613"/>
      <c r="BU51" s="613"/>
      <c r="BV51" s="613"/>
    </row>
    <row r="52" spans="1:74" s="614" customFormat="1" ht="12" customHeight="1" x14ac:dyDescent="0.2">
      <c r="A52" s="611"/>
      <c r="B52" s="617" t="s">
        <v>527</v>
      </c>
      <c r="C52" s="613"/>
      <c r="D52" s="613"/>
      <c r="E52" s="613"/>
      <c r="F52" s="613"/>
      <c r="G52" s="613"/>
      <c r="H52" s="613"/>
      <c r="I52" s="613"/>
      <c r="J52" s="613"/>
      <c r="K52" s="613"/>
      <c r="L52" s="613"/>
      <c r="M52" s="613"/>
      <c r="N52" s="613"/>
      <c r="O52" s="613"/>
      <c r="P52" s="613"/>
      <c r="Q52" s="613"/>
      <c r="R52" s="613"/>
      <c r="S52" s="613"/>
      <c r="T52" s="613"/>
      <c r="U52" s="613"/>
      <c r="V52" s="613"/>
      <c r="W52" s="613"/>
      <c r="X52" s="613"/>
      <c r="Y52" s="613"/>
      <c r="Z52" s="613"/>
      <c r="AA52" s="613"/>
      <c r="AB52" s="613"/>
      <c r="AC52" s="613"/>
      <c r="AD52" s="613"/>
      <c r="AE52" s="613"/>
      <c r="AF52" s="613"/>
      <c r="AG52" s="613"/>
      <c r="AH52" s="613"/>
      <c r="AI52" s="613"/>
      <c r="AJ52" s="613"/>
      <c r="AK52" s="613"/>
      <c r="AL52" s="613"/>
      <c r="AM52" s="613"/>
      <c r="AN52" s="613"/>
      <c r="AO52" s="613"/>
      <c r="AP52" s="613"/>
      <c r="AQ52" s="613"/>
      <c r="AR52" s="613"/>
      <c r="AS52" s="613"/>
      <c r="AT52" s="613"/>
      <c r="AU52" s="613"/>
      <c r="AV52" s="613"/>
      <c r="AW52" s="613"/>
      <c r="AX52" s="613"/>
      <c r="AY52" s="613"/>
      <c r="AZ52" s="613"/>
      <c r="BA52" s="613"/>
      <c r="BB52" s="613"/>
      <c r="BC52" s="613"/>
      <c r="BD52" s="613"/>
      <c r="BE52" s="613"/>
      <c r="BF52" s="613"/>
      <c r="BG52" s="613"/>
      <c r="BH52" s="613"/>
      <c r="BI52" s="613"/>
      <c r="BJ52" s="613"/>
      <c r="BK52" s="613"/>
      <c r="BL52" s="613"/>
      <c r="BM52" s="613"/>
      <c r="BN52" s="613"/>
      <c r="BO52" s="613"/>
      <c r="BP52" s="613"/>
      <c r="BQ52" s="613"/>
      <c r="BR52" s="613"/>
      <c r="BS52" s="613"/>
      <c r="BT52" s="613"/>
      <c r="BU52" s="613"/>
      <c r="BV52" s="613"/>
    </row>
    <row r="53" spans="1:74" s="614" customFormat="1" ht="22.35" customHeight="1" x14ac:dyDescent="0.2">
      <c r="A53" s="611"/>
      <c r="B53" s="618" t="s">
        <v>528</v>
      </c>
      <c r="C53" s="613"/>
      <c r="D53" s="613"/>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13"/>
      <c r="AN53" s="613"/>
      <c r="AO53" s="613"/>
      <c r="AP53" s="613"/>
      <c r="AQ53" s="613"/>
      <c r="AR53" s="613"/>
      <c r="AS53" s="613"/>
      <c r="AT53" s="613"/>
      <c r="AU53" s="613"/>
      <c r="AV53" s="613"/>
      <c r="AW53" s="613"/>
      <c r="AX53" s="613"/>
      <c r="AY53" s="613"/>
      <c r="AZ53" s="613"/>
      <c r="BA53" s="613"/>
      <c r="BB53" s="613"/>
      <c r="BC53" s="613"/>
      <c r="BD53" s="613"/>
      <c r="BE53" s="613"/>
      <c r="BF53" s="613"/>
      <c r="BG53" s="613"/>
      <c r="BH53" s="613"/>
      <c r="BI53" s="613"/>
      <c r="BJ53" s="613"/>
      <c r="BK53" s="613"/>
      <c r="BL53" s="613"/>
      <c r="BM53" s="613"/>
      <c r="BN53" s="613"/>
      <c r="BO53" s="613"/>
      <c r="BP53" s="613"/>
      <c r="BQ53" s="613"/>
      <c r="BR53" s="613"/>
      <c r="BS53" s="613"/>
      <c r="BT53" s="613"/>
      <c r="BU53" s="613"/>
      <c r="BV53" s="613"/>
    </row>
    <row r="54" spans="1:74" s="614" customFormat="1" ht="12" customHeight="1" x14ac:dyDescent="0.2">
      <c r="A54" s="611"/>
      <c r="B54" s="619" t="s">
        <v>1110</v>
      </c>
      <c r="C54" s="620"/>
      <c r="D54" s="620"/>
      <c r="E54" s="620"/>
      <c r="F54" s="620"/>
      <c r="G54" s="620"/>
      <c r="H54" s="620"/>
      <c r="I54" s="620"/>
      <c r="J54" s="620"/>
      <c r="K54" s="620"/>
      <c r="L54" s="620"/>
      <c r="M54" s="620"/>
      <c r="N54" s="620"/>
      <c r="O54" s="620"/>
      <c r="P54" s="620"/>
      <c r="Q54" s="620"/>
      <c r="R54" s="620"/>
      <c r="S54" s="620"/>
      <c r="T54" s="620"/>
      <c r="U54" s="620"/>
      <c r="V54" s="620"/>
      <c r="W54" s="620"/>
      <c r="X54" s="620"/>
      <c r="Y54" s="620"/>
      <c r="Z54" s="620"/>
      <c r="AA54" s="620"/>
      <c r="AB54" s="620"/>
      <c r="AC54" s="620"/>
      <c r="AD54" s="620"/>
      <c r="AE54" s="620"/>
      <c r="AF54" s="620"/>
      <c r="AG54" s="620"/>
      <c r="AH54" s="620"/>
      <c r="AI54" s="620"/>
      <c r="AJ54" s="620"/>
      <c r="AK54" s="620"/>
      <c r="AL54" s="620"/>
      <c r="AM54" s="620"/>
      <c r="AN54" s="620"/>
      <c r="AO54" s="620"/>
      <c r="AP54" s="620"/>
      <c r="AQ54" s="620"/>
      <c r="AR54" s="620"/>
      <c r="AS54" s="620"/>
      <c r="AT54" s="620"/>
      <c r="AU54" s="620"/>
      <c r="AV54" s="620"/>
      <c r="AW54" s="620"/>
      <c r="AX54" s="620"/>
      <c r="AY54" s="620"/>
      <c r="AZ54" s="620"/>
      <c r="BA54" s="620"/>
      <c r="BB54" s="620"/>
      <c r="BC54" s="620"/>
      <c r="BD54" s="620"/>
      <c r="BE54" s="620"/>
      <c r="BF54" s="620"/>
      <c r="BG54" s="620"/>
      <c r="BH54" s="620"/>
      <c r="BI54" s="620"/>
      <c r="BJ54" s="620"/>
      <c r="BK54" s="620"/>
      <c r="BL54" s="620"/>
      <c r="BM54" s="620"/>
      <c r="BN54" s="620"/>
      <c r="BO54" s="620"/>
      <c r="BP54" s="620"/>
      <c r="BQ54" s="620"/>
      <c r="BR54" s="620"/>
      <c r="BS54" s="620"/>
      <c r="BT54" s="620"/>
      <c r="BU54" s="620"/>
      <c r="BV54" s="620"/>
    </row>
    <row r="55" spans="1:74" s="614" customFormat="1" ht="12" customHeight="1" x14ac:dyDescent="0.2">
      <c r="A55" s="611"/>
      <c r="B55" s="687" t="s">
        <v>1227</v>
      </c>
      <c r="C55" s="676"/>
      <c r="D55" s="676"/>
      <c r="E55" s="676"/>
      <c r="F55" s="676"/>
      <c r="G55" s="676"/>
      <c r="H55" s="676"/>
      <c r="I55" s="676"/>
      <c r="J55" s="676"/>
      <c r="K55" s="676"/>
      <c r="L55" s="676"/>
      <c r="M55" s="676"/>
      <c r="N55" s="676"/>
      <c r="O55" s="676"/>
      <c r="P55" s="676"/>
      <c r="Q55" s="676"/>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59"/>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13" sqref="BC13"/>
    </sheetView>
  </sheetViews>
  <sheetFormatPr defaultColWidth="9.5703125" defaultRowHeight="11.25" x14ac:dyDescent="0.2"/>
  <cols>
    <col min="1" max="1" width="8.42578125" style="135" customWidth="1"/>
    <col min="2" max="2" width="42.5703125" style="135" customWidth="1"/>
    <col min="3" max="50" width="7.42578125" style="135" customWidth="1"/>
    <col min="51" max="62" width="7.42578125" style="361" customWidth="1"/>
    <col min="63" max="74" width="7.42578125" style="135" customWidth="1"/>
    <col min="75" max="16384" width="9.5703125" style="135"/>
  </cols>
  <sheetData>
    <row r="1" spans="1:74" ht="13.35" customHeight="1" x14ac:dyDescent="0.25">
      <c r="A1" s="667" t="s">
        <v>1054</v>
      </c>
      <c r="B1" s="722" t="s">
        <v>111</v>
      </c>
      <c r="C1" s="723"/>
      <c r="D1" s="723"/>
      <c r="E1" s="723"/>
      <c r="F1" s="723"/>
      <c r="G1" s="723"/>
      <c r="H1" s="723"/>
      <c r="I1" s="723"/>
      <c r="J1" s="723"/>
      <c r="K1" s="723"/>
      <c r="L1" s="723"/>
      <c r="M1" s="723"/>
      <c r="N1" s="723"/>
      <c r="O1" s="723"/>
      <c r="P1" s="723"/>
      <c r="Q1" s="723"/>
      <c r="R1" s="723"/>
      <c r="S1" s="723"/>
      <c r="T1" s="723"/>
      <c r="U1" s="723"/>
      <c r="V1" s="723"/>
      <c r="W1" s="723"/>
      <c r="X1" s="723"/>
      <c r="Y1" s="723"/>
      <c r="Z1" s="723"/>
      <c r="AA1" s="723"/>
      <c r="AB1" s="723"/>
      <c r="AC1" s="723"/>
      <c r="AD1" s="723"/>
      <c r="AE1" s="723"/>
      <c r="AF1" s="723"/>
      <c r="AG1" s="723"/>
      <c r="AH1" s="723"/>
      <c r="AI1" s="723"/>
      <c r="AJ1" s="723"/>
      <c r="AK1" s="723"/>
      <c r="AL1" s="723"/>
      <c r="AM1" s="262"/>
    </row>
    <row r="2" spans="1:74" s="47" customFormat="1"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1049</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548"/>
      <c r="BI6" s="422"/>
      <c r="BJ6" s="422"/>
      <c r="BK6" s="422"/>
      <c r="BL6" s="422"/>
      <c r="BM6" s="422"/>
      <c r="BN6" s="422"/>
      <c r="BO6" s="422"/>
      <c r="BP6" s="422"/>
      <c r="BQ6" s="422"/>
      <c r="BR6" s="422"/>
      <c r="BS6" s="422"/>
      <c r="BT6" s="422"/>
      <c r="BU6" s="422"/>
      <c r="BV6" s="422"/>
    </row>
    <row r="7" spans="1:74" ht="11.1" customHeight="1" x14ac:dyDescent="0.2">
      <c r="A7" s="140" t="s">
        <v>738</v>
      </c>
      <c r="B7" s="39" t="s">
        <v>1189</v>
      </c>
      <c r="C7" s="242">
        <v>14875.940741</v>
      </c>
      <c r="D7" s="242">
        <v>14875.151852000001</v>
      </c>
      <c r="E7" s="242">
        <v>14892.807407</v>
      </c>
      <c r="F7" s="242">
        <v>14964.877778</v>
      </c>
      <c r="G7" s="242">
        <v>14992.444444000001</v>
      </c>
      <c r="H7" s="242">
        <v>15011.477778</v>
      </c>
      <c r="I7" s="242">
        <v>14990.2</v>
      </c>
      <c r="J7" s="242">
        <v>15016</v>
      </c>
      <c r="K7" s="242">
        <v>15057.1</v>
      </c>
      <c r="L7" s="242">
        <v>15146.418519000001</v>
      </c>
      <c r="M7" s="242">
        <v>15193.429630000001</v>
      </c>
      <c r="N7" s="242">
        <v>15231.051852000001</v>
      </c>
      <c r="O7" s="242">
        <v>15250.174074</v>
      </c>
      <c r="P7" s="242">
        <v>15275.851852</v>
      </c>
      <c r="Q7" s="242">
        <v>15298.974074</v>
      </c>
      <c r="R7" s="242">
        <v>15311.259259</v>
      </c>
      <c r="S7" s="242">
        <v>15335.481481000001</v>
      </c>
      <c r="T7" s="242">
        <v>15363.359259000001</v>
      </c>
      <c r="U7" s="242">
        <v>15413.425926</v>
      </c>
      <c r="V7" s="242">
        <v>15434.714814999999</v>
      </c>
      <c r="W7" s="242">
        <v>15445.759259</v>
      </c>
      <c r="X7" s="242">
        <v>15417.744444</v>
      </c>
      <c r="Y7" s="242">
        <v>15429.911110999999</v>
      </c>
      <c r="Z7" s="242">
        <v>15453.444444000001</v>
      </c>
      <c r="AA7" s="242">
        <v>15508.907407000001</v>
      </c>
      <c r="AB7" s="242">
        <v>15539.751851999999</v>
      </c>
      <c r="AC7" s="242">
        <v>15566.540741000001</v>
      </c>
      <c r="AD7" s="242">
        <v>15568.296296</v>
      </c>
      <c r="AE7" s="242">
        <v>15602.707407</v>
      </c>
      <c r="AF7" s="242">
        <v>15648.796296</v>
      </c>
      <c r="AG7" s="242">
        <v>15727.614815000001</v>
      </c>
      <c r="AH7" s="242">
        <v>15781.27037</v>
      </c>
      <c r="AI7" s="242">
        <v>15830.814815</v>
      </c>
      <c r="AJ7" s="242">
        <v>15903.477778</v>
      </c>
      <c r="AK7" s="242">
        <v>15924.377778</v>
      </c>
      <c r="AL7" s="242">
        <v>15920.744444</v>
      </c>
      <c r="AM7" s="242">
        <v>15820.874073999999</v>
      </c>
      <c r="AN7" s="242">
        <v>15821.951852</v>
      </c>
      <c r="AO7" s="242">
        <v>15852.274074000001</v>
      </c>
      <c r="AP7" s="242">
        <v>15948.388889</v>
      </c>
      <c r="AQ7" s="242">
        <v>16009.788888999999</v>
      </c>
      <c r="AR7" s="242">
        <v>16073.022222</v>
      </c>
      <c r="AS7" s="242">
        <v>16156.251851999999</v>
      </c>
      <c r="AT7" s="242">
        <v>16209.529630000001</v>
      </c>
      <c r="AU7" s="242">
        <v>16251.018518999999</v>
      </c>
      <c r="AV7" s="242">
        <v>16280.718519</v>
      </c>
      <c r="AW7" s="242">
        <v>16298.629629999999</v>
      </c>
      <c r="AX7" s="242">
        <v>16304.751851999999</v>
      </c>
      <c r="AY7" s="242">
        <v>16314.605926</v>
      </c>
      <c r="AZ7" s="242">
        <v>16338.801481</v>
      </c>
      <c r="BA7" s="242">
        <v>16371.542593</v>
      </c>
      <c r="BB7" s="242">
        <v>16426.426296000001</v>
      </c>
      <c r="BC7" s="335">
        <v>16466.060000000001</v>
      </c>
      <c r="BD7" s="335">
        <v>16504.04</v>
      </c>
      <c r="BE7" s="335">
        <v>16543.21</v>
      </c>
      <c r="BF7" s="335">
        <v>16575.759999999998</v>
      </c>
      <c r="BG7" s="335">
        <v>16604.53</v>
      </c>
      <c r="BH7" s="335">
        <v>16622.150000000001</v>
      </c>
      <c r="BI7" s="335">
        <v>16648.91</v>
      </c>
      <c r="BJ7" s="335">
        <v>16677.41</v>
      </c>
      <c r="BK7" s="335">
        <v>16709.37</v>
      </c>
      <c r="BL7" s="335">
        <v>16740.11</v>
      </c>
      <c r="BM7" s="335">
        <v>16771.330000000002</v>
      </c>
      <c r="BN7" s="335">
        <v>16802.560000000001</v>
      </c>
      <c r="BO7" s="335">
        <v>16835.09</v>
      </c>
      <c r="BP7" s="335">
        <v>16868.46</v>
      </c>
      <c r="BQ7" s="335">
        <v>16898.849999999999</v>
      </c>
      <c r="BR7" s="335">
        <v>16936.73</v>
      </c>
      <c r="BS7" s="335">
        <v>16978.3</v>
      </c>
      <c r="BT7" s="335">
        <v>17029.53</v>
      </c>
      <c r="BU7" s="335">
        <v>17073.98</v>
      </c>
      <c r="BV7" s="335">
        <v>17117.63</v>
      </c>
    </row>
    <row r="8" spans="1:74" ht="11.1" customHeight="1" x14ac:dyDescent="0.2">
      <c r="A8" s="140"/>
      <c r="B8" s="36" t="s">
        <v>1084</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335"/>
      <c r="BD8" s="335"/>
      <c r="BE8" s="335"/>
      <c r="BF8" s="335"/>
      <c r="BG8" s="335"/>
      <c r="BH8" s="335"/>
      <c r="BI8" s="335"/>
      <c r="BJ8" s="335"/>
      <c r="BK8" s="335"/>
      <c r="BL8" s="335"/>
      <c r="BM8" s="335"/>
      <c r="BN8" s="335"/>
      <c r="BO8" s="335"/>
      <c r="BP8" s="335"/>
      <c r="BQ8" s="335"/>
      <c r="BR8" s="335"/>
      <c r="BS8" s="335"/>
      <c r="BT8" s="335"/>
      <c r="BU8" s="335"/>
      <c r="BV8" s="335"/>
    </row>
    <row r="9" spans="1:74" ht="11.1" customHeight="1" x14ac:dyDescent="0.2">
      <c r="A9" s="140" t="s">
        <v>1085</v>
      </c>
      <c r="B9" s="39" t="s">
        <v>1189</v>
      </c>
      <c r="C9" s="242">
        <v>10201.164993</v>
      </c>
      <c r="D9" s="242">
        <v>10210.027265000001</v>
      </c>
      <c r="E9" s="242">
        <v>10240.257462</v>
      </c>
      <c r="F9" s="242">
        <v>10235.235506999999</v>
      </c>
      <c r="G9" s="242">
        <v>10229.425794999999</v>
      </c>
      <c r="H9" s="242">
        <v>10248.331977</v>
      </c>
      <c r="I9" s="242">
        <v>10277.183596999999</v>
      </c>
      <c r="J9" s="242">
        <v>10271.570825000001</v>
      </c>
      <c r="K9" s="242">
        <v>10297.862233</v>
      </c>
      <c r="L9" s="242">
        <v>10326.812324</v>
      </c>
      <c r="M9" s="242">
        <v>10313.321975999999</v>
      </c>
      <c r="N9" s="242">
        <v>10310.170945</v>
      </c>
      <c r="O9" s="242">
        <v>10357.337928999999</v>
      </c>
      <c r="P9" s="242">
        <v>10407.557473999999</v>
      </c>
      <c r="Q9" s="242">
        <v>10397.808974</v>
      </c>
      <c r="R9" s="242">
        <v>10417.601382999999</v>
      </c>
      <c r="S9" s="242">
        <v>10421.54017</v>
      </c>
      <c r="T9" s="242">
        <v>10421.441701</v>
      </c>
      <c r="U9" s="242">
        <v>10458.564775999999</v>
      </c>
      <c r="V9" s="242">
        <v>10455.709154</v>
      </c>
      <c r="W9" s="242">
        <v>10496.869487</v>
      </c>
      <c r="X9" s="242">
        <v>10491.158245000001</v>
      </c>
      <c r="Y9" s="242">
        <v>10523.554774</v>
      </c>
      <c r="Z9" s="242">
        <v>10547.089031</v>
      </c>
      <c r="AA9" s="242">
        <v>10589.824879</v>
      </c>
      <c r="AB9" s="242">
        <v>10617.691803</v>
      </c>
      <c r="AC9" s="242">
        <v>10633.446953999999</v>
      </c>
      <c r="AD9" s="242">
        <v>10640.241362999999</v>
      </c>
      <c r="AE9" s="242">
        <v>10659.147543999999</v>
      </c>
      <c r="AF9" s="242">
        <v>10681.795574</v>
      </c>
      <c r="AG9" s="242">
        <v>10690.263967999999</v>
      </c>
      <c r="AH9" s="242">
        <v>10707.397695</v>
      </c>
      <c r="AI9" s="242">
        <v>10742.255966999999</v>
      </c>
      <c r="AJ9" s="242">
        <v>10775.735662999999</v>
      </c>
      <c r="AK9" s="242">
        <v>10831.371041</v>
      </c>
      <c r="AL9" s="242">
        <v>10827.136844000001</v>
      </c>
      <c r="AM9" s="242">
        <v>10795.528071999999</v>
      </c>
      <c r="AN9" s="242">
        <v>10833.931253000001</v>
      </c>
      <c r="AO9" s="242">
        <v>10903.352387999999</v>
      </c>
      <c r="AP9" s="242">
        <v>10896.754918000001</v>
      </c>
      <c r="AQ9" s="242">
        <v>10905.9126</v>
      </c>
      <c r="AR9" s="242">
        <v>10934.961160000001</v>
      </c>
      <c r="AS9" s="242">
        <v>10945.792826999999</v>
      </c>
      <c r="AT9" s="242">
        <v>11017.675703999999</v>
      </c>
      <c r="AU9" s="242">
        <v>11035.10484</v>
      </c>
      <c r="AV9" s="242">
        <v>11077.446808999999</v>
      </c>
      <c r="AW9" s="242">
        <v>11136.922504</v>
      </c>
      <c r="AX9" s="242">
        <v>11144.504671000001</v>
      </c>
      <c r="AY9" s="242">
        <v>11166.758822</v>
      </c>
      <c r="AZ9" s="242">
        <v>11158.585837000001</v>
      </c>
      <c r="BA9" s="242">
        <v>11199.151402</v>
      </c>
      <c r="BB9" s="242">
        <v>11235.588143000001</v>
      </c>
      <c r="BC9" s="335">
        <v>11265.5</v>
      </c>
      <c r="BD9" s="335">
        <v>11294.95</v>
      </c>
      <c r="BE9" s="335">
        <v>11325.28</v>
      </c>
      <c r="BF9" s="335">
        <v>11352.76</v>
      </c>
      <c r="BG9" s="335">
        <v>11378.75</v>
      </c>
      <c r="BH9" s="335">
        <v>11402.47</v>
      </c>
      <c r="BI9" s="335">
        <v>11426.06</v>
      </c>
      <c r="BJ9" s="335">
        <v>11448.75</v>
      </c>
      <c r="BK9" s="335">
        <v>11468.93</v>
      </c>
      <c r="BL9" s="335">
        <v>11491.01</v>
      </c>
      <c r="BM9" s="335">
        <v>11513.38</v>
      </c>
      <c r="BN9" s="335">
        <v>11535.42</v>
      </c>
      <c r="BO9" s="335">
        <v>11558.86</v>
      </c>
      <c r="BP9" s="335">
        <v>11583.07</v>
      </c>
      <c r="BQ9" s="335">
        <v>11607.55</v>
      </c>
      <c r="BR9" s="335">
        <v>11633.68</v>
      </c>
      <c r="BS9" s="335">
        <v>11660.97</v>
      </c>
      <c r="BT9" s="335">
        <v>11690.61</v>
      </c>
      <c r="BU9" s="335">
        <v>11719.29</v>
      </c>
      <c r="BV9" s="335">
        <v>11748.21</v>
      </c>
    </row>
    <row r="10" spans="1:74" ht="11.1" customHeight="1" x14ac:dyDescent="0.2">
      <c r="A10" s="140"/>
      <c r="B10" s="139" t="s">
        <v>753</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244"/>
      <c r="BA10" s="244"/>
      <c r="BB10" s="244"/>
      <c r="BC10" s="356"/>
      <c r="BD10" s="356"/>
      <c r="BE10" s="356"/>
      <c r="BF10" s="356"/>
      <c r="BG10" s="356"/>
      <c r="BH10" s="356"/>
      <c r="BI10" s="356"/>
      <c r="BJ10" s="356"/>
      <c r="BK10" s="356"/>
      <c r="BL10" s="356"/>
      <c r="BM10" s="356"/>
      <c r="BN10" s="356"/>
      <c r="BO10" s="356"/>
      <c r="BP10" s="356"/>
      <c r="BQ10" s="356"/>
      <c r="BR10" s="356"/>
      <c r="BS10" s="356"/>
      <c r="BT10" s="356"/>
      <c r="BU10" s="356"/>
      <c r="BV10" s="356"/>
    </row>
    <row r="11" spans="1:74" ht="11.1" customHeight="1" x14ac:dyDescent="0.2">
      <c r="A11" s="140" t="s">
        <v>754</v>
      </c>
      <c r="B11" s="39" t="s">
        <v>1189</v>
      </c>
      <c r="C11" s="242">
        <v>2093.0777778000001</v>
      </c>
      <c r="D11" s="242">
        <v>2096.6777778000001</v>
      </c>
      <c r="E11" s="242">
        <v>2105.4444444000001</v>
      </c>
      <c r="F11" s="242">
        <v>2119.5259258999999</v>
      </c>
      <c r="G11" s="242">
        <v>2138.5148147999998</v>
      </c>
      <c r="H11" s="242">
        <v>2162.5592593000001</v>
      </c>
      <c r="I11" s="242">
        <v>2203.4666667000001</v>
      </c>
      <c r="J11" s="242">
        <v>2228.7666666999999</v>
      </c>
      <c r="K11" s="242">
        <v>2250.2666666999999</v>
      </c>
      <c r="L11" s="242">
        <v>2263.3444444000002</v>
      </c>
      <c r="M11" s="242">
        <v>2280.7111110999999</v>
      </c>
      <c r="N11" s="242">
        <v>2297.7444443999998</v>
      </c>
      <c r="O11" s="242">
        <v>2317.7333333000001</v>
      </c>
      <c r="P11" s="242">
        <v>2331.6333332999998</v>
      </c>
      <c r="Q11" s="242">
        <v>2342.7333333000001</v>
      </c>
      <c r="R11" s="242">
        <v>2348.3074074000001</v>
      </c>
      <c r="S11" s="242">
        <v>2355.8518518999999</v>
      </c>
      <c r="T11" s="242">
        <v>2362.6407407000002</v>
      </c>
      <c r="U11" s="242">
        <v>2364.6740740999999</v>
      </c>
      <c r="V11" s="242">
        <v>2372.9518518999998</v>
      </c>
      <c r="W11" s="242">
        <v>2383.4740741000001</v>
      </c>
      <c r="X11" s="242">
        <v>2402.5370370000001</v>
      </c>
      <c r="Y11" s="242">
        <v>2412.8259259000001</v>
      </c>
      <c r="Z11" s="242">
        <v>2420.637037</v>
      </c>
      <c r="AA11" s="242">
        <v>2420.7407407000001</v>
      </c>
      <c r="AB11" s="242">
        <v>2427.5185185</v>
      </c>
      <c r="AC11" s="242">
        <v>2435.7407407000001</v>
      </c>
      <c r="AD11" s="242">
        <v>2445.7333333000001</v>
      </c>
      <c r="AE11" s="242">
        <v>2456.6</v>
      </c>
      <c r="AF11" s="242">
        <v>2468.6666667</v>
      </c>
      <c r="AG11" s="242">
        <v>2483.7703704</v>
      </c>
      <c r="AH11" s="242">
        <v>2496.8592592999998</v>
      </c>
      <c r="AI11" s="242">
        <v>2509.7703704</v>
      </c>
      <c r="AJ11" s="242">
        <v>2527.7629630000001</v>
      </c>
      <c r="AK11" s="242">
        <v>2536.3740741000001</v>
      </c>
      <c r="AL11" s="242">
        <v>2540.862963</v>
      </c>
      <c r="AM11" s="242">
        <v>2527.2444443999998</v>
      </c>
      <c r="AN11" s="242">
        <v>2533.9777777999998</v>
      </c>
      <c r="AO11" s="242">
        <v>2547.0777778000001</v>
      </c>
      <c r="AP11" s="242">
        <v>2576.4555556</v>
      </c>
      <c r="AQ11" s="242">
        <v>2594.8555556000001</v>
      </c>
      <c r="AR11" s="242">
        <v>2612.1888889000002</v>
      </c>
      <c r="AS11" s="242">
        <v>2629.8925926000002</v>
      </c>
      <c r="AT11" s="242">
        <v>2644.0148147999998</v>
      </c>
      <c r="AU11" s="242">
        <v>2655.9925926000001</v>
      </c>
      <c r="AV11" s="242">
        <v>2665.8259259000001</v>
      </c>
      <c r="AW11" s="242">
        <v>2673.5148147999998</v>
      </c>
      <c r="AX11" s="242">
        <v>2679.0592593000001</v>
      </c>
      <c r="AY11" s="242">
        <v>2656.6376295999999</v>
      </c>
      <c r="AZ11" s="242">
        <v>2658.6644074000001</v>
      </c>
      <c r="BA11" s="242">
        <v>2666.7559630000001</v>
      </c>
      <c r="BB11" s="242">
        <v>2686.8368888999998</v>
      </c>
      <c r="BC11" s="335">
        <v>2702.6149999999998</v>
      </c>
      <c r="BD11" s="335">
        <v>2720.0140000000001</v>
      </c>
      <c r="BE11" s="335">
        <v>2743.5279999999998</v>
      </c>
      <c r="BF11" s="335">
        <v>2760.799</v>
      </c>
      <c r="BG11" s="335">
        <v>2776.3209999999999</v>
      </c>
      <c r="BH11" s="335">
        <v>2785.3530000000001</v>
      </c>
      <c r="BI11" s="335">
        <v>2800.93</v>
      </c>
      <c r="BJ11" s="335">
        <v>2818.3130000000001</v>
      </c>
      <c r="BK11" s="335">
        <v>2842.0610000000001</v>
      </c>
      <c r="BL11" s="335">
        <v>2859.634</v>
      </c>
      <c r="BM11" s="335">
        <v>2875.59</v>
      </c>
      <c r="BN11" s="335">
        <v>2888.3020000000001</v>
      </c>
      <c r="BO11" s="335">
        <v>2902.2489999999998</v>
      </c>
      <c r="BP11" s="335">
        <v>2915.8020000000001</v>
      </c>
      <c r="BQ11" s="335">
        <v>2926.1419999999998</v>
      </c>
      <c r="BR11" s="335">
        <v>2941.0219999999999</v>
      </c>
      <c r="BS11" s="335">
        <v>2957.6210000000001</v>
      </c>
      <c r="BT11" s="335">
        <v>2977.723</v>
      </c>
      <c r="BU11" s="335">
        <v>2996.4259999999999</v>
      </c>
      <c r="BV11" s="335">
        <v>3015.5120000000002</v>
      </c>
    </row>
    <row r="12" spans="1:74" ht="11.1" customHeight="1" x14ac:dyDescent="0.2">
      <c r="A12" s="140"/>
      <c r="B12" s="141" t="s">
        <v>759</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334"/>
      <c r="BD12" s="334"/>
      <c r="BE12" s="334"/>
      <c r="BF12" s="334"/>
      <c r="BG12" s="334"/>
      <c r="BH12" s="334"/>
      <c r="BI12" s="334"/>
      <c r="BJ12" s="334"/>
      <c r="BK12" s="334"/>
      <c r="BL12" s="334"/>
      <c r="BM12" s="334"/>
      <c r="BN12" s="334"/>
      <c r="BO12" s="334"/>
      <c r="BP12" s="334"/>
      <c r="BQ12" s="334"/>
      <c r="BR12" s="334"/>
      <c r="BS12" s="334"/>
      <c r="BT12" s="334"/>
      <c r="BU12" s="334"/>
      <c r="BV12" s="334"/>
    </row>
    <row r="13" spans="1:74" ht="11.1" customHeight="1" x14ac:dyDescent="0.2">
      <c r="A13" s="140" t="s">
        <v>760</v>
      </c>
      <c r="B13" s="39" t="s">
        <v>1189</v>
      </c>
      <c r="C13" s="637">
        <v>27.548148147999999</v>
      </c>
      <c r="D13" s="637">
        <v>23.603703704000001</v>
      </c>
      <c r="E13" s="637">
        <v>27.748148147999999</v>
      </c>
      <c r="F13" s="637">
        <v>67.744444443999996</v>
      </c>
      <c r="G13" s="637">
        <v>67.244444443999996</v>
      </c>
      <c r="H13" s="637">
        <v>54.011111110999998</v>
      </c>
      <c r="I13" s="637">
        <v>-16.399999999999999</v>
      </c>
      <c r="J13" s="637">
        <v>-21.766666666999999</v>
      </c>
      <c r="K13" s="637">
        <v>-6.5333333332999999</v>
      </c>
      <c r="L13" s="637">
        <v>74.396296296000003</v>
      </c>
      <c r="M13" s="637">
        <v>97.007407407000002</v>
      </c>
      <c r="N13" s="637">
        <v>106.3962963</v>
      </c>
      <c r="O13" s="637">
        <v>81.585185185</v>
      </c>
      <c r="P13" s="637">
        <v>80.262962963000007</v>
      </c>
      <c r="Q13" s="637">
        <v>81.451851852000004</v>
      </c>
      <c r="R13" s="637">
        <v>92.588888889000003</v>
      </c>
      <c r="S13" s="637">
        <v>93.222222221999999</v>
      </c>
      <c r="T13" s="637">
        <v>90.788888889000006</v>
      </c>
      <c r="U13" s="637">
        <v>88.429629629999994</v>
      </c>
      <c r="V13" s="637">
        <v>77.507407407000002</v>
      </c>
      <c r="W13" s="637">
        <v>61.162962962999998</v>
      </c>
      <c r="X13" s="637">
        <v>17.485185184999999</v>
      </c>
      <c r="Y13" s="637">
        <v>6.7296296295999998</v>
      </c>
      <c r="Z13" s="637">
        <v>6.9851851851999998</v>
      </c>
      <c r="AA13" s="637">
        <v>36.962962963000003</v>
      </c>
      <c r="AB13" s="637">
        <v>45.207407406999998</v>
      </c>
      <c r="AC13" s="637">
        <v>50.429629630000001</v>
      </c>
      <c r="AD13" s="637">
        <v>40.703703703999999</v>
      </c>
      <c r="AE13" s="637">
        <v>48.825925925999996</v>
      </c>
      <c r="AF13" s="637">
        <v>62.870370370000003</v>
      </c>
      <c r="AG13" s="637">
        <v>102.6</v>
      </c>
      <c r="AH13" s="637">
        <v>113.66666667</v>
      </c>
      <c r="AI13" s="637">
        <v>115.83333333</v>
      </c>
      <c r="AJ13" s="637">
        <v>101.70740741</v>
      </c>
      <c r="AK13" s="637">
        <v>91.618518519000006</v>
      </c>
      <c r="AL13" s="637">
        <v>78.174074074000004</v>
      </c>
      <c r="AM13" s="637">
        <v>40.514814815000001</v>
      </c>
      <c r="AN13" s="637">
        <v>36.003703704000003</v>
      </c>
      <c r="AO13" s="637">
        <v>43.781481481</v>
      </c>
      <c r="AP13" s="637">
        <v>90.011111111000005</v>
      </c>
      <c r="AQ13" s="637">
        <v>102.74444444</v>
      </c>
      <c r="AR13" s="637">
        <v>108.14444444</v>
      </c>
      <c r="AS13" s="637">
        <v>95.751851852000001</v>
      </c>
      <c r="AT13" s="637">
        <v>94.329629629999999</v>
      </c>
      <c r="AU13" s="637">
        <v>93.418518519000003</v>
      </c>
      <c r="AV13" s="637">
        <v>93.018518518999997</v>
      </c>
      <c r="AW13" s="637">
        <v>93.129629629999997</v>
      </c>
      <c r="AX13" s="637">
        <v>93.751851852000001</v>
      </c>
      <c r="AY13" s="637">
        <v>72.102539258999997</v>
      </c>
      <c r="AZ13" s="637">
        <v>67.324651481000004</v>
      </c>
      <c r="BA13" s="637">
        <v>66.039269258999994</v>
      </c>
      <c r="BB13" s="637">
        <v>75.127441481000005</v>
      </c>
      <c r="BC13" s="638">
        <v>75.666283703999994</v>
      </c>
      <c r="BD13" s="638">
        <v>74.536844814999995</v>
      </c>
      <c r="BE13" s="638">
        <v>68.992410741</v>
      </c>
      <c r="BF13" s="638">
        <v>66.586445185000002</v>
      </c>
      <c r="BG13" s="638">
        <v>64.572234073999994</v>
      </c>
      <c r="BH13" s="638">
        <v>64.570100370000006</v>
      </c>
      <c r="BI13" s="638">
        <v>62.124155926</v>
      </c>
      <c r="BJ13" s="638">
        <v>58.854723704000001</v>
      </c>
      <c r="BK13" s="638">
        <v>51.967085185000002</v>
      </c>
      <c r="BL13" s="638">
        <v>49.146716296000001</v>
      </c>
      <c r="BM13" s="638">
        <v>47.598898519000002</v>
      </c>
      <c r="BN13" s="638">
        <v>49.278348889</v>
      </c>
      <c r="BO13" s="638">
        <v>48.809595555999998</v>
      </c>
      <c r="BP13" s="638">
        <v>48.147355556000001</v>
      </c>
      <c r="BQ13" s="638">
        <v>45.219763704000002</v>
      </c>
      <c r="BR13" s="638">
        <v>45.724449258999996</v>
      </c>
      <c r="BS13" s="638">
        <v>47.589547037000003</v>
      </c>
      <c r="BT13" s="638">
        <v>54.216174074000001</v>
      </c>
      <c r="BU13" s="638">
        <v>56.251258518999997</v>
      </c>
      <c r="BV13" s="638">
        <v>57.095917407000002</v>
      </c>
    </row>
    <row r="14" spans="1:74" ht="11.1" customHeight="1" x14ac:dyDescent="0.2">
      <c r="A14" s="140"/>
      <c r="B14" s="141" t="s">
        <v>1217</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357"/>
      <c r="BD14" s="357"/>
      <c r="BE14" s="357"/>
      <c r="BF14" s="357"/>
      <c r="BG14" s="357"/>
      <c r="BH14" s="357"/>
      <c r="BI14" s="357"/>
      <c r="BJ14" s="357"/>
      <c r="BK14" s="357"/>
      <c r="BL14" s="357"/>
      <c r="BM14" s="357"/>
      <c r="BN14" s="357"/>
      <c r="BO14" s="357"/>
      <c r="BP14" s="357"/>
      <c r="BQ14" s="357"/>
      <c r="BR14" s="357"/>
      <c r="BS14" s="357"/>
      <c r="BT14" s="357"/>
      <c r="BU14" s="357"/>
      <c r="BV14" s="357"/>
    </row>
    <row r="15" spans="1:74" ht="11.1" customHeight="1" x14ac:dyDescent="0.2">
      <c r="A15" s="140" t="s">
        <v>1219</v>
      </c>
      <c r="B15" s="39" t="s">
        <v>1189</v>
      </c>
      <c r="C15" s="242">
        <v>3023.6555555999998</v>
      </c>
      <c r="D15" s="242">
        <v>3010.1222222000001</v>
      </c>
      <c r="E15" s="242">
        <v>3002.8222221999999</v>
      </c>
      <c r="F15" s="242">
        <v>3012.4074074</v>
      </c>
      <c r="G15" s="242">
        <v>3009.5851852000001</v>
      </c>
      <c r="H15" s="242">
        <v>3005.0074073999999</v>
      </c>
      <c r="I15" s="242">
        <v>2995.2518519</v>
      </c>
      <c r="J15" s="242">
        <v>2989.7296296</v>
      </c>
      <c r="K15" s="242">
        <v>2985.0185185</v>
      </c>
      <c r="L15" s="242">
        <v>2983.5037037000002</v>
      </c>
      <c r="M15" s="242">
        <v>2978.6259258999999</v>
      </c>
      <c r="N15" s="242">
        <v>2972.7703704</v>
      </c>
      <c r="O15" s="242">
        <v>2962.0259258999999</v>
      </c>
      <c r="P15" s="242">
        <v>2957.1481481000001</v>
      </c>
      <c r="Q15" s="242">
        <v>2954.2259259000002</v>
      </c>
      <c r="R15" s="242">
        <v>2952.5481481000002</v>
      </c>
      <c r="S15" s="242">
        <v>2954.0703703999998</v>
      </c>
      <c r="T15" s="242">
        <v>2958.0814814999999</v>
      </c>
      <c r="U15" s="242">
        <v>2977.5592593000001</v>
      </c>
      <c r="V15" s="242">
        <v>2976.8148148</v>
      </c>
      <c r="W15" s="242">
        <v>2968.8259259000001</v>
      </c>
      <c r="X15" s="242">
        <v>2941.4444444000001</v>
      </c>
      <c r="Y15" s="242">
        <v>2928.0777778000001</v>
      </c>
      <c r="Z15" s="242">
        <v>2916.5777778000001</v>
      </c>
      <c r="AA15" s="242">
        <v>2904.9444444000001</v>
      </c>
      <c r="AB15" s="242">
        <v>2898.6777778000001</v>
      </c>
      <c r="AC15" s="242">
        <v>2895.7777778</v>
      </c>
      <c r="AD15" s="242">
        <v>2900.7629630000001</v>
      </c>
      <c r="AE15" s="242">
        <v>2901.2074074000002</v>
      </c>
      <c r="AF15" s="242">
        <v>2901.6296296</v>
      </c>
      <c r="AG15" s="242">
        <v>2906.3111110999998</v>
      </c>
      <c r="AH15" s="242">
        <v>2903.4777777999998</v>
      </c>
      <c r="AI15" s="242">
        <v>2897.4111111000002</v>
      </c>
      <c r="AJ15" s="242">
        <v>2880.5555555999999</v>
      </c>
      <c r="AK15" s="242">
        <v>2873.6888889000002</v>
      </c>
      <c r="AL15" s="242">
        <v>2869.2555556000002</v>
      </c>
      <c r="AM15" s="242">
        <v>2867.8185185000002</v>
      </c>
      <c r="AN15" s="242">
        <v>2867.8296295999999</v>
      </c>
      <c r="AO15" s="242">
        <v>2869.8518518999999</v>
      </c>
      <c r="AP15" s="242">
        <v>2873.7222222</v>
      </c>
      <c r="AQ15" s="242">
        <v>2879.8888889</v>
      </c>
      <c r="AR15" s="242">
        <v>2888.1888889000002</v>
      </c>
      <c r="AS15" s="242">
        <v>2908.1777778000001</v>
      </c>
      <c r="AT15" s="242">
        <v>2913.5777778000001</v>
      </c>
      <c r="AU15" s="242">
        <v>2913.9444444000001</v>
      </c>
      <c r="AV15" s="242">
        <v>2909.2777778</v>
      </c>
      <c r="AW15" s="242">
        <v>2899.5777778000001</v>
      </c>
      <c r="AX15" s="242">
        <v>2884.8444444000002</v>
      </c>
      <c r="AY15" s="242">
        <v>2900.0291852</v>
      </c>
      <c r="AZ15" s="242">
        <v>2902.1656296000001</v>
      </c>
      <c r="BA15" s="242">
        <v>2904.9451852000002</v>
      </c>
      <c r="BB15" s="242">
        <v>2909.5213333000002</v>
      </c>
      <c r="BC15" s="335">
        <v>2912.7220000000002</v>
      </c>
      <c r="BD15" s="335">
        <v>2915.701</v>
      </c>
      <c r="BE15" s="335">
        <v>2918.5970000000002</v>
      </c>
      <c r="BF15" s="335">
        <v>2921.027</v>
      </c>
      <c r="BG15" s="335">
        <v>2923.1309999999999</v>
      </c>
      <c r="BH15" s="335">
        <v>2925.1860000000001</v>
      </c>
      <c r="BI15" s="335">
        <v>2926.4279999999999</v>
      </c>
      <c r="BJ15" s="335">
        <v>2927.136</v>
      </c>
      <c r="BK15" s="335">
        <v>2926.5549999999998</v>
      </c>
      <c r="BL15" s="335">
        <v>2926.7579999999998</v>
      </c>
      <c r="BM15" s="335">
        <v>2926.991</v>
      </c>
      <c r="BN15" s="335">
        <v>2927.723</v>
      </c>
      <c r="BO15" s="335">
        <v>2927.663</v>
      </c>
      <c r="BP15" s="335">
        <v>2927.2820000000002</v>
      </c>
      <c r="BQ15" s="335">
        <v>2925.8359999999998</v>
      </c>
      <c r="BR15" s="335">
        <v>2925.3690000000001</v>
      </c>
      <c r="BS15" s="335">
        <v>2925.136</v>
      </c>
      <c r="BT15" s="335">
        <v>2925.248</v>
      </c>
      <c r="BU15" s="335">
        <v>2925.404</v>
      </c>
      <c r="BV15" s="335">
        <v>2925.7139999999999</v>
      </c>
    </row>
    <row r="16" spans="1:74" ht="11.1" customHeight="1" x14ac:dyDescent="0.2">
      <c r="A16" s="140"/>
      <c r="B16" s="141" t="s">
        <v>1218</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357"/>
      <c r="BD16" s="357"/>
      <c r="BE16" s="357"/>
      <c r="BF16" s="357"/>
      <c r="BG16" s="357"/>
      <c r="BH16" s="357"/>
      <c r="BI16" s="357"/>
      <c r="BJ16" s="357"/>
      <c r="BK16" s="357"/>
      <c r="BL16" s="357"/>
      <c r="BM16" s="357"/>
      <c r="BN16" s="357"/>
      <c r="BO16" s="357"/>
      <c r="BP16" s="357"/>
      <c r="BQ16" s="357"/>
      <c r="BR16" s="357"/>
      <c r="BS16" s="357"/>
      <c r="BT16" s="357"/>
      <c r="BU16" s="357"/>
      <c r="BV16" s="357"/>
    </row>
    <row r="17" spans="1:74" ht="11.1" customHeight="1" x14ac:dyDescent="0.2">
      <c r="A17" s="140" t="s">
        <v>1220</v>
      </c>
      <c r="B17" s="39" t="s">
        <v>1189</v>
      </c>
      <c r="C17" s="242">
        <v>1856.3075185</v>
      </c>
      <c r="D17" s="242">
        <v>1861.6076296000001</v>
      </c>
      <c r="E17" s="242">
        <v>1868.9878518999999</v>
      </c>
      <c r="F17" s="242">
        <v>1882.4761851999999</v>
      </c>
      <c r="G17" s="242">
        <v>1890.9956296</v>
      </c>
      <c r="H17" s="242">
        <v>1898.5741852000001</v>
      </c>
      <c r="I17" s="242">
        <v>1904.0816296</v>
      </c>
      <c r="J17" s="242">
        <v>1910.6260741000001</v>
      </c>
      <c r="K17" s="242">
        <v>1917.0772962999999</v>
      </c>
      <c r="L17" s="242">
        <v>1925.2006296</v>
      </c>
      <c r="M17" s="242">
        <v>1930.1414073999999</v>
      </c>
      <c r="N17" s="242">
        <v>1933.6649629999999</v>
      </c>
      <c r="O17" s="242">
        <v>1931.4290741</v>
      </c>
      <c r="P17" s="242">
        <v>1935.3748519000001</v>
      </c>
      <c r="Q17" s="242">
        <v>1941.1600741</v>
      </c>
      <c r="R17" s="242">
        <v>1953.1053333</v>
      </c>
      <c r="S17" s="242">
        <v>1959.329</v>
      </c>
      <c r="T17" s="242">
        <v>1964.1516667000001</v>
      </c>
      <c r="U17" s="242">
        <v>1966.1392593</v>
      </c>
      <c r="V17" s="242">
        <v>1969.2354815000001</v>
      </c>
      <c r="W17" s="242">
        <v>1972.0062593</v>
      </c>
      <c r="X17" s="242">
        <v>1975.7209259000001</v>
      </c>
      <c r="Y17" s="242">
        <v>1976.8888148000001</v>
      </c>
      <c r="Z17" s="242">
        <v>1976.7792592999999</v>
      </c>
      <c r="AA17" s="242">
        <v>1968.5596667</v>
      </c>
      <c r="AB17" s="242">
        <v>1971.0196667</v>
      </c>
      <c r="AC17" s="242">
        <v>1977.3266667</v>
      </c>
      <c r="AD17" s="242">
        <v>1993.4310370000001</v>
      </c>
      <c r="AE17" s="242">
        <v>2002.9692593</v>
      </c>
      <c r="AF17" s="242">
        <v>2011.8917037000001</v>
      </c>
      <c r="AG17" s="242">
        <v>2015.8348148</v>
      </c>
      <c r="AH17" s="242">
        <v>2026.7983704000001</v>
      </c>
      <c r="AI17" s="242">
        <v>2040.4188148000001</v>
      </c>
      <c r="AJ17" s="242">
        <v>2074.8232592999998</v>
      </c>
      <c r="AK17" s="242">
        <v>2080.1621481000002</v>
      </c>
      <c r="AL17" s="242">
        <v>2074.5625925999998</v>
      </c>
      <c r="AM17" s="242">
        <v>2028.1158519000001</v>
      </c>
      <c r="AN17" s="242">
        <v>2023.0709629999999</v>
      </c>
      <c r="AO17" s="242">
        <v>2029.5191852</v>
      </c>
      <c r="AP17" s="242">
        <v>2067.3157778</v>
      </c>
      <c r="AQ17" s="242">
        <v>2081.8587778000001</v>
      </c>
      <c r="AR17" s="242">
        <v>2093.0034443999998</v>
      </c>
      <c r="AS17" s="242">
        <v>2096.2282962999998</v>
      </c>
      <c r="AT17" s="242">
        <v>2103.9674074</v>
      </c>
      <c r="AU17" s="242">
        <v>2111.6992962999998</v>
      </c>
      <c r="AV17" s="242">
        <v>2119.4239630000002</v>
      </c>
      <c r="AW17" s="242">
        <v>2127.1414073999999</v>
      </c>
      <c r="AX17" s="242">
        <v>2134.8516295999998</v>
      </c>
      <c r="AY17" s="242">
        <v>2092.2405555999999</v>
      </c>
      <c r="AZ17" s="242">
        <v>2087.8602222</v>
      </c>
      <c r="BA17" s="242">
        <v>2091.3212222000002</v>
      </c>
      <c r="BB17" s="242">
        <v>2115.4130369999998</v>
      </c>
      <c r="BC17" s="335">
        <v>2124.9650000000001</v>
      </c>
      <c r="BD17" s="335">
        <v>2132.7649999999999</v>
      </c>
      <c r="BE17" s="335">
        <v>2136.59</v>
      </c>
      <c r="BF17" s="335">
        <v>2142.558</v>
      </c>
      <c r="BG17" s="335">
        <v>2148.4450000000002</v>
      </c>
      <c r="BH17" s="335">
        <v>2153.5360000000001</v>
      </c>
      <c r="BI17" s="335">
        <v>2159.7959999999998</v>
      </c>
      <c r="BJ17" s="335">
        <v>2166.5120000000002</v>
      </c>
      <c r="BK17" s="335">
        <v>2173.9169999999999</v>
      </c>
      <c r="BL17" s="335">
        <v>2181.366</v>
      </c>
      <c r="BM17" s="335">
        <v>2189.0940000000001</v>
      </c>
      <c r="BN17" s="335">
        <v>2197.288</v>
      </c>
      <c r="BO17" s="335">
        <v>2205.4319999999998</v>
      </c>
      <c r="BP17" s="335">
        <v>2213.7139999999999</v>
      </c>
      <c r="BQ17" s="335">
        <v>2222.3119999999999</v>
      </c>
      <c r="BR17" s="335">
        <v>2230.7350000000001</v>
      </c>
      <c r="BS17" s="335">
        <v>2239.1610000000001</v>
      </c>
      <c r="BT17" s="335">
        <v>2247.5010000000002</v>
      </c>
      <c r="BU17" s="335">
        <v>2256.002</v>
      </c>
      <c r="BV17" s="335">
        <v>2264.5740000000001</v>
      </c>
    </row>
    <row r="18" spans="1:74" ht="11.1" customHeight="1" x14ac:dyDescent="0.2">
      <c r="A18" s="140"/>
      <c r="B18" s="141" t="s">
        <v>1222</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357"/>
      <c r="BD18" s="357"/>
      <c r="BE18" s="357"/>
      <c r="BF18" s="357"/>
      <c r="BG18" s="357"/>
      <c r="BH18" s="357"/>
      <c r="BI18" s="357"/>
      <c r="BJ18" s="357"/>
      <c r="BK18" s="357"/>
      <c r="BL18" s="357"/>
      <c r="BM18" s="357"/>
      <c r="BN18" s="357"/>
      <c r="BO18" s="357"/>
      <c r="BP18" s="357"/>
      <c r="BQ18" s="357"/>
      <c r="BR18" s="357"/>
      <c r="BS18" s="357"/>
      <c r="BT18" s="357"/>
      <c r="BU18" s="357"/>
      <c r="BV18" s="357"/>
    </row>
    <row r="19" spans="1:74" ht="11.1" customHeight="1" x14ac:dyDescent="0.2">
      <c r="A19" s="632" t="s">
        <v>1221</v>
      </c>
      <c r="B19" s="39" t="s">
        <v>1189</v>
      </c>
      <c r="C19" s="242">
        <v>2322.6104814999999</v>
      </c>
      <c r="D19" s="242">
        <v>2328.4930370000002</v>
      </c>
      <c r="E19" s="242">
        <v>2334.3424814999998</v>
      </c>
      <c r="F19" s="242">
        <v>2339.8868148000001</v>
      </c>
      <c r="G19" s="242">
        <v>2345.874037</v>
      </c>
      <c r="H19" s="242">
        <v>2352.0321481000001</v>
      </c>
      <c r="I19" s="242">
        <v>2357.4863332999998</v>
      </c>
      <c r="J19" s="242">
        <v>2364.6423332999998</v>
      </c>
      <c r="K19" s="242">
        <v>2372.6253333</v>
      </c>
      <c r="L19" s="242">
        <v>2384.9144443999999</v>
      </c>
      <c r="M19" s="242">
        <v>2391.9421111000001</v>
      </c>
      <c r="N19" s="242">
        <v>2397.1874444</v>
      </c>
      <c r="O19" s="242">
        <v>2396.2862962999998</v>
      </c>
      <c r="P19" s="242">
        <v>2401.2400741000001</v>
      </c>
      <c r="Q19" s="242">
        <v>2407.6846295999999</v>
      </c>
      <c r="R19" s="242">
        <v>2421.6374443999998</v>
      </c>
      <c r="S19" s="242">
        <v>2426.5504443999998</v>
      </c>
      <c r="T19" s="242">
        <v>2428.4411110999999</v>
      </c>
      <c r="U19" s="242">
        <v>2425.9137406999998</v>
      </c>
      <c r="V19" s="242">
        <v>2422.8065185</v>
      </c>
      <c r="W19" s="242">
        <v>2417.7237406999998</v>
      </c>
      <c r="X19" s="242">
        <v>2405.1194814999999</v>
      </c>
      <c r="Y19" s="242">
        <v>2400.2450370000001</v>
      </c>
      <c r="Z19" s="242">
        <v>2397.5544814999998</v>
      </c>
      <c r="AA19" s="242">
        <v>2392.4255926000001</v>
      </c>
      <c r="AB19" s="242">
        <v>2397.5694815000002</v>
      </c>
      <c r="AC19" s="242">
        <v>2408.3639259000001</v>
      </c>
      <c r="AD19" s="242">
        <v>2439.1272963000001</v>
      </c>
      <c r="AE19" s="242">
        <v>2450.4840740999998</v>
      </c>
      <c r="AF19" s="242">
        <v>2456.7526296000001</v>
      </c>
      <c r="AG19" s="242">
        <v>2450.4674814999998</v>
      </c>
      <c r="AH19" s="242">
        <v>2452.1587036999999</v>
      </c>
      <c r="AI19" s="242">
        <v>2454.3608147999998</v>
      </c>
      <c r="AJ19" s="242">
        <v>2456.9367778000001</v>
      </c>
      <c r="AK19" s="242">
        <v>2460.2634444</v>
      </c>
      <c r="AL19" s="242">
        <v>2464.2037777999999</v>
      </c>
      <c r="AM19" s="242">
        <v>2461.6712593000002</v>
      </c>
      <c r="AN19" s="242">
        <v>2472.1538148</v>
      </c>
      <c r="AO19" s="242">
        <v>2488.5649259000002</v>
      </c>
      <c r="AP19" s="242">
        <v>2529.6022222000001</v>
      </c>
      <c r="AQ19" s="242">
        <v>2543.8472222</v>
      </c>
      <c r="AR19" s="242">
        <v>2549.9975555999999</v>
      </c>
      <c r="AS19" s="242">
        <v>2527.0327778000001</v>
      </c>
      <c r="AT19" s="242">
        <v>2532.7591111000002</v>
      </c>
      <c r="AU19" s="242">
        <v>2546.1561111000001</v>
      </c>
      <c r="AV19" s="242">
        <v>2567.2237777999999</v>
      </c>
      <c r="AW19" s="242">
        <v>2595.9621111000001</v>
      </c>
      <c r="AX19" s="242">
        <v>2632.3711110999998</v>
      </c>
      <c r="AY19" s="242">
        <v>2544.451</v>
      </c>
      <c r="AZ19" s="242">
        <v>2539.0253333000001</v>
      </c>
      <c r="BA19" s="242">
        <v>2546.5646667000001</v>
      </c>
      <c r="BB19" s="242">
        <v>2585.4679630000001</v>
      </c>
      <c r="BC19" s="335">
        <v>2605.1379999999999</v>
      </c>
      <c r="BD19" s="335">
        <v>2623.9740000000002</v>
      </c>
      <c r="BE19" s="335">
        <v>2639.9850000000001</v>
      </c>
      <c r="BF19" s="335">
        <v>2658.645</v>
      </c>
      <c r="BG19" s="335">
        <v>2677.9639999999999</v>
      </c>
      <c r="BH19" s="335">
        <v>2701.3440000000001</v>
      </c>
      <c r="BI19" s="335">
        <v>2719.4279999999999</v>
      </c>
      <c r="BJ19" s="335">
        <v>2735.6190000000001</v>
      </c>
      <c r="BK19" s="335">
        <v>2747.8180000000002</v>
      </c>
      <c r="BL19" s="335">
        <v>2761.7979999999998</v>
      </c>
      <c r="BM19" s="335">
        <v>2775.46</v>
      </c>
      <c r="BN19" s="335">
        <v>2789.549</v>
      </c>
      <c r="BO19" s="335">
        <v>2802.0169999999998</v>
      </c>
      <c r="BP19" s="335">
        <v>2813.6080000000002</v>
      </c>
      <c r="BQ19" s="335">
        <v>2822.2979999999998</v>
      </c>
      <c r="BR19" s="335">
        <v>2833.6550000000002</v>
      </c>
      <c r="BS19" s="335">
        <v>2845.6550000000002</v>
      </c>
      <c r="BT19" s="335">
        <v>2858.3090000000002</v>
      </c>
      <c r="BU19" s="335">
        <v>2871.585</v>
      </c>
      <c r="BV19" s="335">
        <v>2885.4949999999999</v>
      </c>
    </row>
    <row r="20" spans="1:74" ht="11.1" customHeight="1" x14ac:dyDescent="0.2">
      <c r="A20" s="140"/>
      <c r="B20" s="36" t="s">
        <v>741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654"/>
      <c r="AZ20" s="654"/>
      <c r="BA20" s="654"/>
      <c r="BB20" s="654"/>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140" t="s">
        <v>742</v>
      </c>
      <c r="B21" s="39" t="s">
        <v>1189</v>
      </c>
      <c r="C21" s="242">
        <v>11297.4</v>
      </c>
      <c r="D21" s="242">
        <v>11329</v>
      </c>
      <c r="E21" s="242">
        <v>11312.4</v>
      </c>
      <c r="F21" s="242">
        <v>11282.8</v>
      </c>
      <c r="G21" s="242">
        <v>11277.1</v>
      </c>
      <c r="H21" s="242">
        <v>11325.8</v>
      </c>
      <c r="I21" s="242">
        <v>11371.2</v>
      </c>
      <c r="J21" s="242">
        <v>11363.5</v>
      </c>
      <c r="K21" s="242">
        <v>11330.8</v>
      </c>
      <c r="L21" s="242">
        <v>11340.8</v>
      </c>
      <c r="M21" s="242">
        <v>11329.3</v>
      </c>
      <c r="N21" s="242">
        <v>11416</v>
      </c>
      <c r="O21" s="242">
        <v>11500.3</v>
      </c>
      <c r="P21" s="242">
        <v>11562.5</v>
      </c>
      <c r="Q21" s="242">
        <v>11586.8</v>
      </c>
      <c r="R21" s="242">
        <v>11609.4</v>
      </c>
      <c r="S21" s="242">
        <v>11611.6</v>
      </c>
      <c r="T21" s="242">
        <v>11627.6</v>
      </c>
      <c r="U21" s="242">
        <v>11597.1</v>
      </c>
      <c r="V21" s="242">
        <v>11576.6</v>
      </c>
      <c r="W21" s="242">
        <v>11638.5</v>
      </c>
      <c r="X21" s="242">
        <v>11709.1</v>
      </c>
      <c r="Y21" s="242">
        <v>11877.2</v>
      </c>
      <c r="Z21" s="242">
        <v>12214.1</v>
      </c>
      <c r="AA21" s="242">
        <v>11487.6</v>
      </c>
      <c r="AB21" s="242">
        <v>11543.5</v>
      </c>
      <c r="AC21" s="242">
        <v>11584.7</v>
      </c>
      <c r="AD21" s="242">
        <v>11612.5</v>
      </c>
      <c r="AE21" s="242">
        <v>11653.5</v>
      </c>
      <c r="AF21" s="242">
        <v>11675.1</v>
      </c>
      <c r="AG21" s="242">
        <v>11665.6</v>
      </c>
      <c r="AH21" s="242">
        <v>11709.3</v>
      </c>
      <c r="AI21" s="242">
        <v>11742.7</v>
      </c>
      <c r="AJ21" s="242">
        <v>11713</v>
      </c>
      <c r="AK21" s="242">
        <v>11725.6</v>
      </c>
      <c r="AL21" s="242">
        <v>11696.6</v>
      </c>
      <c r="AM21" s="242">
        <v>11753.2</v>
      </c>
      <c r="AN21" s="242">
        <v>11811.5</v>
      </c>
      <c r="AO21" s="242">
        <v>11865.4</v>
      </c>
      <c r="AP21" s="242">
        <v>11879.5</v>
      </c>
      <c r="AQ21" s="242">
        <v>11897.7</v>
      </c>
      <c r="AR21" s="242">
        <v>11923.8</v>
      </c>
      <c r="AS21" s="242">
        <v>11939.4</v>
      </c>
      <c r="AT21" s="242">
        <v>11981.7</v>
      </c>
      <c r="AU21" s="242">
        <v>11989.8</v>
      </c>
      <c r="AV21" s="242">
        <v>12017.7</v>
      </c>
      <c r="AW21" s="242">
        <v>12074</v>
      </c>
      <c r="AX21" s="242">
        <v>12139.3</v>
      </c>
      <c r="AY21" s="242">
        <v>12249.1</v>
      </c>
      <c r="AZ21" s="242">
        <v>12278.1</v>
      </c>
      <c r="BA21" s="242">
        <v>12287.487778000001</v>
      </c>
      <c r="BB21" s="242">
        <v>12283.468519</v>
      </c>
      <c r="BC21" s="335">
        <v>12299.94</v>
      </c>
      <c r="BD21" s="335">
        <v>12317.05</v>
      </c>
      <c r="BE21" s="335">
        <v>12338.82</v>
      </c>
      <c r="BF21" s="335">
        <v>12354.19</v>
      </c>
      <c r="BG21" s="335">
        <v>12367.18</v>
      </c>
      <c r="BH21" s="335">
        <v>12368.89</v>
      </c>
      <c r="BI21" s="335">
        <v>12383.8</v>
      </c>
      <c r="BJ21" s="335">
        <v>12403.01</v>
      </c>
      <c r="BK21" s="335">
        <v>12434.32</v>
      </c>
      <c r="BL21" s="335">
        <v>12456.29</v>
      </c>
      <c r="BM21" s="335">
        <v>12476.7</v>
      </c>
      <c r="BN21" s="335">
        <v>12487.02</v>
      </c>
      <c r="BO21" s="335">
        <v>12510.76</v>
      </c>
      <c r="BP21" s="335">
        <v>12539.36</v>
      </c>
      <c r="BQ21" s="335">
        <v>12577.43</v>
      </c>
      <c r="BR21" s="335">
        <v>12612.33</v>
      </c>
      <c r="BS21" s="335">
        <v>12648.64</v>
      </c>
      <c r="BT21" s="335">
        <v>12685.5</v>
      </c>
      <c r="BU21" s="335">
        <v>12725.32</v>
      </c>
      <c r="BV21" s="335">
        <v>12767.21</v>
      </c>
    </row>
    <row r="22" spans="1:74" ht="11.1" customHeight="1" x14ac:dyDescent="0.2">
      <c r="A22" s="140"/>
      <c r="B22" s="139" t="s">
        <v>764</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334"/>
      <c r="BD22" s="334"/>
      <c r="BE22" s="334"/>
      <c r="BF22" s="334"/>
      <c r="BG22" s="334"/>
      <c r="BH22" s="334"/>
      <c r="BI22" s="334"/>
      <c r="BJ22" s="334"/>
      <c r="BK22" s="334"/>
      <c r="BL22" s="334"/>
      <c r="BM22" s="334"/>
      <c r="BN22" s="334"/>
      <c r="BO22" s="334"/>
      <c r="BP22" s="334"/>
      <c r="BQ22" s="334"/>
      <c r="BR22" s="334"/>
      <c r="BS22" s="334"/>
      <c r="BT22" s="334"/>
      <c r="BU22" s="334"/>
      <c r="BV22" s="334"/>
    </row>
    <row r="23" spans="1:74" ht="11.1" customHeight="1" x14ac:dyDescent="0.2">
      <c r="A23" s="140" t="s">
        <v>765</v>
      </c>
      <c r="B23" s="210" t="s">
        <v>633</v>
      </c>
      <c r="C23" s="260">
        <v>130.82599999999999</v>
      </c>
      <c r="D23" s="260">
        <v>130.99299999999999</v>
      </c>
      <c r="E23" s="260">
        <v>131.19900000000001</v>
      </c>
      <c r="F23" s="260">
        <v>131.52000000000001</v>
      </c>
      <c r="G23" s="260">
        <v>131.62299999999999</v>
      </c>
      <c r="H23" s="260">
        <v>131.80799999999999</v>
      </c>
      <c r="I23" s="260">
        <v>131.92500000000001</v>
      </c>
      <c r="J23" s="260">
        <v>132.053</v>
      </c>
      <c r="K23" s="260">
        <v>132.27600000000001</v>
      </c>
      <c r="L23" s="260">
        <v>132.459</v>
      </c>
      <c r="M23" s="260">
        <v>132.60499999999999</v>
      </c>
      <c r="N23" s="260">
        <v>132.83099999999999</v>
      </c>
      <c r="O23" s="260">
        <v>133.21100000000001</v>
      </c>
      <c r="P23" s="260">
        <v>133.458</v>
      </c>
      <c r="Q23" s="260">
        <v>133.67400000000001</v>
      </c>
      <c r="R23" s="260">
        <v>133.761</v>
      </c>
      <c r="S23" s="260">
        <v>133.874</v>
      </c>
      <c r="T23" s="260">
        <v>133.90899999999999</v>
      </c>
      <c r="U23" s="260">
        <v>134.08600000000001</v>
      </c>
      <c r="V23" s="260">
        <v>134.274</v>
      </c>
      <c r="W23" s="260">
        <v>134.41800000000001</v>
      </c>
      <c r="X23" s="260">
        <v>134.631</v>
      </c>
      <c r="Y23" s="260">
        <v>134.79499999999999</v>
      </c>
      <c r="Z23" s="260">
        <v>135.08799999999999</v>
      </c>
      <c r="AA23" s="260">
        <v>135.29300000000001</v>
      </c>
      <c r="AB23" s="260">
        <v>135.607</v>
      </c>
      <c r="AC23" s="260">
        <v>135.72200000000001</v>
      </c>
      <c r="AD23" s="260">
        <v>135.90899999999999</v>
      </c>
      <c r="AE23" s="260">
        <v>136.12799999999999</v>
      </c>
      <c r="AF23" s="260">
        <v>136.255</v>
      </c>
      <c r="AG23" s="260">
        <v>136.41900000000001</v>
      </c>
      <c r="AH23" s="260">
        <v>136.67500000000001</v>
      </c>
      <c r="AI23" s="260">
        <v>136.82499999999999</v>
      </c>
      <c r="AJ23" s="260">
        <v>137.05000000000001</v>
      </c>
      <c r="AK23" s="260">
        <v>137.36699999999999</v>
      </c>
      <c r="AL23" s="260">
        <v>137.476</v>
      </c>
      <c r="AM23" s="260">
        <v>137.642</v>
      </c>
      <c r="AN23" s="260">
        <v>137.83000000000001</v>
      </c>
      <c r="AO23" s="260">
        <v>138.05500000000001</v>
      </c>
      <c r="AP23" s="260">
        <v>138.38499999999999</v>
      </c>
      <c r="AQ23" s="260">
        <v>138.62100000000001</v>
      </c>
      <c r="AR23" s="260">
        <v>138.90700000000001</v>
      </c>
      <c r="AS23" s="260">
        <v>139.15600000000001</v>
      </c>
      <c r="AT23" s="260">
        <v>139.369</v>
      </c>
      <c r="AU23" s="260">
        <v>139.619</v>
      </c>
      <c r="AV23" s="260">
        <v>139.84</v>
      </c>
      <c r="AW23" s="260">
        <v>140.26300000000001</v>
      </c>
      <c r="AX23" s="260">
        <v>140.59200000000001</v>
      </c>
      <c r="AY23" s="260">
        <v>140.79300000000001</v>
      </c>
      <c r="AZ23" s="260">
        <v>141.05699999999999</v>
      </c>
      <c r="BA23" s="260">
        <v>141.18299999999999</v>
      </c>
      <c r="BB23" s="260">
        <v>141.43568888999999</v>
      </c>
      <c r="BC23" s="348">
        <v>141.63810000000001</v>
      </c>
      <c r="BD23" s="348">
        <v>141.83449999999999</v>
      </c>
      <c r="BE23" s="348">
        <v>142.04169999999999</v>
      </c>
      <c r="BF23" s="348">
        <v>142.21369999999999</v>
      </c>
      <c r="BG23" s="348">
        <v>142.3672</v>
      </c>
      <c r="BH23" s="348">
        <v>142.4795</v>
      </c>
      <c r="BI23" s="348">
        <v>142.613</v>
      </c>
      <c r="BJ23" s="348">
        <v>142.745</v>
      </c>
      <c r="BK23" s="348">
        <v>142.86789999999999</v>
      </c>
      <c r="BL23" s="348">
        <v>143.0027</v>
      </c>
      <c r="BM23" s="348">
        <v>143.14179999999999</v>
      </c>
      <c r="BN23" s="348">
        <v>143.30109999999999</v>
      </c>
      <c r="BO23" s="348">
        <v>143.43680000000001</v>
      </c>
      <c r="BP23" s="348">
        <v>143.56469999999999</v>
      </c>
      <c r="BQ23" s="348">
        <v>143.65889999999999</v>
      </c>
      <c r="BR23" s="348">
        <v>143.791</v>
      </c>
      <c r="BS23" s="348">
        <v>143.935</v>
      </c>
      <c r="BT23" s="348">
        <v>144.10300000000001</v>
      </c>
      <c r="BU23" s="348">
        <v>144.26159999999999</v>
      </c>
      <c r="BV23" s="348">
        <v>144.4229</v>
      </c>
    </row>
    <row r="24" spans="1:74" s="143" customFormat="1" ht="11.1" customHeight="1" x14ac:dyDescent="0.2">
      <c r="A24" s="140"/>
      <c r="B24" s="139" t="s">
        <v>1086</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348"/>
      <c r="BD24" s="348"/>
      <c r="BE24" s="348"/>
      <c r="BF24" s="348"/>
      <c r="BG24" s="348"/>
      <c r="BH24" s="348"/>
      <c r="BI24" s="348"/>
      <c r="BJ24" s="348"/>
      <c r="BK24" s="348"/>
      <c r="BL24" s="348"/>
      <c r="BM24" s="348"/>
      <c r="BN24" s="348"/>
      <c r="BO24" s="348"/>
      <c r="BP24" s="348"/>
      <c r="BQ24" s="348"/>
      <c r="BR24" s="348"/>
      <c r="BS24" s="348"/>
      <c r="BT24" s="348"/>
      <c r="BU24" s="348"/>
      <c r="BV24" s="348"/>
    </row>
    <row r="25" spans="1:74" s="143" customFormat="1" ht="11.1" customHeight="1" x14ac:dyDescent="0.2">
      <c r="A25" s="140" t="s">
        <v>1088</v>
      </c>
      <c r="B25" s="210" t="s">
        <v>1087</v>
      </c>
      <c r="C25" s="260">
        <v>9.1999999999999993</v>
      </c>
      <c r="D25" s="260">
        <v>9</v>
      </c>
      <c r="E25" s="260">
        <v>9</v>
      </c>
      <c r="F25" s="260">
        <v>9.1</v>
      </c>
      <c r="G25" s="260">
        <v>9</v>
      </c>
      <c r="H25" s="260">
        <v>9.1</v>
      </c>
      <c r="I25" s="260">
        <v>9</v>
      </c>
      <c r="J25" s="260">
        <v>9</v>
      </c>
      <c r="K25" s="260">
        <v>9</v>
      </c>
      <c r="L25" s="260">
        <v>8.8000000000000007</v>
      </c>
      <c r="M25" s="260">
        <v>8.6</v>
      </c>
      <c r="N25" s="260">
        <v>8.5</v>
      </c>
      <c r="O25" s="260">
        <v>8.3000000000000007</v>
      </c>
      <c r="P25" s="260">
        <v>8.3000000000000007</v>
      </c>
      <c r="Q25" s="260">
        <v>8.1999999999999993</v>
      </c>
      <c r="R25" s="260">
        <v>8.1999999999999993</v>
      </c>
      <c r="S25" s="260">
        <v>8.1999999999999993</v>
      </c>
      <c r="T25" s="260">
        <v>8.1999999999999993</v>
      </c>
      <c r="U25" s="260">
        <v>8.1999999999999993</v>
      </c>
      <c r="V25" s="260">
        <v>8</v>
      </c>
      <c r="W25" s="260">
        <v>7.8</v>
      </c>
      <c r="X25" s="260">
        <v>7.8</v>
      </c>
      <c r="Y25" s="260">
        <v>7.7</v>
      </c>
      <c r="Z25" s="260">
        <v>7.9</v>
      </c>
      <c r="AA25" s="260">
        <v>8</v>
      </c>
      <c r="AB25" s="260">
        <v>7.7</v>
      </c>
      <c r="AC25" s="260">
        <v>7.5</v>
      </c>
      <c r="AD25" s="260">
        <v>7.6</v>
      </c>
      <c r="AE25" s="260">
        <v>7.5</v>
      </c>
      <c r="AF25" s="260">
        <v>7.5</v>
      </c>
      <c r="AG25" s="260">
        <v>7.3</v>
      </c>
      <c r="AH25" s="260">
        <v>7.2</v>
      </c>
      <c r="AI25" s="260">
        <v>7.2</v>
      </c>
      <c r="AJ25" s="260">
        <v>7.2</v>
      </c>
      <c r="AK25" s="260">
        <v>7</v>
      </c>
      <c r="AL25" s="260">
        <v>6.7</v>
      </c>
      <c r="AM25" s="260">
        <v>6.6</v>
      </c>
      <c r="AN25" s="260">
        <v>6.7</v>
      </c>
      <c r="AO25" s="260">
        <v>6.6</v>
      </c>
      <c r="AP25" s="260">
        <v>6.2</v>
      </c>
      <c r="AQ25" s="260">
        <v>6.3</v>
      </c>
      <c r="AR25" s="260">
        <v>6.1</v>
      </c>
      <c r="AS25" s="260">
        <v>6.2</v>
      </c>
      <c r="AT25" s="260">
        <v>6.1</v>
      </c>
      <c r="AU25" s="260">
        <v>5.9</v>
      </c>
      <c r="AV25" s="260">
        <v>5.7</v>
      </c>
      <c r="AW25" s="260">
        <v>5.8</v>
      </c>
      <c r="AX25" s="260">
        <v>5.6</v>
      </c>
      <c r="AY25" s="260">
        <v>5.7</v>
      </c>
      <c r="AZ25" s="260">
        <v>5.5</v>
      </c>
      <c r="BA25" s="260">
        <v>5.5</v>
      </c>
      <c r="BB25" s="260">
        <v>5.5397980741000001</v>
      </c>
      <c r="BC25" s="348">
        <v>5.5231830000000004</v>
      </c>
      <c r="BD25" s="348">
        <v>5.5046590000000002</v>
      </c>
      <c r="BE25" s="348">
        <v>5.4750439999999996</v>
      </c>
      <c r="BF25" s="348">
        <v>5.4595900000000004</v>
      </c>
      <c r="BG25" s="348">
        <v>5.4491149999999999</v>
      </c>
      <c r="BH25" s="348">
        <v>5.4502639999999998</v>
      </c>
      <c r="BI25" s="348">
        <v>5.444763</v>
      </c>
      <c r="BJ25" s="348">
        <v>5.4392569999999996</v>
      </c>
      <c r="BK25" s="348">
        <v>5.4300889999999997</v>
      </c>
      <c r="BL25" s="348">
        <v>5.4273160000000003</v>
      </c>
      <c r="BM25" s="348">
        <v>5.4272799999999997</v>
      </c>
      <c r="BN25" s="348">
        <v>5.4348429999999999</v>
      </c>
      <c r="BO25" s="348">
        <v>5.4366370000000002</v>
      </c>
      <c r="BP25" s="348">
        <v>5.4375239999999998</v>
      </c>
      <c r="BQ25" s="348">
        <v>5.4422110000000004</v>
      </c>
      <c r="BR25" s="348">
        <v>5.4377500000000003</v>
      </c>
      <c r="BS25" s="348">
        <v>5.4288480000000003</v>
      </c>
      <c r="BT25" s="348">
        <v>5.4106639999999997</v>
      </c>
      <c r="BU25" s="348">
        <v>5.3965129999999997</v>
      </c>
      <c r="BV25" s="348">
        <v>5.3815540000000004</v>
      </c>
    </row>
    <row r="26" spans="1:74" ht="11.1" customHeight="1" x14ac:dyDescent="0.2">
      <c r="A26" s="140"/>
      <c r="B26" s="139" t="s">
        <v>1089</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245"/>
      <c r="AZ26" s="245"/>
      <c r="BA26" s="245"/>
      <c r="BB26" s="245"/>
      <c r="BC26" s="358"/>
      <c r="BD26" s="358"/>
      <c r="BE26" s="358"/>
      <c r="BF26" s="358"/>
      <c r="BG26" s="358"/>
      <c r="BH26" s="358"/>
      <c r="BI26" s="358"/>
      <c r="BJ26" s="358"/>
      <c r="BK26" s="358"/>
      <c r="BL26" s="358"/>
      <c r="BM26" s="358"/>
      <c r="BN26" s="358"/>
      <c r="BO26" s="358"/>
      <c r="BP26" s="358"/>
      <c r="BQ26" s="358"/>
      <c r="BR26" s="358"/>
      <c r="BS26" s="358"/>
      <c r="BT26" s="358"/>
      <c r="BU26" s="358"/>
      <c r="BV26" s="358"/>
    </row>
    <row r="27" spans="1:74" ht="11.1" customHeight="1" x14ac:dyDescent="0.2">
      <c r="A27" s="140" t="s">
        <v>1090</v>
      </c>
      <c r="B27" s="210" t="s">
        <v>1091</v>
      </c>
      <c r="C27" s="488">
        <v>0.63</v>
      </c>
      <c r="D27" s="488">
        <v>0.51700000000000002</v>
      </c>
      <c r="E27" s="488">
        <v>0.6</v>
      </c>
      <c r="F27" s="488">
        <v>0.55400000000000005</v>
      </c>
      <c r="G27" s="488">
        <v>0.56100000000000005</v>
      </c>
      <c r="H27" s="488">
        <v>0.60799999999999998</v>
      </c>
      <c r="I27" s="488">
        <v>0.623</v>
      </c>
      <c r="J27" s="488">
        <v>0.58499999999999996</v>
      </c>
      <c r="K27" s="488">
        <v>0.65</v>
      </c>
      <c r="L27" s="488">
        <v>0.61</v>
      </c>
      <c r="M27" s="488">
        <v>0.71099999999999997</v>
      </c>
      <c r="N27" s="488">
        <v>0.69399999999999995</v>
      </c>
      <c r="O27" s="488">
        <v>0.72299999999999998</v>
      </c>
      <c r="P27" s="488">
        <v>0.70399999999999996</v>
      </c>
      <c r="Q27" s="488">
        <v>0.69499999999999995</v>
      </c>
      <c r="R27" s="488">
        <v>0.753</v>
      </c>
      <c r="S27" s="488">
        <v>0.70799999999999996</v>
      </c>
      <c r="T27" s="488">
        <v>0.75700000000000001</v>
      </c>
      <c r="U27" s="488">
        <v>0.74</v>
      </c>
      <c r="V27" s="488">
        <v>0.754</v>
      </c>
      <c r="W27" s="488">
        <v>0.84699999999999998</v>
      </c>
      <c r="X27" s="488">
        <v>0.91500000000000004</v>
      </c>
      <c r="Y27" s="488">
        <v>0.83299999999999996</v>
      </c>
      <c r="Z27" s="488">
        <v>0.97599999999999998</v>
      </c>
      <c r="AA27" s="488">
        <v>0.89600000000000002</v>
      </c>
      <c r="AB27" s="488">
        <v>0.95099999999999996</v>
      </c>
      <c r="AC27" s="488">
        <v>0.99399999999999999</v>
      </c>
      <c r="AD27" s="488">
        <v>0.84799999999999998</v>
      </c>
      <c r="AE27" s="488">
        <v>0.91500000000000004</v>
      </c>
      <c r="AF27" s="488">
        <v>0.83099999999999996</v>
      </c>
      <c r="AG27" s="488">
        <v>0.89800000000000002</v>
      </c>
      <c r="AH27" s="488">
        <v>0.88500000000000001</v>
      </c>
      <c r="AI27" s="488">
        <v>0.86299999999999999</v>
      </c>
      <c r="AJ27" s="488">
        <v>0.93600000000000005</v>
      </c>
      <c r="AK27" s="488">
        <v>1.105</v>
      </c>
      <c r="AL27" s="488">
        <v>1.034</v>
      </c>
      <c r="AM27" s="488">
        <v>0.89700000000000002</v>
      </c>
      <c r="AN27" s="488">
        <v>0.92800000000000005</v>
      </c>
      <c r="AO27" s="488">
        <v>0.95</v>
      </c>
      <c r="AP27" s="488">
        <v>1.0629999999999999</v>
      </c>
      <c r="AQ27" s="488">
        <v>0.98399999999999999</v>
      </c>
      <c r="AR27" s="488">
        <v>0.90900000000000003</v>
      </c>
      <c r="AS27" s="488">
        <v>1.0980000000000001</v>
      </c>
      <c r="AT27" s="488">
        <v>0.96299999999999997</v>
      </c>
      <c r="AU27" s="488">
        <v>1.028</v>
      </c>
      <c r="AV27" s="488">
        <v>1.0920000000000001</v>
      </c>
      <c r="AW27" s="488">
        <v>1.0149999999999999</v>
      </c>
      <c r="AX27" s="488">
        <v>1.081</v>
      </c>
      <c r="AY27" s="488">
        <v>1.0720000000000001</v>
      </c>
      <c r="AZ27" s="488">
        <v>0.90800000000000003</v>
      </c>
      <c r="BA27" s="488">
        <v>0.92600000000000005</v>
      </c>
      <c r="BB27" s="488">
        <v>1.0469684295999999</v>
      </c>
      <c r="BC27" s="489">
        <v>1.0748</v>
      </c>
      <c r="BD27" s="489">
        <v>1.0958410000000001</v>
      </c>
      <c r="BE27" s="489">
        <v>1.1002270000000001</v>
      </c>
      <c r="BF27" s="489">
        <v>1.1150819999999999</v>
      </c>
      <c r="BG27" s="489">
        <v>1.1305419999999999</v>
      </c>
      <c r="BH27" s="489">
        <v>1.152955</v>
      </c>
      <c r="BI27" s="489">
        <v>1.164868</v>
      </c>
      <c r="BJ27" s="489">
        <v>1.1726270000000001</v>
      </c>
      <c r="BK27" s="489">
        <v>1.171284</v>
      </c>
      <c r="BL27" s="489">
        <v>1.174447</v>
      </c>
      <c r="BM27" s="489">
        <v>1.1771670000000001</v>
      </c>
      <c r="BN27" s="489">
        <v>1.17018</v>
      </c>
      <c r="BO27" s="489">
        <v>1.1789639999999999</v>
      </c>
      <c r="BP27" s="489">
        <v>1.1942539999999999</v>
      </c>
      <c r="BQ27" s="489">
        <v>1.220537</v>
      </c>
      <c r="BR27" s="489">
        <v>1.2454750000000001</v>
      </c>
      <c r="BS27" s="489">
        <v>1.273555</v>
      </c>
      <c r="BT27" s="489">
        <v>1.3135559999999999</v>
      </c>
      <c r="BU27" s="489">
        <v>1.3413349999999999</v>
      </c>
      <c r="BV27" s="489">
        <v>1.3656710000000001</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348"/>
      <c r="BD28" s="348"/>
      <c r="BE28" s="348"/>
      <c r="BF28" s="348"/>
      <c r="BG28" s="348"/>
      <c r="BH28" s="348"/>
      <c r="BI28" s="348"/>
      <c r="BJ28" s="348"/>
      <c r="BK28" s="348"/>
      <c r="BL28" s="348"/>
      <c r="BM28" s="348"/>
      <c r="BN28" s="348"/>
      <c r="BO28" s="348"/>
      <c r="BP28" s="348"/>
      <c r="BQ28" s="348"/>
      <c r="BR28" s="348"/>
      <c r="BS28" s="348"/>
      <c r="BT28" s="348"/>
      <c r="BU28" s="348"/>
      <c r="BV28" s="348"/>
    </row>
    <row r="29" spans="1:74" ht="11.1" customHeight="1" x14ac:dyDescent="0.2">
      <c r="A29" s="134"/>
      <c r="B29" s="326" t="s">
        <v>995</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336"/>
      <c r="BD29" s="336"/>
      <c r="BE29" s="336"/>
      <c r="BF29" s="336"/>
      <c r="BG29" s="336"/>
      <c r="BH29" s="336"/>
      <c r="BI29" s="336"/>
      <c r="BJ29" s="336"/>
      <c r="BK29" s="336"/>
      <c r="BL29" s="336"/>
      <c r="BM29" s="336"/>
      <c r="BN29" s="336"/>
      <c r="BO29" s="336"/>
      <c r="BP29" s="336"/>
      <c r="BQ29" s="336"/>
      <c r="BR29" s="336"/>
      <c r="BS29" s="336"/>
      <c r="BT29" s="336"/>
      <c r="BU29" s="336"/>
      <c r="BV29" s="336"/>
    </row>
    <row r="30" spans="1:74" ht="11.1" customHeight="1" x14ac:dyDescent="0.2">
      <c r="A30" s="632" t="s">
        <v>767</v>
      </c>
      <c r="B30" s="633" t="s">
        <v>766</v>
      </c>
      <c r="C30" s="260">
        <v>92.612399999999994</v>
      </c>
      <c r="D30" s="260">
        <v>92.101500000000001</v>
      </c>
      <c r="E30" s="260">
        <v>93.019400000000005</v>
      </c>
      <c r="F30" s="260">
        <v>92.581599999999995</v>
      </c>
      <c r="G30" s="260">
        <v>92.875399999999999</v>
      </c>
      <c r="H30" s="260">
        <v>93.093900000000005</v>
      </c>
      <c r="I30" s="260">
        <v>93.689700000000002</v>
      </c>
      <c r="J30" s="260">
        <v>94.146500000000003</v>
      </c>
      <c r="K30" s="260">
        <v>94.242599999999996</v>
      </c>
      <c r="L30" s="260">
        <v>94.727900000000005</v>
      </c>
      <c r="M30" s="260">
        <v>94.832400000000007</v>
      </c>
      <c r="N30" s="260">
        <v>95.199700000000007</v>
      </c>
      <c r="O30" s="260">
        <v>96.015000000000001</v>
      </c>
      <c r="P30" s="260">
        <v>96.375</v>
      </c>
      <c r="Q30" s="260">
        <v>96.006699999999995</v>
      </c>
      <c r="R30" s="260">
        <v>96.796599999999998</v>
      </c>
      <c r="S30" s="260">
        <v>97.112300000000005</v>
      </c>
      <c r="T30" s="260">
        <v>97.161799999999999</v>
      </c>
      <c r="U30" s="260">
        <v>97.706100000000006</v>
      </c>
      <c r="V30" s="260">
        <v>97.114599999999996</v>
      </c>
      <c r="W30" s="260">
        <v>97.386499999999998</v>
      </c>
      <c r="X30" s="260">
        <v>97.311099999999996</v>
      </c>
      <c r="Y30" s="260">
        <v>98.259699999999995</v>
      </c>
      <c r="Z30" s="260">
        <v>98.357100000000003</v>
      </c>
      <c r="AA30" s="260">
        <v>98.4084</v>
      </c>
      <c r="AB30" s="260">
        <v>99.043800000000005</v>
      </c>
      <c r="AC30" s="260">
        <v>99.488</v>
      </c>
      <c r="AD30" s="260">
        <v>99.311199999999999</v>
      </c>
      <c r="AE30" s="260">
        <v>99.416200000000003</v>
      </c>
      <c r="AF30" s="260">
        <v>99.6083</v>
      </c>
      <c r="AG30" s="260">
        <v>99.443200000000004</v>
      </c>
      <c r="AH30" s="260">
        <v>99.998699999999999</v>
      </c>
      <c r="AI30" s="260">
        <v>100.71769999999999</v>
      </c>
      <c r="AJ30" s="260">
        <v>100.819</v>
      </c>
      <c r="AK30" s="260">
        <v>101.375</v>
      </c>
      <c r="AL30" s="260">
        <v>101.55719999999999</v>
      </c>
      <c r="AM30" s="260">
        <v>101.3061</v>
      </c>
      <c r="AN30" s="260">
        <v>102.2567</v>
      </c>
      <c r="AO30" s="260">
        <v>103.10590000000001</v>
      </c>
      <c r="AP30" s="260">
        <v>103.1885</v>
      </c>
      <c r="AQ30" s="260">
        <v>103.68389999999999</v>
      </c>
      <c r="AR30" s="260">
        <v>104.105</v>
      </c>
      <c r="AS30" s="260">
        <v>104.4671</v>
      </c>
      <c r="AT30" s="260">
        <v>104.45140000000001</v>
      </c>
      <c r="AU30" s="260">
        <v>105.18600000000001</v>
      </c>
      <c r="AV30" s="260">
        <v>105.1437</v>
      </c>
      <c r="AW30" s="260">
        <v>106.3086</v>
      </c>
      <c r="AX30" s="260">
        <v>106.221</v>
      </c>
      <c r="AY30" s="260">
        <v>105.78830000000001</v>
      </c>
      <c r="AZ30" s="260">
        <v>105.89319999999999</v>
      </c>
      <c r="BA30" s="260">
        <v>105.2161</v>
      </c>
      <c r="BB30" s="260">
        <v>105.36037777999999</v>
      </c>
      <c r="BC30" s="348">
        <v>105.35339999999999</v>
      </c>
      <c r="BD30" s="348">
        <v>105.4239</v>
      </c>
      <c r="BE30" s="348">
        <v>105.6759</v>
      </c>
      <c r="BF30" s="348">
        <v>105.8233</v>
      </c>
      <c r="BG30" s="348">
        <v>105.97020000000001</v>
      </c>
      <c r="BH30" s="348">
        <v>106.06010000000001</v>
      </c>
      <c r="BI30" s="348">
        <v>106.2484</v>
      </c>
      <c r="BJ30" s="348">
        <v>106.4785</v>
      </c>
      <c r="BK30" s="348">
        <v>106.82850000000001</v>
      </c>
      <c r="BL30" s="348">
        <v>107.084</v>
      </c>
      <c r="BM30" s="348">
        <v>107.3228</v>
      </c>
      <c r="BN30" s="348">
        <v>107.4691</v>
      </c>
      <c r="BO30" s="348">
        <v>107.7317</v>
      </c>
      <c r="BP30" s="348">
        <v>108.0346</v>
      </c>
      <c r="BQ30" s="348">
        <v>108.42100000000001</v>
      </c>
      <c r="BR30" s="348">
        <v>108.77209999999999</v>
      </c>
      <c r="BS30" s="348">
        <v>109.1311</v>
      </c>
      <c r="BT30" s="348">
        <v>109.504</v>
      </c>
      <c r="BU30" s="348">
        <v>109.8741</v>
      </c>
      <c r="BV30" s="348">
        <v>110.2475</v>
      </c>
    </row>
    <row r="31" spans="1:74" ht="11.1" customHeight="1" x14ac:dyDescent="0.2">
      <c r="A31" s="327" t="s">
        <v>743</v>
      </c>
      <c r="B31" s="41" t="s">
        <v>1206</v>
      </c>
      <c r="C31" s="260">
        <v>90.012200000000007</v>
      </c>
      <c r="D31" s="260">
        <v>90.010199999999998</v>
      </c>
      <c r="E31" s="260">
        <v>90.656999999999996</v>
      </c>
      <c r="F31" s="260">
        <v>90.064400000000006</v>
      </c>
      <c r="G31" s="260">
        <v>90.273899999999998</v>
      </c>
      <c r="H31" s="260">
        <v>90.395899999999997</v>
      </c>
      <c r="I31" s="260">
        <v>91.158100000000005</v>
      </c>
      <c r="J31" s="260">
        <v>91.417599999999993</v>
      </c>
      <c r="K31" s="260">
        <v>91.735200000000006</v>
      </c>
      <c r="L31" s="260">
        <v>92.221999999999994</v>
      </c>
      <c r="M31" s="260">
        <v>92.177300000000002</v>
      </c>
      <c r="N31" s="260">
        <v>92.815799999999996</v>
      </c>
      <c r="O31" s="260">
        <v>93.832099999999997</v>
      </c>
      <c r="P31" s="260">
        <v>94.366699999999994</v>
      </c>
      <c r="Q31" s="260">
        <v>94.093000000000004</v>
      </c>
      <c r="R31" s="260">
        <v>94.861800000000002</v>
      </c>
      <c r="S31" s="260">
        <v>94.697999999999993</v>
      </c>
      <c r="T31" s="260">
        <v>95.117999999999995</v>
      </c>
      <c r="U31" s="260">
        <v>95.581900000000005</v>
      </c>
      <c r="V31" s="260">
        <v>95.106800000000007</v>
      </c>
      <c r="W31" s="260">
        <v>95.303899999999999</v>
      </c>
      <c r="X31" s="260">
        <v>94.899600000000007</v>
      </c>
      <c r="Y31" s="260">
        <v>96.1404</v>
      </c>
      <c r="Z31" s="260">
        <v>96.868899999999996</v>
      </c>
      <c r="AA31" s="260">
        <v>96.646799999999999</v>
      </c>
      <c r="AB31" s="260">
        <v>97.274699999999996</v>
      </c>
      <c r="AC31" s="260">
        <v>97.387100000000004</v>
      </c>
      <c r="AD31" s="260">
        <v>97.178899999999999</v>
      </c>
      <c r="AE31" s="260">
        <v>97.441999999999993</v>
      </c>
      <c r="AF31" s="260">
        <v>97.767600000000002</v>
      </c>
      <c r="AG31" s="260">
        <v>97.3339</v>
      </c>
      <c r="AH31" s="260">
        <v>98.032499999999999</v>
      </c>
      <c r="AI31" s="260">
        <v>98.257900000000006</v>
      </c>
      <c r="AJ31" s="260">
        <v>98.709800000000001</v>
      </c>
      <c r="AK31" s="260">
        <v>99.059100000000001</v>
      </c>
      <c r="AL31" s="260">
        <v>99.2577</v>
      </c>
      <c r="AM31" s="260">
        <v>98.235299999999995</v>
      </c>
      <c r="AN31" s="260">
        <v>99.548900000000003</v>
      </c>
      <c r="AO31" s="260">
        <v>100.4307</v>
      </c>
      <c r="AP31" s="260">
        <v>100.75830000000001</v>
      </c>
      <c r="AQ31" s="260">
        <v>101.14960000000001</v>
      </c>
      <c r="AR31" s="260">
        <v>101.58</v>
      </c>
      <c r="AS31" s="260">
        <v>102.48050000000001</v>
      </c>
      <c r="AT31" s="260">
        <v>102.1778</v>
      </c>
      <c r="AU31" s="260">
        <v>102.45959999999999</v>
      </c>
      <c r="AV31" s="260">
        <v>102.65649999999999</v>
      </c>
      <c r="AW31" s="260">
        <v>103.85250000000001</v>
      </c>
      <c r="AX31" s="260">
        <v>103.8603</v>
      </c>
      <c r="AY31" s="260">
        <v>103.2483</v>
      </c>
      <c r="AZ31" s="260">
        <v>103.0176</v>
      </c>
      <c r="BA31" s="260">
        <v>103.1472</v>
      </c>
      <c r="BB31" s="260">
        <v>103.42270000000001</v>
      </c>
      <c r="BC31" s="348">
        <v>103.5539</v>
      </c>
      <c r="BD31" s="348">
        <v>103.6782</v>
      </c>
      <c r="BE31" s="348">
        <v>103.7623</v>
      </c>
      <c r="BF31" s="348">
        <v>103.8982</v>
      </c>
      <c r="BG31" s="348">
        <v>104.05240000000001</v>
      </c>
      <c r="BH31" s="348">
        <v>104.20059999999999</v>
      </c>
      <c r="BI31" s="348">
        <v>104.40989999999999</v>
      </c>
      <c r="BJ31" s="348">
        <v>104.6558</v>
      </c>
      <c r="BK31" s="348">
        <v>105.0194</v>
      </c>
      <c r="BL31" s="348">
        <v>105.2778</v>
      </c>
      <c r="BM31" s="348">
        <v>105.51220000000001</v>
      </c>
      <c r="BN31" s="348">
        <v>105.62739999999999</v>
      </c>
      <c r="BO31" s="348">
        <v>105.8849</v>
      </c>
      <c r="BP31" s="348">
        <v>106.1895</v>
      </c>
      <c r="BQ31" s="348">
        <v>106.5928</v>
      </c>
      <c r="BR31" s="348">
        <v>106.95310000000001</v>
      </c>
      <c r="BS31" s="348">
        <v>107.3218</v>
      </c>
      <c r="BT31" s="348">
        <v>107.7103</v>
      </c>
      <c r="BU31" s="348">
        <v>108.0877</v>
      </c>
      <c r="BV31" s="348">
        <v>108.46510000000001</v>
      </c>
    </row>
    <row r="32" spans="1:74" ht="11.1" customHeight="1" x14ac:dyDescent="0.2">
      <c r="A32" s="634" t="s">
        <v>1181</v>
      </c>
      <c r="B32" s="635" t="s">
        <v>1207</v>
      </c>
      <c r="C32" s="260">
        <v>98.213800000000006</v>
      </c>
      <c r="D32" s="260">
        <v>97.848500000000001</v>
      </c>
      <c r="E32" s="260">
        <v>98.072100000000006</v>
      </c>
      <c r="F32" s="260">
        <v>98.686700000000002</v>
      </c>
      <c r="G32" s="260">
        <v>98.093900000000005</v>
      </c>
      <c r="H32" s="260">
        <v>98.119900000000001</v>
      </c>
      <c r="I32" s="260">
        <v>98.191699999999997</v>
      </c>
      <c r="J32" s="260">
        <v>98.070999999999998</v>
      </c>
      <c r="K32" s="260">
        <v>98.356099999999998</v>
      </c>
      <c r="L32" s="260">
        <v>99.466499999999996</v>
      </c>
      <c r="M32" s="260">
        <v>99.079400000000007</v>
      </c>
      <c r="N32" s="260">
        <v>99.391400000000004</v>
      </c>
      <c r="O32" s="260">
        <v>100.4294</v>
      </c>
      <c r="P32" s="260">
        <v>101.30459999999999</v>
      </c>
      <c r="Q32" s="260">
        <v>101.4084</v>
      </c>
      <c r="R32" s="260">
        <v>102.0442</v>
      </c>
      <c r="S32" s="260">
        <v>102.3177</v>
      </c>
      <c r="T32" s="260">
        <v>102.337</v>
      </c>
      <c r="U32" s="260">
        <v>104.1833</v>
      </c>
      <c r="V32" s="260">
        <v>104.6682</v>
      </c>
      <c r="W32" s="260">
        <v>105.1234</v>
      </c>
      <c r="X32" s="260">
        <v>102.9576</v>
      </c>
      <c r="Y32" s="260">
        <v>103.50149999999999</v>
      </c>
      <c r="Z32" s="260">
        <v>103.7542</v>
      </c>
      <c r="AA32" s="260">
        <v>104.2002</v>
      </c>
      <c r="AB32" s="260">
        <v>104.11920000000001</v>
      </c>
      <c r="AC32" s="260">
        <v>103.824</v>
      </c>
      <c r="AD32" s="260">
        <v>104.4528</v>
      </c>
      <c r="AE32" s="260">
        <v>103.98690000000001</v>
      </c>
      <c r="AF32" s="260">
        <v>104.23139999999999</v>
      </c>
      <c r="AG32" s="260">
        <v>104.809</v>
      </c>
      <c r="AH32" s="260">
        <v>104.4748</v>
      </c>
      <c r="AI32" s="260">
        <v>103.7051</v>
      </c>
      <c r="AJ32" s="260">
        <v>104.3436</v>
      </c>
      <c r="AK32" s="260">
        <v>104.89700000000001</v>
      </c>
      <c r="AL32" s="260">
        <v>106.37350000000001</v>
      </c>
      <c r="AM32" s="260">
        <v>105.1228</v>
      </c>
      <c r="AN32" s="260">
        <v>106.8193</v>
      </c>
      <c r="AO32" s="260">
        <v>106.2869</v>
      </c>
      <c r="AP32" s="260">
        <v>106.9409</v>
      </c>
      <c r="AQ32" s="260">
        <v>106.4389</v>
      </c>
      <c r="AR32" s="260">
        <v>106.1623</v>
      </c>
      <c r="AS32" s="260">
        <v>105.6808</v>
      </c>
      <c r="AT32" s="260">
        <v>105.4228</v>
      </c>
      <c r="AU32" s="260">
        <v>105.7141</v>
      </c>
      <c r="AV32" s="260">
        <v>106.28740000000001</v>
      </c>
      <c r="AW32" s="260">
        <v>108.26439999999999</v>
      </c>
      <c r="AX32" s="260">
        <v>108.39919999999999</v>
      </c>
      <c r="AY32" s="260">
        <v>108.65730000000001</v>
      </c>
      <c r="AZ32" s="260">
        <v>108.4212</v>
      </c>
      <c r="BA32" s="260">
        <v>108.71040000000001</v>
      </c>
      <c r="BB32" s="260">
        <v>108.91024074000001</v>
      </c>
      <c r="BC32" s="348">
        <v>109.06780000000001</v>
      </c>
      <c r="BD32" s="348">
        <v>109.2257</v>
      </c>
      <c r="BE32" s="348">
        <v>109.3571</v>
      </c>
      <c r="BF32" s="348">
        <v>109.53579999999999</v>
      </c>
      <c r="BG32" s="348">
        <v>109.7349</v>
      </c>
      <c r="BH32" s="348">
        <v>109.9755</v>
      </c>
      <c r="BI32" s="348">
        <v>110.19970000000001</v>
      </c>
      <c r="BJ32" s="348">
        <v>110.4285</v>
      </c>
      <c r="BK32" s="348">
        <v>110.673</v>
      </c>
      <c r="BL32" s="348">
        <v>110.9028</v>
      </c>
      <c r="BM32" s="348">
        <v>111.129</v>
      </c>
      <c r="BN32" s="348">
        <v>111.3321</v>
      </c>
      <c r="BO32" s="348">
        <v>111.5656</v>
      </c>
      <c r="BP32" s="348">
        <v>111.81019999999999</v>
      </c>
      <c r="BQ32" s="348">
        <v>112.0732</v>
      </c>
      <c r="BR32" s="348">
        <v>112.33410000000001</v>
      </c>
      <c r="BS32" s="348">
        <v>112.60039999999999</v>
      </c>
      <c r="BT32" s="348">
        <v>112.8737</v>
      </c>
      <c r="BU32" s="348">
        <v>113.1495</v>
      </c>
      <c r="BV32" s="348">
        <v>113.4295</v>
      </c>
    </row>
    <row r="33" spans="1:74" ht="11.1" customHeight="1" x14ac:dyDescent="0.2">
      <c r="A33" s="634" t="s">
        <v>1182</v>
      </c>
      <c r="B33" s="635" t="s">
        <v>1208</v>
      </c>
      <c r="C33" s="260">
        <v>88.595799999999997</v>
      </c>
      <c r="D33" s="260">
        <v>87.223399999999998</v>
      </c>
      <c r="E33" s="260">
        <v>88.128600000000006</v>
      </c>
      <c r="F33" s="260">
        <v>87.564499999999995</v>
      </c>
      <c r="G33" s="260">
        <v>86.784999999999997</v>
      </c>
      <c r="H33" s="260">
        <v>87.360699999999994</v>
      </c>
      <c r="I33" s="260">
        <v>87.412499999999994</v>
      </c>
      <c r="J33" s="260">
        <v>86.583600000000004</v>
      </c>
      <c r="K33" s="260">
        <v>87.285300000000007</v>
      </c>
      <c r="L33" s="260">
        <v>86.6096</v>
      </c>
      <c r="M33" s="260">
        <v>86.959900000000005</v>
      </c>
      <c r="N33" s="260">
        <v>87.139600000000002</v>
      </c>
      <c r="O33" s="260">
        <v>86.765699999999995</v>
      </c>
      <c r="P33" s="260">
        <v>86.998099999999994</v>
      </c>
      <c r="Q33" s="260">
        <v>85.674999999999997</v>
      </c>
      <c r="R33" s="260">
        <v>86.251999999999995</v>
      </c>
      <c r="S33" s="260">
        <v>85.854299999999995</v>
      </c>
      <c r="T33" s="260">
        <v>84.269499999999994</v>
      </c>
      <c r="U33" s="260">
        <v>84.487300000000005</v>
      </c>
      <c r="V33" s="260">
        <v>84.954599999999999</v>
      </c>
      <c r="W33" s="260">
        <v>84.115200000000002</v>
      </c>
      <c r="X33" s="260">
        <v>84.995199999999997</v>
      </c>
      <c r="Y33" s="260">
        <v>85.270899999999997</v>
      </c>
      <c r="Z33" s="260">
        <v>84.957999999999998</v>
      </c>
      <c r="AA33" s="260">
        <v>85.188000000000002</v>
      </c>
      <c r="AB33" s="260">
        <v>85.598100000000002</v>
      </c>
      <c r="AC33" s="260">
        <v>85.157600000000002</v>
      </c>
      <c r="AD33" s="260">
        <v>85.116100000000003</v>
      </c>
      <c r="AE33" s="260">
        <v>86.228899999999996</v>
      </c>
      <c r="AF33" s="260">
        <v>85.361099999999993</v>
      </c>
      <c r="AG33" s="260">
        <v>85.557599999999994</v>
      </c>
      <c r="AH33" s="260">
        <v>85.5227</v>
      </c>
      <c r="AI33" s="260">
        <v>84.1173</v>
      </c>
      <c r="AJ33" s="260">
        <v>84.622500000000002</v>
      </c>
      <c r="AK33" s="260">
        <v>83.533000000000001</v>
      </c>
      <c r="AL33" s="260">
        <v>83.517700000000005</v>
      </c>
      <c r="AM33" s="260">
        <v>83.430199999999999</v>
      </c>
      <c r="AN33" s="260">
        <v>81.816599999999994</v>
      </c>
      <c r="AO33" s="260">
        <v>81.840199999999996</v>
      </c>
      <c r="AP33" s="260">
        <v>84.2911</v>
      </c>
      <c r="AQ33" s="260">
        <v>82.705299999999994</v>
      </c>
      <c r="AR33" s="260">
        <v>82.819199999999995</v>
      </c>
      <c r="AS33" s="260">
        <v>82.364099999999993</v>
      </c>
      <c r="AT33" s="260">
        <v>82.792100000000005</v>
      </c>
      <c r="AU33" s="260">
        <v>82.789900000000003</v>
      </c>
      <c r="AV33" s="260">
        <v>82.535300000000007</v>
      </c>
      <c r="AW33" s="260">
        <v>83.245999999999995</v>
      </c>
      <c r="AX33" s="260">
        <v>83.628299999999996</v>
      </c>
      <c r="AY33" s="260">
        <v>82.661299999999997</v>
      </c>
      <c r="AZ33" s="260">
        <v>81.366699999999994</v>
      </c>
      <c r="BA33" s="260">
        <v>80.860399999999998</v>
      </c>
      <c r="BB33" s="260">
        <v>81.715654074</v>
      </c>
      <c r="BC33" s="348">
        <v>81.739320000000006</v>
      </c>
      <c r="BD33" s="348">
        <v>81.751329999999996</v>
      </c>
      <c r="BE33" s="348">
        <v>81.732500000000002</v>
      </c>
      <c r="BF33" s="348">
        <v>81.735590000000002</v>
      </c>
      <c r="BG33" s="348">
        <v>81.741429999999994</v>
      </c>
      <c r="BH33" s="348">
        <v>81.754779999999997</v>
      </c>
      <c r="BI33" s="348">
        <v>81.762500000000003</v>
      </c>
      <c r="BJ33" s="348">
        <v>81.769369999999995</v>
      </c>
      <c r="BK33" s="348">
        <v>81.765799999999999</v>
      </c>
      <c r="BL33" s="348">
        <v>81.778180000000006</v>
      </c>
      <c r="BM33" s="348">
        <v>81.796909999999997</v>
      </c>
      <c r="BN33" s="348">
        <v>81.78604</v>
      </c>
      <c r="BO33" s="348">
        <v>81.844430000000003</v>
      </c>
      <c r="BP33" s="348">
        <v>81.936139999999995</v>
      </c>
      <c r="BQ33" s="348">
        <v>82.091220000000007</v>
      </c>
      <c r="BR33" s="348">
        <v>82.227019999999996</v>
      </c>
      <c r="BS33" s="348">
        <v>82.373589999999993</v>
      </c>
      <c r="BT33" s="348">
        <v>82.522170000000003</v>
      </c>
      <c r="BU33" s="348">
        <v>82.696860000000001</v>
      </c>
      <c r="BV33" s="348">
        <v>82.888900000000007</v>
      </c>
    </row>
    <row r="34" spans="1:74" ht="11.1" customHeight="1" x14ac:dyDescent="0.2">
      <c r="A34" s="634" t="s">
        <v>1183</v>
      </c>
      <c r="B34" s="635" t="s">
        <v>1209</v>
      </c>
      <c r="C34" s="260">
        <v>92.314499999999995</v>
      </c>
      <c r="D34" s="260">
        <v>91.356800000000007</v>
      </c>
      <c r="E34" s="260">
        <v>93.820800000000006</v>
      </c>
      <c r="F34" s="260">
        <v>92.281000000000006</v>
      </c>
      <c r="G34" s="260">
        <v>93.536699999999996</v>
      </c>
      <c r="H34" s="260">
        <v>94.489500000000007</v>
      </c>
      <c r="I34" s="260">
        <v>95.911299999999997</v>
      </c>
      <c r="J34" s="260">
        <v>96.493300000000005</v>
      </c>
      <c r="K34" s="260">
        <v>96.949700000000007</v>
      </c>
      <c r="L34" s="260">
        <v>96.578599999999994</v>
      </c>
      <c r="M34" s="260">
        <v>96.683400000000006</v>
      </c>
      <c r="N34" s="260">
        <v>96.416399999999996</v>
      </c>
      <c r="O34" s="260">
        <v>95.473399999999998</v>
      </c>
      <c r="P34" s="260">
        <v>97.425399999999996</v>
      </c>
      <c r="Q34" s="260">
        <v>96.456599999999995</v>
      </c>
      <c r="R34" s="260">
        <v>95.246200000000002</v>
      </c>
      <c r="S34" s="260">
        <v>95.451099999999997</v>
      </c>
      <c r="T34" s="260">
        <v>95.351900000000001</v>
      </c>
      <c r="U34" s="260">
        <v>94.665199999999999</v>
      </c>
      <c r="V34" s="260">
        <v>94.617400000000004</v>
      </c>
      <c r="W34" s="260">
        <v>94.349800000000002</v>
      </c>
      <c r="X34" s="260">
        <v>95.853300000000004</v>
      </c>
      <c r="Y34" s="260">
        <v>94.502200000000002</v>
      </c>
      <c r="Z34" s="260">
        <v>94.897300000000001</v>
      </c>
      <c r="AA34" s="260">
        <v>96.192800000000005</v>
      </c>
      <c r="AB34" s="260">
        <v>96.762600000000006</v>
      </c>
      <c r="AC34" s="260">
        <v>96.72</v>
      </c>
      <c r="AD34" s="260">
        <v>95.704700000000003</v>
      </c>
      <c r="AE34" s="260">
        <v>95.588499999999996</v>
      </c>
      <c r="AF34" s="260">
        <v>95.319400000000002</v>
      </c>
      <c r="AG34" s="260">
        <v>95.860100000000003</v>
      </c>
      <c r="AH34" s="260">
        <v>95.781800000000004</v>
      </c>
      <c r="AI34" s="260">
        <v>96.8489</v>
      </c>
      <c r="AJ34" s="260">
        <v>96.587299999999999</v>
      </c>
      <c r="AK34" s="260">
        <v>96.643000000000001</v>
      </c>
      <c r="AL34" s="260">
        <v>96.783900000000003</v>
      </c>
      <c r="AM34" s="260">
        <v>96.743899999999996</v>
      </c>
      <c r="AN34" s="260">
        <v>97.694999999999993</v>
      </c>
      <c r="AO34" s="260">
        <v>98.776200000000003</v>
      </c>
      <c r="AP34" s="260">
        <v>99.944400000000002</v>
      </c>
      <c r="AQ34" s="260">
        <v>97.977099999999993</v>
      </c>
      <c r="AR34" s="260">
        <v>96.676100000000005</v>
      </c>
      <c r="AS34" s="260">
        <v>98.837800000000001</v>
      </c>
      <c r="AT34" s="260">
        <v>99.229399999999998</v>
      </c>
      <c r="AU34" s="260">
        <v>98.733999999999995</v>
      </c>
      <c r="AV34" s="260">
        <v>97.206500000000005</v>
      </c>
      <c r="AW34" s="260">
        <v>98.955200000000005</v>
      </c>
      <c r="AX34" s="260">
        <v>100.0142</v>
      </c>
      <c r="AY34" s="260">
        <v>98.115099999999998</v>
      </c>
      <c r="AZ34" s="260">
        <v>100.82389999999999</v>
      </c>
      <c r="BA34" s="260">
        <v>101.42910000000001</v>
      </c>
      <c r="BB34" s="260">
        <v>100.62824444</v>
      </c>
      <c r="BC34" s="348">
        <v>100.8325</v>
      </c>
      <c r="BD34" s="348">
        <v>101.0078</v>
      </c>
      <c r="BE34" s="348">
        <v>101.13339999999999</v>
      </c>
      <c r="BF34" s="348">
        <v>101.2658</v>
      </c>
      <c r="BG34" s="348">
        <v>101.3845</v>
      </c>
      <c r="BH34" s="348">
        <v>101.5213</v>
      </c>
      <c r="BI34" s="348">
        <v>101.58880000000001</v>
      </c>
      <c r="BJ34" s="348">
        <v>101.6186</v>
      </c>
      <c r="BK34" s="348">
        <v>101.54040000000001</v>
      </c>
      <c r="BL34" s="348">
        <v>101.548</v>
      </c>
      <c r="BM34" s="348">
        <v>101.571</v>
      </c>
      <c r="BN34" s="348">
        <v>101.5925</v>
      </c>
      <c r="BO34" s="348">
        <v>101.6587</v>
      </c>
      <c r="BP34" s="348">
        <v>101.7529</v>
      </c>
      <c r="BQ34" s="348">
        <v>101.9132</v>
      </c>
      <c r="BR34" s="348">
        <v>102.03440000000001</v>
      </c>
      <c r="BS34" s="348">
        <v>102.15479999999999</v>
      </c>
      <c r="BT34" s="348">
        <v>102.2743</v>
      </c>
      <c r="BU34" s="348">
        <v>102.3929</v>
      </c>
      <c r="BV34" s="348">
        <v>102.5107</v>
      </c>
    </row>
    <row r="35" spans="1:74" ht="11.1" customHeight="1" x14ac:dyDescent="0.2">
      <c r="A35" s="634" t="s">
        <v>1184</v>
      </c>
      <c r="B35" s="635" t="s">
        <v>1210</v>
      </c>
      <c r="C35" s="260">
        <v>86.432400000000001</v>
      </c>
      <c r="D35" s="260">
        <v>86.071200000000005</v>
      </c>
      <c r="E35" s="260">
        <v>87.117699999999999</v>
      </c>
      <c r="F35" s="260">
        <v>86.343900000000005</v>
      </c>
      <c r="G35" s="260">
        <v>85.708100000000002</v>
      </c>
      <c r="H35" s="260">
        <v>85.9191</v>
      </c>
      <c r="I35" s="260">
        <v>86.246099999999998</v>
      </c>
      <c r="J35" s="260">
        <v>86.388999999999996</v>
      </c>
      <c r="K35" s="260">
        <v>86.741200000000006</v>
      </c>
      <c r="L35" s="260">
        <v>86.590400000000002</v>
      </c>
      <c r="M35" s="260">
        <v>85.689400000000006</v>
      </c>
      <c r="N35" s="260">
        <v>86.349800000000002</v>
      </c>
      <c r="O35" s="260">
        <v>86.985900000000001</v>
      </c>
      <c r="P35" s="260">
        <v>86.359499999999997</v>
      </c>
      <c r="Q35" s="260">
        <v>86.197100000000006</v>
      </c>
      <c r="R35" s="260">
        <v>86.475999999999999</v>
      </c>
      <c r="S35" s="260">
        <v>85.687799999999996</v>
      </c>
      <c r="T35" s="260">
        <v>85.838499999999996</v>
      </c>
      <c r="U35" s="260">
        <v>85.613</v>
      </c>
      <c r="V35" s="260">
        <v>85.565799999999996</v>
      </c>
      <c r="W35" s="260">
        <v>86.323599999999999</v>
      </c>
      <c r="X35" s="260">
        <v>86.325299999999999</v>
      </c>
      <c r="Y35" s="260">
        <v>86.867999999999995</v>
      </c>
      <c r="Z35" s="260">
        <v>88.027000000000001</v>
      </c>
      <c r="AA35" s="260">
        <v>87.265699999999995</v>
      </c>
      <c r="AB35" s="260">
        <v>86.932400000000001</v>
      </c>
      <c r="AC35" s="260">
        <v>87.070599999999999</v>
      </c>
      <c r="AD35" s="260">
        <v>87.446600000000004</v>
      </c>
      <c r="AE35" s="260">
        <v>87.914299999999997</v>
      </c>
      <c r="AF35" s="260">
        <v>88.009900000000002</v>
      </c>
      <c r="AG35" s="260">
        <v>87.655500000000004</v>
      </c>
      <c r="AH35" s="260">
        <v>87.632000000000005</v>
      </c>
      <c r="AI35" s="260">
        <v>87.156000000000006</v>
      </c>
      <c r="AJ35" s="260">
        <v>87.31</v>
      </c>
      <c r="AK35" s="260">
        <v>87.268100000000004</v>
      </c>
      <c r="AL35" s="260">
        <v>88.498800000000003</v>
      </c>
      <c r="AM35" s="260">
        <v>87.128500000000003</v>
      </c>
      <c r="AN35" s="260">
        <v>87.583399999999997</v>
      </c>
      <c r="AO35" s="260">
        <v>88.364099999999993</v>
      </c>
      <c r="AP35" s="260">
        <v>88.328199999999995</v>
      </c>
      <c r="AQ35" s="260">
        <v>88.053799999999995</v>
      </c>
      <c r="AR35" s="260">
        <v>88.895700000000005</v>
      </c>
      <c r="AS35" s="260">
        <v>89.543199999999999</v>
      </c>
      <c r="AT35" s="260">
        <v>90.220200000000006</v>
      </c>
      <c r="AU35" s="260">
        <v>90.509500000000003</v>
      </c>
      <c r="AV35" s="260">
        <v>90.766199999999998</v>
      </c>
      <c r="AW35" s="260">
        <v>91.360500000000002</v>
      </c>
      <c r="AX35" s="260">
        <v>91.769099999999995</v>
      </c>
      <c r="AY35" s="260">
        <v>91.231700000000004</v>
      </c>
      <c r="AZ35" s="260">
        <v>91.498800000000003</v>
      </c>
      <c r="BA35" s="260">
        <v>91.079400000000007</v>
      </c>
      <c r="BB35" s="260">
        <v>91.671518519000003</v>
      </c>
      <c r="BC35" s="348">
        <v>91.840479999999999</v>
      </c>
      <c r="BD35" s="348">
        <v>91.990350000000007</v>
      </c>
      <c r="BE35" s="348">
        <v>92.085849999999994</v>
      </c>
      <c r="BF35" s="348">
        <v>92.224010000000007</v>
      </c>
      <c r="BG35" s="348">
        <v>92.369550000000004</v>
      </c>
      <c r="BH35" s="348">
        <v>92.505920000000003</v>
      </c>
      <c r="BI35" s="348">
        <v>92.678619999999995</v>
      </c>
      <c r="BJ35" s="348">
        <v>92.871110000000002</v>
      </c>
      <c r="BK35" s="348">
        <v>93.109880000000004</v>
      </c>
      <c r="BL35" s="348">
        <v>93.322050000000004</v>
      </c>
      <c r="BM35" s="348">
        <v>93.534109999999998</v>
      </c>
      <c r="BN35" s="348">
        <v>93.705979999999997</v>
      </c>
      <c r="BO35" s="348">
        <v>93.947919999999996</v>
      </c>
      <c r="BP35" s="348">
        <v>94.219830000000002</v>
      </c>
      <c r="BQ35" s="348">
        <v>94.538240000000002</v>
      </c>
      <c r="BR35" s="348">
        <v>94.857709999999997</v>
      </c>
      <c r="BS35" s="348">
        <v>95.194749999999999</v>
      </c>
      <c r="BT35" s="348">
        <v>95.545569999999998</v>
      </c>
      <c r="BU35" s="348">
        <v>95.920630000000003</v>
      </c>
      <c r="BV35" s="348">
        <v>96.316130000000001</v>
      </c>
    </row>
    <row r="36" spans="1:74" ht="11.1" customHeight="1" x14ac:dyDescent="0.2">
      <c r="A36" s="634" t="s">
        <v>1185</v>
      </c>
      <c r="B36" s="635" t="s">
        <v>1211</v>
      </c>
      <c r="C36" s="260">
        <v>67.266199999999998</v>
      </c>
      <c r="D36" s="260">
        <v>68.774100000000004</v>
      </c>
      <c r="E36" s="260">
        <v>69.2667</v>
      </c>
      <c r="F36" s="260">
        <v>70.094700000000003</v>
      </c>
      <c r="G36" s="260">
        <v>70.800299999999993</v>
      </c>
      <c r="H36" s="260">
        <v>70.651300000000006</v>
      </c>
      <c r="I36" s="260">
        <v>71.372500000000002</v>
      </c>
      <c r="J36" s="260">
        <v>71.623199999999997</v>
      </c>
      <c r="K36" s="260">
        <v>71.479200000000006</v>
      </c>
      <c r="L36" s="260">
        <v>70.612399999999994</v>
      </c>
      <c r="M36" s="260">
        <v>69.895899999999997</v>
      </c>
      <c r="N36" s="260">
        <v>70.406800000000004</v>
      </c>
      <c r="O36" s="260">
        <v>70.937399999999997</v>
      </c>
      <c r="P36" s="260">
        <v>71.992599999999996</v>
      </c>
      <c r="Q36" s="260">
        <v>71.436199999999999</v>
      </c>
      <c r="R36" s="260">
        <v>71.915599999999998</v>
      </c>
      <c r="S36" s="260">
        <v>71.137600000000006</v>
      </c>
      <c r="T36" s="260">
        <v>71.490899999999996</v>
      </c>
      <c r="U36" s="260">
        <v>70.822800000000001</v>
      </c>
      <c r="V36" s="260">
        <v>70.739500000000007</v>
      </c>
      <c r="W36" s="260">
        <v>70.845299999999995</v>
      </c>
      <c r="X36" s="260">
        <v>70.830699999999993</v>
      </c>
      <c r="Y36" s="260">
        <v>71.614199999999997</v>
      </c>
      <c r="Z36" s="260">
        <v>73.153099999999995</v>
      </c>
      <c r="AA36" s="260">
        <v>72.824399999999997</v>
      </c>
      <c r="AB36" s="260">
        <v>73.846699999999998</v>
      </c>
      <c r="AC36" s="260">
        <v>73.800399999999996</v>
      </c>
      <c r="AD36" s="260">
        <v>72.366600000000005</v>
      </c>
      <c r="AE36" s="260">
        <v>73.843199999999996</v>
      </c>
      <c r="AF36" s="260">
        <v>73.979299999999995</v>
      </c>
      <c r="AG36" s="260">
        <v>74.001400000000004</v>
      </c>
      <c r="AH36" s="260">
        <v>74.268199999999993</v>
      </c>
      <c r="AI36" s="260">
        <v>74.492400000000004</v>
      </c>
      <c r="AJ36" s="260">
        <v>74.565700000000007</v>
      </c>
      <c r="AK36" s="260">
        <v>75.3399</v>
      </c>
      <c r="AL36" s="260">
        <v>74.175200000000004</v>
      </c>
      <c r="AM36" s="260">
        <v>75.472499999999997</v>
      </c>
      <c r="AN36" s="260">
        <v>74.9679</v>
      </c>
      <c r="AO36" s="260">
        <v>75.977000000000004</v>
      </c>
      <c r="AP36" s="260">
        <v>76.549700000000001</v>
      </c>
      <c r="AQ36" s="260">
        <v>77.354299999999995</v>
      </c>
      <c r="AR36" s="260">
        <v>78.326599999999999</v>
      </c>
      <c r="AS36" s="260">
        <v>79.702699999999993</v>
      </c>
      <c r="AT36" s="260">
        <v>79.816000000000003</v>
      </c>
      <c r="AU36" s="260">
        <v>80.253900000000002</v>
      </c>
      <c r="AV36" s="260">
        <v>79.866500000000002</v>
      </c>
      <c r="AW36" s="260">
        <v>79.902600000000007</v>
      </c>
      <c r="AX36" s="260">
        <v>80.905500000000004</v>
      </c>
      <c r="AY36" s="260">
        <v>81.241699999999994</v>
      </c>
      <c r="AZ36" s="260">
        <v>80.687399999999997</v>
      </c>
      <c r="BA36" s="260">
        <v>80.118899999999996</v>
      </c>
      <c r="BB36" s="260">
        <v>81.167326666999998</v>
      </c>
      <c r="BC36" s="348">
        <v>81.421040000000005</v>
      </c>
      <c r="BD36" s="348">
        <v>81.681579999999997</v>
      </c>
      <c r="BE36" s="348">
        <v>81.94699</v>
      </c>
      <c r="BF36" s="348">
        <v>82.222669999999994</v>
      </c>
      <c r="BG36" s="348">
        <v>82.506659999999997</v>
      </c>
      <c r="BH36" s="348">
        <v>82.800569999999993</v>
      </c>
      <c r="BI36" s="348">
        <v>83.099959999999996</v>
      </c>
      <c r="BJ36" s="348">
        <v>83.406450000000007</v>
      </c>
      <c r="BK36" s="348">
        <v>83.713260000000005</v>
      </c>
      <c r="BL36" s="348">
        <v>84.03904</v>
      </c>
      <c r="BM36" s="348">
        <v>84.376990000000006</v>
      </c>
      <c r="BN36" s="348">
        <v>84.719030000000004</v>
      </c>
      <c r="BO36" s="348">
        <v>85.087429999999998</v>
      </c>
      <c r="BP36" s="348">
        <v>85.474090000000004</v>
      </c>
      <c r="BQ36" s="348">
        <v>85.881150000000005</v>
      </c>
      <c r="BR36" s="348">
        <v>86.302719999999994</v>
      </c>
      <c r="BS36" s="348">
        <v>86.740939999999995</v>
      </c>
      <c r="BT36" s="348">
        <v>87.224770000000007</v>
      </c>
      <c r="BU36" s="348">
        <v>87.674580000000006</v>
      </c>
      <c r="BV36" s="348">
        <v>88.119330000000005</v>
      </c>
    </row>
    <row r="37" spans="1:74" ht="11.1" customHeight="1" x14ac:dyDescent="0.2">
      <c r="A37" s="634" t="s">
        <v>1186</v>
      </c>
      <c r="B37" s="635" t="s">
        <v>1212</v>
      </c>
      <c r="C37" s="260">
        <v>94.860900000000001</v>
      </c>
      <c r="D37" s="260">
        <v>94.642300000000006</v>
      </c>
      <c r="E37" s="260">
        <v>96.694400000000002</v>
      </c>
      <c r="F37" s="260">
        <v>95.706800000000001</v>
      </c>
      <c r="G37" s="260">
        <v>95.715500000000006</v>
      </c>
      <c r="H37" s="260">
        <v>96.461299999999994</v>
      </c>
      <c r="I37" s="260">
        <v>96.383899999999997</v>
      </c>
      <c r="J37" s="260">
        <v>97.461100000000002</v>
      </c>
      <c r="K37" s="260">
        <v>98.891999999999996</v>
      </c>
      <c r="L37" s="260">
        <v>99.4679</v>
      </c>
      <c r="M37" s="260">
        <v>100.7756</v>
      </c>
      <c r="N37" s="260">
        <v>101.4348</v>
      </c>
      <c r="O37" s="260">
        <v>101.0754</v>
      </c>
      <c r="P37" s="260">
        <v>102.2963</v>
      </c>
      <c r="Q37" s="260">
        <v>99.156300000000002</v>
      </c>
      <c r="R37" s="260">
        <v>100.91849999999999</v>
      </c>
      <c r="S37" s="260">
        <v>99.381699999999995</v>
      </c>
      <c r="T37" s="260">
        <v>98.641599999999997</v>
      </c>
      <c r="U37" s="260">
        <v>100.1781</v>
      </c>
      <c r="V37" s="260">
        <v>100.57</v>
      </c>
      <c r="W37" s="260">
        <v>96.115499999999997</v>
      </c>
      <c r="X37" s="260">
        <v>96.682699999999997</v>
      </c>
      <c r="Y37" s="260">
        <v>100.2063</v>
      </c>
      <c r="Z37" s="260">
        <v>100.4218</v>
      </c>
      <c r="AA37" s="260">
        <v>100.1742</v>
      </c>
      <c r="AB37" s="260">
        <v>99.892099999999999</v>
      </c>
      <c r="AC37" s="260">
        <v>98.979200000000006</v>
      </c>
      <c r="AD37" s="260">
        <v>99.696100000000001</v>
      </c>
      <c r="AE37" s="260">
        <v>99.914299999999997</v>
      </c>
      <c r="AF37" s="260">
        <v>98.736900000000006</v>
      </c>
      <c r="AG37" s="260">
        <v>100.8566</v>
      </c>
      <c r="AH37" s="260">
        <v>100.6802</v>
      </c>
      <c r="AI37" s="260">
        <v>100.8355</v>
      </c>
      <c r="AJ37" s="260">
        <v>103.5994</v>
      </c>
      <c r="AK37" s="260">
        <v>103.238</v>
      </c>
      <c r="AL37" s="260">
        <v>102.48779999999999</v>
      </c>
      <c r="AM37" s="260">
        <v>100.13549999999999</v>
      </c>
      <c r="AN37" s="260">
        <v>103.1096</v>
      </c>
      <c r="AO37" s="260">
        <v>102.5074</v>
      </c>
      <c r="AP37" s="260">
        <v>104.4113</v>
      </c>
      <c r="AQ37" s="260">
        <v>105.6057</v>
      </c>
      <c r="AR37" s="260">
        <v>108.7047</v>
      </c>
      <c r="AS37" s="260">
        <v>109.2003</v>
      </c>
      <c r="AT37" s="260">
        <v>108.3203</v>
      </c>
      <c r="AU37" s="260">
        <v>106.9975</v>
      </c>
      <c r="AV37" s="260">
        <v>105.6643</v>
      </c>
      <c r="AW37" s="260">
        <v>103.2015</v>
      </c>
      <c r="AX37" s="260">
        <v>105.79730000000001</v>
      </c>
      <c r="AY37" s="260">
        <v>101.2894</v>
      </c>
      <c r="AZ37" s="260">
        <v>99.215800000000002</v>
      </c>
      <c r="BA37" s="260">
        <v>96.012</v>
      </c>
      <c r="BB37" s="260">
        <v>98.939555556000002</v>
      </c>
      <c r="BC37" s="348">
        <v>98.936859999999996</v>
      </c>
      <c r="BD37" s="348">
        <v>98.902389999999997</v>
      </c>
      <c r="BE37" s="348">
        <v>98.711640000000003</v>
      </c>
      <c r="BF37" s="348">
        <v>98.707030000000003</v>
      </c>
      <c r="BG37" s="348">
        <v>98.764039999999994</v>
      </c>
      <c r="BH37" s="348">
        <v>98.989090000000004</v>
      </c>
      <c r="BI37" s="348">
        <v>99.089529999999996</v>
      </c>
      <c r="BJ37" s="348">
        <v>99.171790000000001</v>
      </c>
      <c r="BK37" s="348">
        <v>99.121189999999999</v>
      </c>
      <c r="BL37" s="348">
        <v>99.253060000000005</v>
      </c>
      <c r="BM37" s="348">
        <v>99.452749999999995</v>
      </c>
      <c r="BN37" s="348">
        <v>99.584770000000006</v>
      </c>
      <c r="BO37" s="348">
        <v>100.0217</v>
      </c>
      <c r="BP37" s="348">
        <v>100.628</v>
      </c>
      <c r="BQ37" s="348">
        <v>101.6178</v>
      </c>
      <c r="BR37" s="348">
        <v>102.4025</v>
      </c>
      <c r="BS37" s="348">
        <v>103.1961</v>
      </c>
      <c r="BT37" s="348">
        <v>103.9783</v>
      </c>
      <c r="BU37" s="348">
        <v>104.8051</v>
      </c>
      <c r="BV37" s="348">
        <v>105.6561</v>
      </c>
    </row>
    <row r="38" spans="1:74" ht="11.1" customHeight="1" x14ac:dyDescent="0.2">
      <c r="A38" s="327" t="s">
        <v>1176</v>
      </c>
      <c r="B38" s="41" t="s">
        <v>1213</v>
      </c>
      <c r="C38" s="260">
        <v>88.032420400000007</v>
      </c>
      <c r="D38" s="260">
        <v>87.797255879999994</v>
      </c>
      <c r="E38" s="260">
        <v>89.050770990000004</v>
      </c>
      <c r="F38" s="260">
        <v>88.240594920000007</v>
      </c>
      <c r="G38" s="260">
        <v>88.069700280000006</v>
      </c>
      <c r="H38" s="260">
        <v>88.541520079999998</v>
      </c>
      <c r="I38" s="260">
        <v>88.919946120000006</v>
      </c>
      <c r="J38" s="260">
        <v>89.045377299999998</v>
      </c>
      <c r="K38" s="260">
        <v>89.832559320000001</v>
      </c>
      <c r="L38" s="260">
        <v>89.820185100000003</v>
      </c>
      <c r="M38" s="260">
        <v>89.903271040000007</v>
      </c>
      <c r="N38" s="260">
        <v>90.350019489999994</v>
      </c>
      <c r="O38" s="260">
        <v>90.557748180000004</v>
      </c>
      <c r="P38" s="260">
        <v>91.206782649999994</v>
      </c>
      <c r="Q38" s="260">
        <v>89.967248699999999</v>
      </c>
      <c r="R38" s="260">
        <v>90.711929369999993</v>
      </c>
      <c r="S38" s="260">
        <v>89.910662049999999</v>
      </c>
      <c r="T38" s="260">
        <v>89.709087229999994</v>
      </c>
      <c r="U38" s="260">
        <v>90.165795619999997</v>
      </c>
      <c r="V38" s="260">
        <v>90.482418460000005</v>
      </c>
      <c r="W38" s="260">
        <v>89.353719830000003</v>
      </c>
      <c r="X38" s="260">
        <v>89.466452430000004</v>
      </c>
      <c r="Y38" s="260">
        <v>90.694584789999993</v>
      </c>
      <c r="Z38" s="260">
        <v>91.235461470000004</v>
      </c>
      <c r="AA38" s="260">
        <v>90.935425280000004</v>
      </c>
      <c r="AB38" s="260">
        <v>91.200871309999997</v>
      </c>
      <c r="AC38" s="260">
        <v>90.779371729999994</v>
      </c>
      <c r="AD38" s="260">
        <v>90.56694444</v>
      </c>
      <c r="AE38" s="260">
        <v>91.294774290000007</v>
      </c>
      <c r="AF38" s="260">
        <v>90.749994520000001</v>
      </c>
      <c r="AG38" s="260">
        <v>91.388738290000006</v>
      </c>
      <c r="AH38" s="260">
        <v>91.460430059999993</v>
      </c>
      <c r="AI38" s="260">
        <v>91.178681909999995</v>
      </c>
      <c r="AJ38" s="260">
        <v>92.060964119999994</v>
      </c>
      <c r="AK38" s="260">
        <v>92.007655529999994</v>
      </c>
      <c r="AL38" s="260">
        <v>92.035639869999997</v>
      </c>
      <c r="AM38" s="260">
        <v>91.138643770000002</v>
      </c>
      <c r="AN38" s="260">
        <v>92.032936730000003</v>
      </c>
      <c r="AO38" s="260">
        <v>92.186843760000002</v>
      </c>
      <c r="AP38" s="260">
        <v>93.380132209999999</v>
      </c>
      <c r="AQ38" s="260">
        <v>93.415747249999995</v>
      </c>
      <c r="AR38" s="260">
        <v>94.172807520000006</v>
      </c>
      <c r="AS38" s="260">
        <v>94.745617379999999</v>
      </c>
      <c r="AT38" s="260">
        <v>94.637597529999994</v>
      </c>
      <c r="AU38" s="260">
        <v>94.410958289999996</v>
      </c>
      <c r="AV38" s="260">
        <v>93.82365111</v>
      </c>
      <c r="AW38" s="260">
        <v>93.797000519999997</v>
      </c>
      <c r="AX38" s="260">
        <v>94.933548790000003</v>
      </c>
      <c r="AY38" s="260">
        <v>93.379021300000005</v>
      </c>
      <c r="AZ38" s="260">
        <v>92.831180349999997</v>
      </c>
      <c r="BA38" s="260">
        <v>91.86023213</v>
      </c>
      <c r="BB38" s="260">
        <v>92.952789240000001</v>
      </c>
      <c r="BC38" s="348">
        <v>93.052760000000006</v>
      </c>
      <c r="BD38" s="348">
        <v>93.13391</v>
      </c>
      <c r="BE38" s="348">
        <v>93.139340000000004</v>
      </c>
      <c r="BF38" s="348">
        <v>93.225560000000002</v>
      </c>
      <c r="BG38" s="348">
        <v>93.335650000000001</v>
      </c>
      <c r="BH38" s="348">
        <v>93.503910000000005</v>
      </c>
      <c r="BI38" s="348">
        <v>93.636039999999994</v>
      </c>
      <c r="BJ38" s="348">
        <v>93.766329999999996</v>
      </c>
      <c r="BK38" s="348">
        <v>93.862870000000001</v>
      </c>
      <c r="BL38" s="348">
        <v>94.013409999999993</v>
      </c>
      <c r="BM38" s="348">
        <v>94.186059999999998</v>
      </c>
      <c r="BN38" s="348">
        <v>94.315100000000001</v>
      </c>
      <c r="BO38" s="348">
        <v>94.581220000000002</v>
      </c>
      <c r="BP38" s="348">
        <v>94.918700000000001</v>
      </c>
      <c r="BQ38" s="348">
        <v>95.405789999999996</v>
      </c>
      <c r="BR38" s="348">
        <v>95.827330000000003</v>
      </c>
      <c r="BS38" s="348">
        <v>96.261539999999997</v>
      </c>
      <c r="BT38" s="348">
        <v>96.707759999999993</v>
      </c>
      <c r="BU38" s="348">
        <v>97.167860000000005</v>
      </c>
      <c r="BV38" s="348">
        <v>97.641159999999999</v>
      </c>
    </row>
    <row r="39" spans="1:74" ht="11.1" customHeight="1" x14ac:dyDescent="0.2">
      <c r="A39" s="327" t="s">
        <v>1177</v>
      </c>
      <c r="B39" s="41" t="s">
        <v>1214</v>
      </c>
      <c r="C39" s="260">
        <v>84.651530030000004</v>
      </c>
      <c r="D39" s="260">
        <v>84.532287389999993</v>
      </c>
      <c r="E39" s="260">
        <v>85.663012879999997</v>
      </c>
      <c r="F39" s="260">
        <v>85.171662330000004</v>
      </c>
      <c r="G39" s="260">
        <v>85.588191100000003</v>
      </c>
      <c r="H39" s="260">
        <v>85.697492729999993</v>
      </c>
      <c r="I39" s="260">
        <v>86.232997510000004</v>
      </c>
      <c r="J39" s="260">
        <v>86.310677150000004</v>
      </c>
      <c r="K39" s="260">
        <v>86.919422760000003</v>
      </c>
      <c r="L39" s="260">
        <v>86.988076090000007</v>
      </c>
      <c r="M39" s="260">
        <v>86.915459330000004</v>
      </c>
      <c r="N39" s="260">
        <v>87.355496529999996</v>
      </c>
      <c r="O39" s="260">
        <v>87.822740060000001</v>
      </c>
      <c r="P39" s="260">
        <v>88.615583240000007</v>
      </c>
      <c r="Q39" s="260">
        <v>88.101068780000006</v>
      </c>
      <c r="R39" s="260">
        <v>88.547769209999998</v>
      </c>
      <c r="S39" s="260">
        <v>88.426335190000003</v>
      </c>
      <c r="T39" s="260">
        <v>88.279969170000001</v>
      </c>
      <c r="U39" s="260">
        <v>88.471874569999997</v>
      </c>
      <c r="V39" s="260">
        <v>88.547156830000006</v>
      </c>
      <c r="W39" s="260">
        <v>88.151396559999995</v>
      </c>
      <c r="X39" s="260">
        <v>88.25723721</v>
      </c>
      <c r="Y39" s="260">
        <v>89.141888350000002</v>
      </c>
      <c r="Z39" s="260">
        <v>89.839399029999996</v>
      </c>
      <c r="AA39" s="260">
        <v>90.109459349999995</v>
      </c>
      <c r="AB39" s="260">
        <v>90.815746700000005</v>
      </c>
      <c r="AC39" s="260">
        <v>90.590348489999997</v>
      </c>
      <c r="AD39" s="260">
        <v>90.075112770000004</v>
      </c>
      <c r="AE39" s="260">
        <v>90.408185709999998</v>
      </c>
      <c r="AF39" s="260">
        <v>90.454774330000006</v>
      </c>
      <c r="AG39" s="260">
        <v>90.76424548</v>
      </c>
      <c r="AH39" s="260">
        <v>91.155381469999995</v>
      </c>
      <c r="AI39" s="260">
        <v>91.427233279999996</v>
      </c>
      <c r="AJ39" s="260">
        <v>92.108196649999996</v>
      </c>
      <c r="AK39" s="260">
        <v>92.429619610000003</v>
      </c>
      <c r="AL39" s="260">
        <v>92.147153579999994</v>
      </c>
      <c r="AM39" s="260">
        <v>91.519531459999996</v>
      </c>
      <c r="AN39" s="260">
        <v>92.407507589999994</v>
      </c>
      <c r="AO39" s="260">
        <v>92.971193589999999</v>
      </c>
      <c r="AP39" s="260">
        <v>93.847515740000006</v>
      </c>
      <c r="AQ39" s="260">
        <v>93.769547619999997</v>
      </c>
      <c r="AR39" s="260">
        <v>94.004106750000005</v>
      </c>
      <c r="AS39" s="260">
        <v>95.030296809999996</v>
      </c>
      <c r="AT39" s="260">
        <v>95.093810149999996</v>
      </c>
      <c r="AU39" s="260">
        <v>94.870472530000001</v>
      </c>
      <c r="AV39" s="260">
        <v>94.898189270000003</v>
      </c>
      <c r="AW39" s="260">
        <v>95.578648119999997</v>
      </c>
      <c r="AX39" s="260">
        <v>96.238017600000006</v>
      </c>
      <c r="AY39" s="260">
        <v>95.011937270000004</v>
      </c>
      <c r="AZ39" s="260">
        <v>95.1256123</v>
      </c>
      <c r="BA39" s="260">
        <v>94.758616779999997</v>
      </c>
      <c r="BB39" s="260">
        <v>95.261980489999999</v>
      </c>
      <c r="BC39" s="348">
        <v>95.408950000000004</v>
      </c>
      <c r="BD39" s="348">
        <v>95.555130000000005</v>
      </c>
      <c r="BE39" s="348">
        <v>95.677660000000003</v>
      </c>
      <c r="BF39" s="348">
        <v>95.839380000000006</v>
      </c>
      <c r="BG39" s="348">
        <v>96.017449999999997</v>
      </c>
      <c r="BH39" s="348">
        <v>96.239509999999996</v>
      </c>
      <c r="BI39" s="348">
        <v>96.429540000000003</v>
      </c>
      <c r="BJ39" s="348">
        <v>96.615160000000003</v>
      </c>
      <c r="BK39" s="348">
        <v>96.772310000000004</v>
      </c>
      <c r="BL39" s="348">
        <v>96.967219999999998</v>
      </c>
      <c r="BM39" s="348">
        <v>97.175809999999998</v>
      </c>
      <c r="BN39" s="348">
        <v>97.373400000000004</v>
      </c>
      <c r="BO39" s="348">
        <v>97.627849999999995</v>
      </c>
      <c r="BP39" s="348">
        <v>97.914479999999998</v>
      </c>
      <c r="BQ39" s="348">
        <v>98.265180000000001</v>
      </c>
      <c r="BR39" s="348">
        <v>98.592269999999999</v>
      </c>
      <c r="BS39" s="348">
        <v>98.927610000000001</v>
      </c>
      <c r="BT39" s="348">
        <v>99.27834</v>
      </c>
      <c r="BU39" s="348">
        <v>99.624889999999994</v>
      </c>
      <c r="BV39" s="348">
        <v>99.974369999999993</v>
      </c>
    </row>
    <row r="40" spans="1:74" ht="11.1" customHeight="1" x14ac:dyDescent="0.2">
      <c r="A40" s="327" t="s">
        <v>1178</v>
      </c>
      <c r="B40" s="41" t="s">
        <v>1215</v>
      </c>
      <c r="C40" s="260">
        <v>89.995834430000002</v>
      </c>
      <c r="D40" s="260">
        <v>89.693662180000004</v>
      </c>
      <c r="E40" s="260">
        <v>90.792258169999997</v>
      </c>
      <c r="F40" s="260">
        <v>89.830958699999996</v>
      </c>
      <c r="G40" s="260">
        <v>89.787371340000007</v>
      </c>
      <c r="H40" s="260">
        <v>90.102308429999994</v>
      </c>
      <c r="I40" s="260">
        <v>90.718196689999999</v>
      </c>
      <c r="J40" s="260">
        <v>90.795526899999999</v>
      </c>
      <c r="K40" s="260">
        <v>91.503627230000006</v>
      </c>
      <c r="L40" s="260">
        <v>91.790171950000001</v>
      </c>
      <c r="M40" s="260">
        <v>91.937419829999996</v>
      </c>
      <c r="N40" s="260">
        <v>92.581230969999993</v>
      </c>
      <c r="O40" s="260">
        <v>93.237065479999998</v>
      </c>
      <c r="P40" s="260">
        <v>93.812424320000005</v>
      </c>
      <c r="Q40" s="260">
        <v>93.112283579999996</v>
      </c>
      <c r="R40" s="260">
        <v>93.908414320000006</v>
      </c>
      <c r="S40" s="260">
        <v>93.359025310000007</v>
      </c>
      <c r="T40" s="260">
        <v>93.609010019999999</v>
      </c>
      <c r="U40" s="260">
        <v>94.235661960000002</v>
      </c>
      <c r="V40" s="260">
        <v>94.215145669999998</v>
      </c>
      <c r="W40" s="260">
        <v>93.628112340000001</v>
      </c>
      <c r="X40" s="260">
        <v>93.671192480000002</v>
      </c>
      <c r="Y40" s="260">
        <v>94.906622380000002</v>
      </c>
      <c r="Z40" s="260">
        <v>95.5297439</v>
      </c>
      <c r="AA40" s="260">
        <v>95.224774139999994</v>
      </c>
      <c r="AB40" s="260">
        <v>95.564147140000003</v>
      </c>
      <c r="AC40" s="260">
        <v>95.409504310000003</v>
      </c>
      <c r="AD40" s="260">
        <v>95.343426590000007</v>
      </c>
      <c r="AE40" s="260">
        <v>95.902351049999993</v>
      </c>
      <c r="AF40" s="260">
        <v>95.656624660000006</v>
      </c>
      <c r="AG40" s="260">
        <v>95.874027769999998</v>
      </c>
      <c r="AH40" s="260">
        <v>96.315755480000007</v>
      </c>
      <c r="AI40" s="260">
        <v>96.287939719999997</v>
      </c>
      <c r="AJ40" s="260">
        <v>97.05173241</v>
      </c>
      <c r="AK40" s="260">
        <v>97.198729979999996</v>
      </c>
      <c r="AL40" s="260">
        <v>97.287291069999995</v>
      </c>
      <c r="AM40" s="260">
        <v>96.171679909999995</v>
      </c>
      <c r="AN40" s="260">
        <v>97.386547329999999</v>
      </c>
      <c r="AO40" s="260">
        <v>97.80374458</v>
      </c>
      <c r="AP40" s="260">
        <v>98.589761580000001</v>
      </c>
      <c r="AQ40" s="260">
        <v>99.003435080000003</v>
      </c>
      <c r="AR40" s="260">
        <v>99.630300599999998</v>
      </c>
      <c r="AS40" s="260">
        <v>100.29648941000001</v>
      </c>
      <c r="AT40" s="260">
        <v>100.07125535</v>
      </c>
      <c r="AU40" s="260">
        <v>100.01643147999999</v>
      </c>
      <c r="AV40" s="260">
        <v>99.915788230000004</v>
      </c>
      <c r="AW40" s="260">
        <v>100.43613229</v>
      </c>
      <c r="AX40" s="260">
        <v>101.00134912</v>
      </c>
      <c r="AY40" s="260">
        <v>99.835810499999994</v>
      </c>
      <c r="AZ40" s="260">
        <v>99.477291780000002</v>
      </c>
      <c r="BA40" s="260">
        <v>98.978545240000003</v>
      </c>
      <c r="BB40" s="260">
        <v>99.772185905000001</v>
      </c>
      <c r="BC40" s="348">
        <v>99.899569999999997</v>
      </c>
      <c r="BD40" s="348">
        <v>100.0009</v>
      </c>
      <c r="BE40" s="348">
        <v>99.990939999999995</v>
      </c>
      <c r="BF40" s="348">
        <v>100.1041</v>
      </c>
      <c r="BG40" s="348">
        <v>100.2551</v>
      </c>
      <c r="BH40" s="348">
        <v>100.4898</v>
      </c>
      <c r="BI40" s="348">
        <v>100.68219999999999</v>
      </c>
      <c r="BJ40" s="348">
        <v>100.87820000000001</v>
      </c>
      <c r="BK40" s="348">
        <v>101.0746</v>
      </c>
      <c r="BL40" s="348">
        <v>101.28</v>
      </c>
      <c r="BM40" s="348">
        <v>101.4913</v>
      </c>
      <c r="BN40" s="348">
        <v>101.61490000000001</v>
      </c>
      <c r="BO40" s="348">
        <v>101.908</v>
      </c>
      <c r="BP40" s="348">
        <v>102.2771</v>
      </c>
      <c r="BQ40" s="348">
        <v>102.80289999999999</v>
      </c>
      <c r="BR40" s="348">
        <v>103.2634</v>
      </c>
      <c r="BS40" s="348">
        <v>103.7394</v>
      </c>
      <c r="BT40" s="348">
        <v>104.22499999999999</v>
      </c>
      <c r="BU40" s="348">
        <v>104.7362</v>
      </c>
      <c r="BV40" s="348">
        <v>105.2671</v>
      </c>
    </row>
    <row r="41" spans="1:74" ht="11.1" customHeight="1" x14ac:dyDescent="0.2">
      <c r="A41" s="327" t="s">
        <v>1179</v>
      </c>
      <c r="B41" s="41" t="s">
        <v>1216</v>
      </c>
      <c r="C41" s="260">
        <v>89.158055200000007</v>
      </c>
      <c r="D41" s="260">
        <v>88.555573589999995</v>
      </c>
      <c r="E41" s="260">
        <v>89.939010800000005</v>
      </c>
      <c r="F41" s="260">
        <v>88.540745619999996</v>
      </c>
      <c r="G41" s="260">
        <v>88.355252739999997</v>
      </c>
      <c r="H41" s="260">
        <v>88.682994530000002</v>
      </c>
      <c r="I41" s="260">
        <v>89.446445920000002</v>
      </c>
      <c r="J41" s="260">
        <v>89.198089100000004</v>
      </c>
      <c r="K41" s="260">
        <v>90.172499590000001</v>
      </c>
      <c r="L41" s="260">
        <v>90.134097650000001</v>
      </c>
      <c r="M41" s="260">
        <v>90.081683580000004</v>
      </c>
      <c r="N41" s="260">
        <v>90.672229270000003</v>
      </c>
      <c r="O41" s="260">
        <v>91.16150236</v>
      </c>
      <c r="P41" s="260">
        <v>91.366498629999995</v>
      </c>
      <c r="Q41" s="260">
        <v>90.885932909999994</v>
      </c>
      <c r="R41" s="260">
        <v>91.264646510000006</v>
      </c>
      <c r="S41" s="260">
        <v>90.707983679999998</v>
      </c>
      <c r="T41" s="260">
        <v>90.924226709999999</v>
      </c>
      <c r="U41" s="260">
        <v>91.299870060000003</v>
      </c>
      <c r="V41" s="260">
        <v>91.467844200000002</v>
      </c>
      <c r="W41" s="260">
        <v>91.270131109999994</v>
      </c>
      <c r="X41" s="260">
        <v>91.366199010000003</v>
      </c>
      <c r="Y41" s="260">
        <v>92.017474570000005</v>
      </c>
      <c r="Z41" s="260">
        <v>92.695616029999996</v>
      </c>
      <c r="AA41" s="260">
        <v>92.445501190000002</v>
      </c>
      <c r="AB41" s="260">
        <v>92.707030259999996</v>
      </c>
      <c r="AC41" s="260">
        <v>92.397486729999997</v>
      </c>
      <c r="AD41" s="260">
        <v>92.198982939999993</v>
      </c>
      <c r="AE41" s="260">
        <v>92.916193359999994</v>
      </c>
      <c r="AF41" s="260">
        <v>92.701018689999998</v>
      </c>
      <c r="AG41" s="260">
        <v>92.708363210000002</v>
      </c>
      <c r="AH41" s="260">
        <v>93.193081469999996</v>
      </c>
      <c r="AI41" s="260">
        <v>93.114653610000005</v>
      </c>
      <c r="AJ41" s="260">
        <v>93.783957459999996</v>
      </c>
      <c r="AK41" s="260">
        <v>93.637301620000002</v>
      </c>
      <c r="AL41" s="260">
        <v>94.15861065</v>
      </c>
      <c r="AM41" s="260">
        <v>92.844706919999993</v>
      </c>
      <c r="AN41" s="260">
        <v>93.898313819999998</v>
      </c>
      <c r="AO41" s="260">
        <v>94.008239590000002</v>
      </c>
      <c r="AP41" s="260">
        <v>94.775786319999995</v>
      </c>
      <c r="AQ41" s="260">
        <v>94.527295679999995</v>
      </c>
      <c r="AR41" s="260">
        <v>94.638231509999997</v>
      </c>
      <c r="AS41" s="260">
        <v>95.521208639999998</v>
      </c>
      <c r="AT41" s="260">
        <v>95.725529890000004</v>
      </c>
      <c r="AU41" s="260">
        <v>95.545000400000006</v>
      </c>
      <c r="AV41" s="260">
        <v>95.624724069999999</v>
      </c>
      <c r="AW41" s="260">
        <v>95.991945689999994</v>
      </c>
      <c r="AX41" s="260">
        <v>96.763136029999998</v>
      </c>
      <c r="AY41" s="260">
        <v>95.375406339999998</v>
      </c>
      <c r="AZ41" s="260">
        <v>95.478267259999996</v>
      </c>
      <c r="BA41" s="260">
        <v>95.056132129999995</v>
      </c>
      <c r="BB41" s="260">
        <v>95.631014566999994</v>
      </c>
      <c r="BC41" s="348">
        <v>95.750640000000004</v>
      </c>
      <c r="BD41" s="348">
        <v>95.843710000000002</v>
      </c>
      <c r="BE41" s="348">
        <v>95.841700000000003</v>
      </c>
      <c r="BF41" s="348">
        <v>95.933070000000001</v>
      </c>
      <c r="BG41" s="348">
        <v>96.049310000000006</v>
      </c>
      <c r="BH41" s="348">
        <v>96.211920000000006</v>
      </c>
      <c r="BI41" s="348">
        <v>96.361710000000002</v>
      </c>
      <c r="BJ41" s="348">
        <v>96.520219999999995</v>
      </c>
      <c r="BK41" s="348">
        <v>96.686959999999999</v>
      </c>
      <c r="BL41" s="348">
        <v>96.863249999999994</v>
      </c>
      <c r="BM41" s="348">
        <v>97.04862</v>
      </c>
      <c r="BN41" s="348">
        <v>97.157780000000002</v>
      </c>
      <c r="BO41" s="348">
        <v>97.425250000000005</v>
      </c>
      <c r="BP41" s="348">
        <v>97.765749999999997</v>
      </c>
      <c r="BQ41" s="348">
        <v>98.250950000000003</v>
      </c>
      <c r="BR41" s="348">
        <v>98.683779999999999</v>
      </c>
      <c r="BS41" s="348">
        <v>99.135909999999996</v>
      </c>
      <c r="BT41" s="348">
        <v>99.606269999999995</v>
      </c>
      <c r="BU41" s="348">
        <v>100.09780000000001</v>
      </c>
      <c r="BV41" s="348">
        <v>100.60939999999999</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348"/>
      <c r="BD42" s="348"/>
      <c r="BE42" s="348"/>
      <c r="BF42" s="348"/>
      <c r="BG42" s="348"/>
      <c r="BH42" s="348"/>
      <c r="BI42" s="348"/>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134"/>
      <c r="B44" s="139" t="s">
        <v>1174</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246"/>
      <c r="BB44" s="246"/>
      <c r="BC44" s="359"/>
      <c r="BD44" s="359"/>
      <c r="BE44" s="359"/>
      <c r="BF44" s="359"/>
      <c r="BG44" s="359"/>
      <c r="BH44" s="359"/>
      <c r="BI44" s="359"/>
      <c r="BJ44" s="359"/>
      <c r="BK44" s="359"/>
      <c r="BL44" s="359"/>
      <c r="BM44" s="359"/>
      <c r="BN44" s="359"/>
      <c r="BO44" s="359"/>
      <c r="BP44" s="359"/>
      <c r="BQ44" s="359"/>
      <c r="BR44" s="359"/>
      <c r="BS44" s="359"/>
      <c r="BT44" s="359"/>
      <c r="BU44" s="359"/>
      <c r="BV44" s="359"/>
    </row>
    <row r="45" spans="1:74" ht="11.1" customHeight="1" x14ac:dyDescent="0.2">
      <c r="A45" s="140" t="s">
        <v>762</v>
      </c>
      <c r="B45" s="210" t="s">
        <v>634</v>
      </c>
      <c r="C45" s="216">
        <v>2.2114799999999999</v>
      </c>
      <c r="D45" s="216">
        <v>2.2190400000000001</v>
      </c>
      <c r="E45" s="216">
        <v>2.2304400000000002</v>
      </c>
      <c r="F45" s="216">
        <v>2.2406000000000001</v>
      </c>
      <c r="G45" s="216">
        <v>2.2486899999999999</v>
      </c>
      <c r="H45" s="216">
        <v>2.2484099999999998</v>
      </c>
      <c r="I45" s="216">
        <v>2.2541899999999999</v>
      </c>
      <c r="J45" s="216">
        <v>2.2608199999999998</v>
      </c>
      <c r="K45" s="216">
        <v>2.2667600000000001</v>
      </c>
      <c r="L45" s="216">
        <v>2.2681100000000001</v>
      </c>
      <c r="M45" s="216">
        <v>2.2715700000000001</v>
      </c>
      <c r="N45" s="216">
        <v>2.2714500000000002</v>
      </c>
      <c r="O45" s="216">
        <v>2.27759</v>
      </c>
      <c r="P45" s="216">
        <v>2.2828499999999998</v>
      </c>
      <c r="Q45" s="216">
        <v>2.2886600000000001</v>
      </c>
      <c r="R45" s="216">
        <v>2.2917200000000002</v>
      </c>
      <c r="S45" s="216">
        <v>2.2878500000000002</v>
      </c>
      <c r="T45" s="216">
        <v>2.28626</v>
      </c>
      <c r="U45" s="216">
        <v>2.2858399999999999</v>
      </c>
      <c r="V45" s="216">
        <v>2.2991100000000002</v>
      </c>
      <c r="W45" s="216">
        <v>2.3110400000000002</v>
      </c>
      <c r="X45" s="216">
        <v>2.3174100000000002</v>
      </c>
      <c r="Y45" s="216">
        <v>2.31202</v>
      </c>
      <c r="Z45" s="216">
        <v>2.3116500000000002</v>
      </c>
      <c r="AA45" s="216">
        <v>2.3144399999999998</v>
      </c>
      <c r="AB45" s="216">
        <v>2.32803</v>
      </c>
      <c r="AC45" s="216">
        <v>2.3224499999999999</v>
      </c>
      <c r="AD45" s="216">
        <v>2.3167200000000001</v>
      </c>
      <c r="AE45" s="216">
        <v>2.3199000000000001</v>
      </c>
      <c r="AF45" s="216">
        <v>2.3258299999999998</v>
      </c>
      <c r="AG45" s="216">
        <v>2.3298000000000001</v>
      </c>
      <c r="AH45" s="216">
        <v>2.33413</v>
      </c>
      <c r="AI45" s="216">
        <v>2.3377300000000001</v>
      </c>
      <c r="AJ45" s="216">
        <v>2.3390300000000002</v>
      </c>
      <c r="AK45" s="216">
        <v>2.3403800000000001</v>
      </c>
      <c r="AL45" s="216">
        <v>2.3469699999999998</v>
      </c>
      <c r="AM45" s="216">
        <v>2.35128</v>
      </c>
      <c r="AN45" s="216">
        <v>2.3535599999999999</v>
      </c>
      <c r="AO45" s="216">
        <v>2.3578999999999999</v>
      </c>
      <c r="AP45" s="216">
        <v>2.3624000000000001</v>
      </c>
      <c r="AQ45" s="216">
        <v>2.3694999999999999</v>
      </c>
      <c r="AR45" s="216">
        <v>2.3734799999999998</v>
      </c>
      <c r="AS45" s="216">
        <v>2.3759600000000001</v>
      </c>
      <c r="AT45" s="216">
        <v>2.3740899999999998</v>
      </c>
      <c r="AU45" s="216">
        <v>2.3762599999999998</v>
      </c>
      <c r="AV45" s="216">
        <v>2.3775300000000001</v>
      </c>
      <c r="AW45" s="216">
        <v>2.3706700000000001</v>
      </c>
      <c r="AX45" s="216">
        <v>2.3628399999999998</v>
      </c>
      <c r="AY45" s="216">
        <v>2.3467699999999998</v>
      </c>
      <c r="AZ45" s="216">
        <v>2.3518599999999998</v>
      </c>
      <c r="BA45" s="216">
        <v>2.3574000000000002</v>
      </c>
      <c r="BB45" s="216">
        <v>2.3566468147999999</v>
      </c>
      <c r="BC45" s="357">
        <v>2.3595920000000001</v>
      </c>
      <c r="BD45" s="357">
        <v>2.3629120000000001</v>
      </c>
      <c r="BE45" s="357">
        <v>2.3660549999999998</v>
      </c>
      <c r="BF45" s="357">
        <v>2.3705430000000001</v>
      </c>
      <c r="BG45" s="357">
        <v>2.3758219999999999</v>
      </c>
      <c r="BH45" s="357">
        <v>2.3824960000000002</v>
      </c>
      <c r="BI45" s="357">
        <v>2.3889049999999998</v>
      </c>
      <c r="BJ45" s="357">
        <v>2.3956529999999998</v>
      </c>
      <c r="BK45" s="357">
        <v>2.403877</v>
      </c>
      <c r="BL45" s="357">
        <v>2.4104489999999998</v>
      </c>
      <c r="BM45" s="357">
        <v>2.4165070000000002</v>
      </c>
      <c r="BN45" s="357">
        <v>2.4220929999999998</v>
      </c>
      <c r="BO45" s="357">
        <v>2.4270900000000002</v>
      </c>
      <c r="BP45" s="357">
        <v>2.4315410000000002</v>
      </c>
      <c r="BQ45" s="357">
        <v>2.4348700000000001</v>
      </c>
      <c r="BR45" s="357">
        <v>2.4386610000000002</v>
      </c>
      <c r="BS45" s="357">
        <v>2.4423379999999999</v>
      </c>
      <c r="BT45" s="357">
        <v>2.445824</v>
      </c>
      <c r="BU45" s="357">
        <v>2.4493330000000002</v>
      </c>
      <c r="BV45" s="357">
        <v>2.452785</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334"/>
      <c r="BD46" s="334"/>
      <c r="BE46" s="334"/>
      <c r="BF46" s="334"/>
      <c r="BG46" s="334"/>
      <c r="BH46" s="334"/>
      <c r="BI46" s="334"/>
      <c r="BJ46" s="334"/>
      <c r="BK46" s="334"/>
      <c r="BL46" s="334"/>
      <c r="BM46" s="334"/>
      <c r="BN46" s="334"/>
      <c r="BO46" s="334"/>
      <c r="BP46" s="334"/>
      <c r="BQ46" s="334"/>
      <c r="BR46" s="334"/>
      <c r="BS46" s="334"/>
      <c r="BT46" s="334"/>
      <c r="BU46" s="334"/>
      <c r="BV46" s="334"/>
    </row>
    <row r="47" spans="1:74" ht="11.1" customHeight="1" x14ac:dyDescent="0.2">
      <c r="A47" s="140" t="s">
        <v>761</v>
      </c>
      <c r="B47" s="210" t="s">
        <v>635</v>
      </c>
      <c r="C47" s="216">
        <v>1.9470502748</v>
      </c>
      <c r="D47" s="216">
        <v>1.9682353453999999</v>
      </c>
      <c r="E47" s="216">
        <v>1.9876697618000001</v>
      </c>
      <c r="F47" s="216">
        <v>2.0098567162999998</v>
      </c>
      <c r="G47" s="216">
        <v>2.0224124305000002</v>
      </c>
      <c r="H47" s="216">
        <v>2.0298400967000001</v>
      </c>
      <c r="I47" s="216">
        <v>2.0264084397</v>
      </c>
      <c r="J47" s="216">
        <v>2.0278784658000002</v>
      </c>
      <c r="K47" s="216">
        <v>2.0285188999999999</v>
      </c>
      <c r="L47" s="216">
        <v>2.0271164389999998</v>
      </c>
      <c r="M47" s="216">
        <v>2.0270076669999999</v>
      </c>
      <c r="N47" s="216">
        <v>2.0269792807</v>
      </c>
      <c r="O47" s="216">
        <v>2.03071621</v>
      </c>
      <c r="P47" s="216">
        <v>2.0280848975999999</v>
      </c>
      <c r="Q47" s="216">
        <v>2.0227702733999999</v>
      </c>
      <c r="R47" s="216">
        <v>2.0057943678000001</v>
      </c>
      <c r="S47" s="216">
        <v>2.0018465974000001</v>
      </c>
      <c r="T47" s="216">
        <v>2.0019489926</v>
      </c>
      <c r="U47" s="216">
        <v>2.0095799658</v>
      </c>
      <c r="V47" s="216">
        <v>2.0151738827000001</v>
      </c>
      <c r="W47" s="216">
        <v>2.0222091557000001</v>
      </c>
      <c r="X47" s="216">
        <v>2.0365734206999999</v>
      </c>
      <c r="Y47" s="216">
        <v>2.0420756791999999</v>
      </c>
      <c r="Z47" s="216">
        <v>2.0446035671999998</v>
      </c>
      <c r="AA47" s="216">
        <v>2.0420467365000001</v>
      </c>
      <c r="AB47" s="216">
        <v>2.0402086442999998</v>
      </c>
      <c r="AC47" s="216">
        <v>2.0369789424999998</v>
      </c>
      <c r="AD47" s="216">
        <v>2.0272561254000001</v>
      </c>
      <c r="AE47" s="216">
        <v>2.0250693337999999</v>
      </c>
      <c r="AF47" s="216">
        <v>2.0253170621000001</v>
      </c>
      <c r="AG47" s="216">
        <v>2.0320173972000002</v>
      </c>
      <c r="AH47" s="216">
        <v>2.0341205998</v>
      </c>
      <c r="AI47" s="216">
        <v>2.0356447568</v>
      </c>
      <c r="AJ47" s="216">
        <v>2.0330151764000002</v>
      </c>
      <c r="AK47" s="216">
        <v>2.0360622613000001</v>
      </c>
      <c r="AL47" s="216">
        <v>2.0412113194999999</v>
      </c>
      <c r="AM47" s="216">
        <v>2.0530299762999999</v>
      </c>
      <c r="AN47" s="216">
        <v>2.0589572622999999</v>
      </c>
      <c r="AO47" s="216">
        <v>2.0635608027000001</v>
      </c>
      <c r="AP47" s="216">
        <v>2.0672625538</v>
      </c>
      <c r="AQ47" s="216">
        <v>2.0689021358000002</v>
      </c>
      <c r="AR47" s="216">
        <v>2.0689015047999999</v>
      </c>
      <c r="AS47" s="216">
        <v>2.0700545321999999</v>
      </c>
      <c r="AT47" s="216">
        <v>2.0646780721</v>
      </c>
      <c r="AU47" s="216">
        <v>2.0555659958999999</v>
      </c>
      <c r="AV47" s="216">
        <v>2.0438878094000001</v>
      </c>
      <c r="AW47" s="216">
        <v>2.0264273712</v>
      </c>
      <c r="AX47" s="216">
        <v>2.0043541872000001</v>
      </c>
      <c r="AY47" s="216">
        <v>1.959401961</v>
      </c>
      <c r="AZ47" s="216">
        <v>1.9418030077999999</v>
      </c>
      <c r="BA47" s="216">
        <v>1.9332910312</v>
      </c>
      <c r="BB47" s="216">
        <v>1.9439055556</v>
      </c>
      <c r="BC47" s="357">
        <v>1.9460379999999999</v>
      </c>
      <c r="BD47" s="357">
        <v>1.9497279999999999</v>
      </c>
      <c r="BE47" s="357">
        <v>1.956232</v>
      </c>
      <c r="BF47" s="357">
        <v>1.9620930000000001</v>
      </c>
      <c r="BG47" s="357">
        <v>1.968569</v>
      </c>
      <c r="BH47" s="357">
        <v>1.9756499999999999</v>
      </c>
      <c r="BI47" s="357">
        <v>1.9833590000000001</v>
      </c>
      <c r="BJ47" s="357">
        <v>1.991689</v>
      </c>
      <c r="BK47" s="357">
        <v>2.0030890000000001</v>
      </c>
      <c r="BL47" s="357">
        <v>2.0108229999999998</v>
      </c>
      <c r="BM47" s="357">
        <v>2.0173399999999999</v>
      </c>
      <c r="BN47" s="357">
        <v>2.02122</v>
      </c>
      <c r="BO47" s="357">
        <v>2.0263680000000002</v>
      </c>
      <c r="BP47" s="357">
        <v>2.0313659999999998</v>
      </c>
      <c r="BQ47" s="357">
        <v>2.037318</v>
      </c>
      <c r="BR47" s="357">
        <v>2.0411830000000002</v>
      </c>
      <c r="BS47" s="357">
        <v>2.0440670000000001</v>
      </c>
      <c r="BT47" s="357">
        <v>2.0442200000000001</v>
      </c>
      <c r="BU47" s="357">
        <v>2.0464549999999999</v>
      </c>
      <c r="BV47" s="357">
        <v>2.049023</v>
      </c>
    </row>
    <row r="48" spans="1:74" ht="11.1" customHeight="1" x14ac:dyDescent="0.2">
      <c r="A48" s="134"/>
      <c r="B48" s="139" t="s">
        <v>926</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246"/>
      <c r="BB48" s="246"/>
      <c r="BC48" s="359"/>
      <c r="BD48" s="359"/>
      <c r="BE48" s="359"/>
      <c r="BF48" s="359"/>
      <c r="BG48" s="359"/>
      <c r="BH48" s="359"/>
      <c r="BI48" s="359"/>
      <c r="BJ48" s="359"/>
      <c r="BK48" s="359"/>
      <c r="BL48" s="359"/>
      <c r="BM48" s="359"/>
      <c r="BN48" s="359"/>
      <c r="BO48" s="359"/>
      <c r="BP48" s="359"/>
      <c r="BQ48" s="359"/>
      <c r="BR48" s="359"/>
      <c r="BS48" s="359"/>
      <c r="BT48" s="359"/>
      <c r="BU48" s="359"/>
      <c r="BV48" s="359"/>
    </row>
    <row r="49" spans="1:74" ht="11.1" customHeight="1" x14ac:dyDescent="0.2">
      <c r="A49" s="140" t="s">
        <v>763</v>
      </c>
      <c r="B49" s="210" t="s">
        <v>635</v>
      </c>
      <c r="C49" s="216">
        <v>2.5590000000000002</v>
      </c>
      <c r="D49" s="216">
        <v>2.6629999999999998</v>
      </c>
      <c r="E49" s="216">
        <v>2.988</v>
      </c>
      <c r="F49" s="216">
        <v>3.1960000000000002</v>
      </c>
      <c r="G49" s="216">
        <v>3.3180000000000001</v>
      </c>
      <c r="H49" s="216">
        <v>3.1379999999999999</v>
      </c>
      <c r="I49" s="216">
        <v>3.141</v>
      </c>
      <c r="J49" s="216">
        <v>2.996</v>
      </c>
      <c r="K49" s="216">
        <v>3.06</v>
      </c>
      <c r="L49" s="216">
        <v>2.9460000000000002</v>
      </c>
      <c r="M49" s="216">
        <v>2.9940000000000002</v>
      </c>
      <c r="N49" s="216">
        <v>2.871</v>
      </c>
      <c r="O49" s="216">
        <v>2.95</v>
      </c>
      <c r="P49" s="216">
        <v>3.0670000000000002</v>
      </c>
      <c r="Q49" s="216">
        <v>3.2429999999999999</v>
      </c>
      <c r="R49" s="216">
        <v>3.27</v>
      </c>
      <c r="S49" s="216">
        <v>3.1309999999999998</v>
      </c>
      <c r="T49" s="216">
        <v>2.9169999999999998</v>
      </c>
      <c r="U49" s="216">
        <v>2.863</v>
      </c>
      <c r="V49" s="216">
        <v>3.097</v>
      </c>
      <c r="W49" s="216">
        <v>3.278</v>
      </c>
      <c r="X49" s="216">
        <v>3.2080000000000002</v>
      </c>
      <c r="Y49" s="216">
        <v>2.9239999999999999</v>
      </c>
      <c r="Z49" s="216">
        <v>2.8330000000000002</v>
      </c>
      <c r="AA49" s="216">
        <v>2.8759999999999999</v>
      </c>
      <c r="AB49" s="216">
        <v>3.113</v>
      </c>
      <c r="AC49" s="216">
        <v>3.0379999999999998</v>
      </c>
      <c r="AD49" s="216">
        <v>2.976</v>
      </c>
      <c r="AE49" s="216">
        <v>2.9609999999999999</v>
      </c>
      <c r="AF49" s="216">
        <v>2.9420000000000002</v>
      </c>
      <c r="AG49" s="216">
        <v>2.944</v>
      </c>
      <c r="AH49" s="216">
        <v>3.0129999999999999</v>
      </c>
      <c r="AI49" s="216">
        <v>3.0070000000000001</v>
      </c>
      <c r="AJ49" s="216">
        <v>2.9079999999999999</v>
      </c>
      <c r="AK49" s="216">
        <v>2.7789999999999999</v>
      </c>
      <c r="AL49" s="216">
        <v>2.8079999999999998</v>
      </c>
      <c r="AM49" s="216">
        <v>2.8180000000000001</v>
      </c>
      <c r="AN49" s="216">
        <v>2.871</v>
      </c>
      <c r="AO49" s="216">
        <v>2.9409999999999998</v>
      </c>
      <c r="AP49" s="216">
        <v>3.0110000000000001</v>
      </c>
      <c r="AQ49" s="216">
        <v>2.9860000000000002</v>
      </c>
      <c r="AR49" s="216">
        <v>2.9830000000000001</v>
      </c>
      <c r="AS49" s="216">
        <v>2.9409999999999998</v>
      </c>
      <c r="AT49" s="216">
        <v>2.9169999999999998</v>
      </c>
      <c r="AU49" s="216">
        <v>2.851</v>
      </c>
      <c r="AV49" s="216">
        <v>2.6019999999999999</v>
      </c>
      <c r="AW49" s="216">
        <v>2.4049999999999998</v>
      </c>
      <c r="AX49" s="216">
        <v>2.056</v>
      </c>
      <c r="AY49" s="216">
        <v>1.633</v>
      </c>
      <c r="AZ49" s="216">
        <v>1.6850000000000001</v>
      </c>
      <c r="BA49" s="216">
        <v>1.832964</v>
      </c>
      <c r="BB49" s="216">
        <v>1.934779</v>
      </c>
      <c r="BC49" s="357">
        <v>2.019183</v>
      </c>
      <c r="BD49" s="357">
        <v>2.0149509999999999</v>
      </c>
      <c r="BE49" s="357">
        <v>1.994262</v>
      </c>
      <c r="BF49" s="357">
        <v>1.9662919999999999</v>
      </c>
      <c r="BG49" s="357">
        <v>1.945033</v>
      </c>
      <c r="BH49" s="357">
        <v>1.920005</v>
      </c>
      <c r="BI49" s="357">
        <v>1.893958</v>
      </c>
      <c r="BJ49" s="357">
        <v>1.863623</v>
      </c>
      <c r="BK49" s="357">
        <v>1.9100079999999999</v>
      </c>
      <c r="BL49" s="357">
        <v>1.9671529999999999</v>
      </c>
      <c r="BM49" s="357">
        <v>2.0594389999999998</v>
      </c>
      <c r="BN49" s="357">
        <v>2.1431939999999998</v>
      </c>
      <c r="BO49" s="357">
        <v>2.2014610000000001</v>
      </c>
      <c r="BP49" s="357">
        <v>2.2397320000000001</v>
      </c>
      <c r="BQ49" s="357">
        <v>2.2309779999999999</v>
      </c>
      <c r="BR49" s="357">
        <v>2.2330179999999999</v>
      </c>
      <c r="BS49" s="357">
        <v>2.1863030000000001</v>
      </c>
      <c r="BT49" s="357">
        <v>2.1131829999999998</v>
      </c>
      <c r="BU49" s="357">
        <v>2.0389930000000001</v>
      </c>
      <c r="BV49" s="357">
        <v>1.9876739999999999</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331"/>
      <c r="BD50" s="331"/>
      <c r="BE50" s="331"/>
      <c r="BF50" s="331"/>
      <c r="BG50" s="331"/>
      <c r="BH50" s="331"/>
      <c r="BI50" s="331"/>
      <c r="BJ50" s="331"/>
      <c r="BK50" s="331"/>
      <c r="BL50" s="331"/>
      <c r="BM50" s="331"/>
      <c r="BN50" s="331"/>
      <c r="BO50" s="331"/>
      <c r="BP50" s="331"/>
      <c r="BQ50" s="331"/>
      <c r="BR50" s="331"/>
      <c r="BS50" s="331"/>
      <c r="BT50" s="331"/>
      <c r="BU50" s="331"/>
      <c r="BV50" s="331"/>
    </row>
    <row r="51" spans="1:74" ht="11.1" customHeight="1" x14ac:dyDescent="0.2">
      <c r="A51" s="37" t="s">
        <v>740</v>
      </c>
      <c r="B51" s="210" t="s">
        <v>1190</v>
      </c>
      <c r="C51" s="260">
        <v>102.21366666999999</v>
      </c>
      <c r="D51" s="260">
        <v>102.39733333</v>
      </c>
      <c r="E51" s="260">
        <v>102.616</v>
      </c>
      <c r="F51" s="260">
        <v>102.94018518999999</v>
      </c>
      <c r="G51" s="260">
        <v>103.17596296000001</v>
      </c>
      <c r="H51" s="260">
        <v>103.39385185</v>
      </c>
      <c r="I51" s="260">
        <v>103.6377037</v>
      </c>
      <c r="J51" s="260">
        <v>103.78692593</v>
      </c>
      <c r="K51" s="260">
        <v>103.88537037</v>
      </c>
      <c r="L51" s="260">
        <v>103.80533333</v>
      </c>
      <c r="M51" s="260">
        <v>103.898</v>
      </c>
      <c r="N51" s="260">
        <v>104.03566667</v>
      </c>
      <c r="O51" s="260">
        <v>104.289</v>
      </c>
      <c r="P51" s="260">
        <v>104.46366666999999</v>
      </c>
      <c r="Q51" s="260">
        <v>104.63033333</v>
      </c>
      <c r="R51" s="260">
        <v>104.76914815000001</v>
      </c>
      <c r="S51" s="260">
        <v>104.9347037</v>
      </c>
      <c r="T51" s="260">
        <v>105.10714815</v>
      </c>
      <c r="U51" s="260">
        <v>105.32411111</v>
      </c>
      <c r="V51" s="260">
        <v>105.48211111000001</v>
      </c>
      <c r="W51" s="260">
        <v>105.61877778</v>
      </c>
      <c r="X51" s="260">
        <v>105.70492593</v>
      </c>
      <c r="Y51" s="260">
        <v>105.82081481</v>
      </c>
      <c r="Z51" s="260">
        <v>105.93725926</v>
      </c>
      <c r="AA51" s="260">
        <v>106.05914815</v>
      </c>
      <c r="AB51" s="260">
        <v>106.17303704</v>
      </c>
      <c r="AC51" s="260">
        <v>106.28381481</v>
      </c>
      <c r="AD51" s="260">
        <v>106.36881481</v>
      </c>
      <c r="AE51" s="260">
        <v>106.49037036999999</v>
      </c>
      <c r="AF51" s="260">
        <v>106.62581480999999</v>
      </c>
      <c r="AG51" s="260">
        <v>106.80018518999999</v>
      </c>
      <c r="AH51" s="260">
        <v>106.94462962999999</v>
      </c>
      <c r="AI51" s="260">
        <v>107.08418519</v>
      </c>
      <c r="AJ51" s="260">
        <v>107.22077778000001</v>
      </c>
      <c r="AK51" s="260">
        <v>107.34911111</v>
      </c>
      <c r="AL51" s="260">
        <v>107.47111111</v>
      </c>
      <c r="AM51" s="260">
        <v>107.54574074</v>
      </c>
      <c r="AN51" s="260">
        <v>107.68585185000001</v>
      </c>
      <c r="AO51" s="260">
        <v>107.85040741</v>
      </c>
      <c r="AP51" s="260">
        <v>108.09940741</v>
      </c>
      <c r="AQ51" s="260">
        <v>108.26785185</v>
      </c>
      <c r="AR51" s="260">
        <v>108.41574074</v>
      </c>
      <c r="AS51" s="260">
        <v>108.56662962999999</v>
      </c>
      <c r="AT51" s="260">
        <v>108.65574074</v>
      </c>
      <c r="AU51" s="260">
        <v>108.70662962999999</v>
      </c>
      <c r="AV51" s="260">
        <v>108.7192963</v>
      </c>
      <c r="AW51" s="260">
        <v>108.69374074</v>
      </c>
      <c r="AX51" s="260">
        <v>108.62996296</v>
      </c>
      <c r="AY51" s="260">
        <v>108.76204444</v>
      </c>
      <c r="AZ51" s="260">
        <v>108.88684444</v>
      </c>
      <c r="BA51" s="260">
        <v>109.06221111000001</v>
      </c>
      <c r="BB51" s="260">
        <v>109.37918148</v>
      </c>
      <c r="BC51" s="348">
        <v>109.5874</v>
      </c>
      <c r="BD51" s="348">
        <v>109.7779</v>
      </c>
      <c r="BE51" s="348">
        <v>109.9173</v>
      </c>
      <c r="BF51" s="348">
        <v>110.0975</v>
      </c>
      <c r="BG51" s="348">
        <v>110.28489999999999</v>
      </c>
      <c r="BH51" s="348">
        <v>110.4778</v>
      </c>
      <c r="BI51" s="348">
        <v>110.68129999999999</v>
      </c>
      <c r="BJ51" s="348">
        <v>110.8935</v>
      </c>
      <c r="BK51" s="348">
        <v>111.14279999999999</v>
      </c>
      <c r="BL51" s="348">
        <v>111.35129999999999</v>
      </c>
      <c r="BM51" s="348">
        <v>111.54730000000001</v>
      </c>
      <c r="BN51" s="348">
        <v>111.7204</v>
      </c>
      <c r="BO51" s="348">
        <v>111.89919999999999</v>
      </c>
      <c r="BP51" s="348">
        <v>112.0732</v>
      </c>
      <c r="BQ51" s="348">
        <v>112.23269999999999</v>
      </c>
      <c r="BR51" s="348">
        <v>112.4045</v>
      </c>
      <c r="BS51" s="348">
        <v>112.57899999999999</v>
      </c>
      <c r="BT51" s="348">
        <v>112.7582</v>
      </c>
      <c r="BU51" s="348">
        <v>112.9361</v>
      </c>
      <c r="BV51" s="348">
        <v>113.11490000000001</v>
      </c>
    </row>
    <row r="52" spans="1:74" ht="11.1" customHeight="1" x14ac:dyDescent="0.2">
      <c r="A52" s="134"/>
      <c r="B52" s="139" t="s">
        <v>677</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334"/>
      <c r="BD52" s="334"/>
      <c r="BE52" s="334"/>
      <c r="BF52" s="334"/>
      <c r="BG52" s="334"/>
      <c r="BH52" s="334"/>
      <c r="BI52" s="334"/>
      <c r="BJ52" s="334"/>
      <c r="BK52" s="334"/>
      <c r="BL52" s="334"/>
      <c r="BM52" s="334"/>
      <c r="BN52" s="334"/>
      <c r="BO52" s="334"/>
      <c r="BP52" s="334"/>
      <c r="BQ52" s="334"/>
      <c r="BR52" s="334"/>
      <c r="BS52" s="334"/>
      <c r="BT52" s="334"/>
      <c r="BU52" s="334"/>
      <c r="BV52" s="334"/>
    </row>
    <row r="53" spans="1:74" ht="11.1" customHeight="1" x14ac:dyDescent="0.2">
      <c r="A53" s="134"/>
      <c r="B53" s="144" t="s">
        <v>768</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334"/>
      <c r="BD54" s="334"/>
      <c r="BE54" s="334"/>
      <c r="BF54" s="334"/>
      <c r="BG54" s="334"/>
      <c r="BH54" s="334"/>
      <c r="BI54" s="334"/>
      <c r="BJ54" s="334"/>
      <c r="BK54" s="334"/>
      <c r="BL54" s="334"/>
      <c r="BM54" s="334"/>
      <c r="BN54" s="334"/>
      <c r="BO54" s="334"/>
      <c r="BP54" s="334"/>
      <c r="BQ54" s="334"/>
      <c r="BR54" s="334"/>
      <c r="BS54" s="334"/>
      <c r="BT54" s="334"/>
      <c r="BU54" s="334"/>
      <c r="BV54" s="334"/>
    </row>
    <row r="55" spans="1:74" ht="11.1" customHeight="1" x14ac:dyDescent="0.2">
      <c r="A55" s="146" t="s">
        <v>769</v>
      </c>
      <c r="B55" s="210" t="s">
        <v>636</v>
      </c>
      <c r="C55" s="242">
        <v>7184.6451612999999</v>
      </c>
      <c r="D55" s="242">
        <v>7626.6785713999998</v>
      </c>
      <c r="E55" s="242">
        <v>8077.7419355000002</v>
      </c>
      <c r="F55" s="242">
        <v>8310.2999999999993</v>
      </c>
      <c r="G55" s="242">
        <v>8198.2258065000005</v>
      </c>
      <c r="H55" s="242">
        <v>8600.8333332999991</v>
      </c>
      <c r="I55" s="242">
        <v>8397.3225805999991</v>
      </c>
      <c r="J55" s="242">
        <v>8407.1935484000005</v>
      </c>
      <c r="K55" s="242">
        <v>8058.8</v>
      </c>
      <c r="L55" s="242">
        <v>8130.9032257999997</v>
      </c>
      <c r="M55" s="242">
        <v>7942.6</v>
      </c>
      <c r="N55" s="242">
        <v>7890.8064516000004</v>
      </c>
      <c r="O55" s="242">
        <v>7281.0967742000003</v>
      </c>
      <c r="P55" s="242">
        <v>7505.3793102999998</v>
      </c>
      <c r="Q55" s="242">
        <v>8146.2903225999999</v>
      </c>
      <c r="R55" s="242">
        <v>8275.3666666999998</v>
      </c>
      <c r="S55" s="242">
        <v>8383.4838710000004</v>
      </c>
      <c r="T55" s="242">
        <v>8634.7333333000006</v>
      </c>
      <c r="U55" s="242">
        <v>8369.1290322999994</v>
      </c>
      <c r="V55" s="242">
        <v>8503.2580644999998</v>
      </c>
      <c r="W55" s="242">
        <v>7932.3333333</v>
      </c>
      <c r="X55" s="242">
        <v>8158.0322581</v>
      </c>
      <c r="Y55" s="242">
        <v>7993.0333332999999</v>
      </c>
      <c r="Z55" s="242">
        <v>7664.3548387000001</v>
      </c>
      <c r="AA55" s="242">
        <v>7374.6028428999998</v>
      </c>
      <c r="AB55" s="242">
        <v>7724.5210024999997</v>
      </c>
      <c r="AC55" s="242">
        <v>8081.4283157</v>
      </c>
      <c r="AD55" s="242">
        <v>8402.1543292999995</v>
      </c>
      <c r="AE55" s="242">
        <v>8513.2283349000008</v>
      </c>
      <c r="AF55" s="242">
        <v>8666.9242058</v>
      </c>
      <c r="AG55" s="242">
        <v>8524.5611346000005</v>
      </c>
      <c r="AH55" s="242">
        <v>8666.2324191000007</v>
      </c>
      <c r="AI55" s="242">
        <v>8088.7101130000001</v>
      </c>
      <c r="AJ55" s="242">
        <v>8362.7680522999999</v>
      </c>
      <c r="AK55" s="242">
        <v>8004.1588184000002</v>
      </c>
      <c r="AL55" s="242">
        <v>7786.8835686000002</v>
      </c>
      <c r="AM55" s="242">
        <v>7299.3225806</v>
      </c>
      <c r="AN55" s="242">
        <v>7679.9642856999999</v>
      </c>
      <c r="AO55" s="242">
        <v>8126.2258064999996</v>
      </c>
      <c r="AP55" s="242">
        <v>8592.0333332999999</v>
      </c>
      <c r="AQ55" s="242">
        <v>8641.7741934999995</v>
      </c>
      <c r="AR55" s="242">
        <v>8824.2999999999993</v>
      </c>
      <c r="AS55" s="242">
        <v>8771.6451613000008</v>
      </c>
      <c r="AT55" s="242">
        <v>8732.9354839000007</v>
      </c>
      <c r="AU55" s="242">
        <v>8295.3333332999991</v>
      </c>
      <c r="AV55" s="242">
        <v>8611.4516129000003</v>
      </c>
      <c r="AW55" s="242">
        <v>8088</v>
      </c>
      <c r="AX55" s="242">
        <v>8173.9354838999998</v>
      </c>
      <c r="AY55" s="242">
        <v>7655.2903225999999</v>
      </c>
      <c r="AZ55" s="242">
        <v>7898.2142856999999</v>
      </c>
      <c r="BA55" s="242">
        <v>8439.2610000000004</v>
      </c>
      <c r="BB55" s="242">
        <v>8762.3330000000005</v>
      </c>
      <c r="BC55" s="335">
        <v>8824.4959999999992</v>
      </c>
      <c r="BD55" s="335">
        <v>9052.9979999999996</v>
      </c>
      <c r="BE55" s="335">
        <v>8923.1149999999998</v>
      </c>
      <c r="BF55" s="335">
        <v>8950.4590000000007</v>
      </c>
      <c r="BG55" s="335">
        <v>8490.7459999999992</v>
      </c>
      <c r="BH55" s="335">
        <v>8753.2839999999997</v>
      </c>
      <c r="BI55" s="335">
        <v>8388.0360000000001</v>
      </c>
      <c r="BJ55" s="335">
        <v>8295.7150000000001</v>
      </c>
      <c r="BK55" s="335">
        <v>7711.7529999999997</v>
      </c>
      <c r="BL55" s="335">
        <v>7994.3519999999999</v>
      </c>
      <c r="BM55" s="335">
        <v>8491</v>
      </c>
      <c r="BN55" s="335">
        <v>8814.5370000000003</v>
      </c>
      <c r="BO55" s="335">
        <v>8873.732</v>
      </c>
      <c r="BP55" s="335">
        <v>9124.0959999999995</v>
      </c>
      <c r="BQ55" s="335">
        <v>8977.6949999999997</v>
      </c>
      <c r="BR55" s="335">
        <v>8997.9320000000007</v>
      </c>
      <c r="BS55" s="335">
        <v>8533.8549999999996</v>
      </c>
      <c r="BT55" s="335">
        <v>8784.08</v>
      </c>
      <c r="BU55" s="335">
        <v>8482.7929999999997</v>
      </c>
      <c r="BV55" s="335">
        <v>8354.3019999999997</v>
      </c>
    </row>
    <row r="56" spans="1:74" ht="11.1" customHeight="1" x14ac:dyDescent="0.2">
      <c r="A56" s="134"/>
      <c r="B56" s="139" t="s">
        <v>770</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140" t="s">
        <v>771</v>
      </c>
      <c r="B57" s="210" t="s">
        <v>1061</v>
      </c>
      <c r="C57" s="242">
        <v>502.02495248000002</v>
      </c>
      <c r="D57" s="242">
        <v>505.35600106999999</v>
      </c>
      <c r="E57" s="242">
        <v>548.16227184000002</v>
      </c>
      <c r="F57" s="242">
        <v>544.51301986999999</v>
      </c>
      <c r="G57" s="242">
        <v>534.35968018999995</v>
      </c>
      <c r="H57" s="242">
        <v>568.90726637</v>
      </c>
      <c r="I57" s="242">
        <v>571.29091745000005</v>
      </c>
      <c r="J57" s="242">
        <v>560.44789825999999</v>
      </c>
      <c r="K57" s="242">
        <v>530.26248907000002</v>
      </c>
      <c r="L57" s="242">
        <v>524.66674354999998</v>
      </c>
      <c r="M57" s="242">
        <v>518.83598327000004</v>
      </c>
      <c r="N57" s="242">
        <v>537.37413409999999</v>
      </c>
      <c r="O57" s="242">
        <v>494.55527439000002</v>
      </c>
      <c r="P57" s="242">
        <v>510.2416589</v>
      </c>
      <c r="Q57" s="242">
        <v>541.48216803000003</v>
      </c>
      <c r="R57" s="242">
        <v>535.43366430000003</v>
      </c>
      <c r="S57" s="242">
        <v>538.51351222999995</v>
      </c>
      <c r="T57" s="242">
        <v>566.56663647000005</v>
      </c>
      <c r="U57" s="242">
        <v>563.51294639000002</v>
      </c>
      <c r="V57" s="242">
        <v>555.97258319000002</v>
      </c>
      <c r="W57" s="242">
        <v>523.78839617000006</v>
      </c>
      <c r="X57" s="242">
        <v>510.81807426</v>
      </c>
      <c r="Y57" s="242">
        <v>511.57231999999999</v>
      </c>
      <c r="Z57" s="242">
        <v>513.06289851999998</v>
      </c>
      <c r="AA57" s="242">
        <v>495.99896810000001</v>
      </c>
      <c r="AB57" s="242">
        <v>500.56277896</v>
      </c>
      <c r="AC57" s="242">
        <v>523.57515396999997</v>
      </c>
      <c r="AD57" s="242">
        <v>529.99917367</v>
      </c>
      <c r="AE57" s="242">
        <v>525.02817576999996</v>
      </c>
      <c r="AF57" s="242">
        <v>554.83526170000005</v>
      </c>
      <c r="AG57" s="242">
        <v>558.79140547999998</v>
      </c>
      <c r="AH57" s="242">
        <v>553.16165383999999</v>
      </c>
      <c r="AI57" s="242">
        <v>513.16472969999995</v>
      </c>
      <c r="AJ57" s="242">
        <v>519.92584483999997</v>
      </c>
      <c r="AK57" s="242">
        <v>505.85794299999998</v>
      </c>
      <c r="AL57" s="242">
        <v>523.05052390000003</v>
      </c>
      <c r="AM57" s="242">
        <v>491.50802170999998</v>
      </c>
      <c r="AN57" s="242">
        <v>488.01089245999998</v>
      </c>
      <c r="AO57" s="242">
        <v>528.54323122999995</v>
      </c>
      <c r="AP57" s="242">
        <v>535.84783373000005</v>
      </c>
      <c r="AQ57" s="242">
        <v>538.57137258</v>
      </c>
      <c r="AR57" s="242">
        <v>570.9344304</v>
      </c>
      <c r="AS57" s="242">
        <v>590.47557964999999</v>
      </c>
      <c r="AT57" s="242">
        <v>564.29002883999999</v>
      </c>
      <c r="AU57" s="242">
        <v>528.34657379999999</v>
      </c>
      <c r="AV57" s="242">
        <v>532.88594087000001</v>
      </c>
      <c r="AW57" s="242">
        <v>523.43344330000002</v>
      </c>
      <c r="AX57" s="242">
        <v>546.28345113</v>
      </c>
      <c r="AY57" s="242">
        <v>500.22413141999999</v>
      </c>
      <c r="AZ57" s="242">
        <v>504.47210000000001</v>
      </c>
      <c r="BA57" s="242">
        <v>543.90520000000004</v>
      </c>
      <c r="BB57" s="242">
        <v>552.64359999999999</v>
      </c>
      <c r="BC57" s="335">
        <v>555.99680000000001</v>
      </c>
      <c r="BD57" s="335">
        <v>581.48659999999995</v>
      </c>
      <c r="BE57" s="335">
        <v>583.27520000000004</v>
      </c>
      <c r="BF57" s="335">
        <v>566.42669999999998</v>
      </c>
      <c r="BG57" s="335">
        <v>525.25710000000004</v>
      </c>
      <c r="BH57" s="335">
        <v>518.43200000000002</v>
      </c>
      <c r="BI57" s="335">
        <v>507.92770000000002</v>
      </c>
      <c r="BJ57" s="335">
        <v>533.32249999999999</v>
      </c>
      <c r="BK57" s="335">
        <v>495.339</v>
      </c>
      <c r="BL57" s="335">
        <v>502.07240000000002</v>
      </c>
      <c r="BM57" s="335">
        <v>541.65150000000006</v>
      </c>
      <c r="BN57" s="335">
        <v>553.75509999999997</v>
      </c>
      <c r="BO57" s="335">
        <v>558.16319999999996</v>
      </c>
      <c r="BP57" s="335">
        <v>584.6413</v>
      </c>
      <c r="BQ57" s="335">
        <v>586.46939999999995</v>
      </c>
      <c r="BR57" s="335">
        <v>568.86760000000004</v>
      </c>
      <c r="BS57" s="335">
        <v>528.35550000000001</v>
      </c>
      <c r="BT57" s="335">
        <v>522.06500000000005</v>
      </c>
      <c r="BU57" s="335">
        <v>511.88330000000002</v>
      </c>
      <c r="BV57" s="335">
        <v>537.56100000000004</v>
      </c>
    </row>
    <row r="58" spans="1:74" ht="11.1" customHeight="1" x14ac:dyDescent="0.2">
      <c r="A58" s="134"/>
      <c r="B58" s="139" t="s">
        <v>772</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356"/>
      <c r="BD58" s="356"/>
      <c r="BE58" s="356"/>
      <c r="BF58" s="356"/>
      <c r="BG58" s="356"/>
      <c r="BH58" s="356"/>
      <c r="BI58" s="356"/>
      <c r="BJ58" s="356"/>
      <c r="BK58" s="356"/>
      <c r="BL58" s="356"/>
      <c r="BM58" s="356"/>
      <c r="BN58" s="356"/>
      <c r="BO58" s="356"/>
      <c r="BP58" s="356"/>
      <c r="BQ58" s="356"/>
      <c r="BR58" s="356"/>
      <c r="BS58" s="356"/>
      <c r="BT58" s="356"/>
      <c r="BU58" s="356"/>
      <c r="BV58" s="356"/>
    </row>
    <row r="59" spans="1:74" ht="11.1" customHeight="1" x14ac:dyDescent="0.2">
      <c r="A59" s="140" t="s">
        <v>773</v>
      </c>
      <c r="B59" s="210" t="s">
        <v>1062</v>
      </c>
      <c r="C59" s="242">
        <v>291.45719273999998</v>
      </c>
      <c r="D59" s="242">
        <v>292.91043221000001</v>
      </c>
      <c r="E59" s="242">
        <v>336.32659790000002</v>
      </c>
      <c r="F59" s="242">
        <v>331.58009677000001</v>
      </c>
      <c r="G59" s="242">
        <v>330.75645623000003</v>
      </c>
      <c r="H59" s="242">
        <v>356.19378282999998</v>
      </c>
      <c r="I59" s="242">
        <v>361.34288497</v>
      </c>
      <c r="J59" s="242">
        <v>348.00201664999997</v>
      </c>
      <c r="K59" s="242">
        <v>321.60946226999999</v>
      </c>
      <c r="L59" s="242">
        <v>322.33046252000003</v>
      </c>
      <c r="M59" s="242">
        <v>316.34410546999999</v>
      </c>
      <c r="N59" s="242">
        <v>320.02830734999998</v>
      </c>
      <c r="O59" s="242">
        <v>285.90944812999999</v>
      </c>
      <c r="P59" s="242">
        <v>297.72040165999999</v>
      </c>
      <c r="Q59" s="242">
        <v>337.97011942</v>
      </c>
      <c r="R59" s="242">
        <v>328.57339059999998</v>
      </c>
      <c r="S59" s="242">
        <v>332.73860939000002</v>
      </c>
      <c r="T59" s="242">
        <v>358.90593282999998</v>
      </c>
      <c r="U59" s="242">
        <v>356.41318371</v>
      </c>
      <c r="V59" s="242">
        <v>350.94173755000003</v>
      </c>
      <c r="W59" s="242">
        <v>319.01393562999999</v>
      </c>
      <c r="X59" s="242">
        <v>315.38191605999998</v>
      </c>
      <c r="Y59" s="242">
        <v>316.77865507000001</v>
      </c>
      <c r="Z59" s="242">
        <v>314.23167852</v>
      </c>
      <c r="AA59" s="242">
        <v>294.81257971000002</v>
      </c>
      <c r="AB59" s="242">
        <v>299.11159249999997</v>
      </c>
      <c r="AC59" s="242">
        <v>332.90806777</v>
      </c>
      <c r="AD59" s="242">
        <v>325.92913086999999</v>
      </c>
      <c r="AE59" s="242">
        <v>329.57039513000001</v>
      </c>
      <c r="AF59" s="242">
        <v>357.24337277000001</v>
      </c>
      <c r="AG59" s="242">
        <v>356.83429396999998</v>
      </c>
      <c r="AH59" s="242">
        <v>351.42451455000003</v>
      </c>
      <c r="AI59" s="242">
        <v>316.8405376</v>
      </c>
      <c r="AJ59" s="242">
        <v>324.53545929000001</v>
      </c>
      <c r="AK59" s="242">
        <v>312.34784357000001</v>
      </c>
      <c r="AL59" s="242">
        <v>327.92342758000001</v>
      </c>
      <c r="AM59" s="242">
        <v>296.61346268</v>
      </c>
      <c r="AN59" s="242">
        <v>295.44756835999999</v>
      </c>
      <c r="AO59" s="242">
        <v>337.61014732000001</v>
      </c>
      <c r="AP59" s="242">
        <v>335.07335460000002</v>
      </c>
      <c r="AQ59" s="242">
        <v>341.74224542000002</v>
      </c>
      <c r="AR59" s="242">
        <v>364.64329787000003</v>
      </c>
      <c r="AS59" s="242">
        <v>371.68249455</v>
      </c>
      <c r="AT59" s="242">
        <v>360.05350693999998</v>
      </c>
      <c r="AU59" s="242">
        <v>326.69522032999998</v>
      </c>
      <c r="AV59" s="242">
        <v>334.55441458000001</v>
      </c>
      <c r="AW59" s="242">
        <v>323.85585400000002</v>
      </c>
      <c r="AX59" s="242">
        <v>337.56047238999997</v>
      </c>
      <c r="AY59" s="242">
        <v>305.32100489999999</v>
      </c>
      <c r="AZ59" s="242">
        <v>300.92110000000002</v>
      </c>
      <c r="BA59" s="242">
        <v>347.18520000000001</v>
      </c>
      <c r="BB59" s="242">
        <v>350.53289999999998</v>
      </c>
      <c r="BC59" s="335">
        <v>356.09679999999997</v>
      </c>
      <c r="BD59" s="335">
        <v>377.76420000000002</v>
      </c>
      <c r="BE59" s="335">
        <v>376.87549999999999</v>
      </c>
      <c r="BF59" s="335">
        <v>359.91160000000002</v>
      </c>
      <c r="BG59" s="335">
        <v>321.23349999999999</v>
      </c>
      <c r="BH59" s="335">
        <v>323.53489999999999</v>
      </c>
      <c r="BI59" s="335">
        <v>307.4615</v>
      </c>
      <c r="BJ59" s="335">
        <v>328.78699999999998</v>
      </c>
      <c r="BK59" s="335">
        <v>298.90039999999999</v>
      </c>
      <c r="BL59" s="335">
        <v>305.69959999999998</v>
      </c>
      <c r="BM59" s="335">
        <v>351.34809999999999</v>
      </c>
      <c r="BN59" s="335">
        <v>353.9871</v>
      </c>
      <c r="BO59" s="335">
        <v>360.03480000000002</v>
      </c>
      <c r="BP59" s="335">
        <v>382.51389999999998</v>
      </c>
      <c r="BQ59" s="335">
        <v>380.26920000000001</v>
      </c>
      <c r="BR59" s="335">
        <v>363.41359999999997</v>
      </c>
      <c r="BS59" s="335">
        <v>325.84429999999998</v>
      </c>
      <c r="BT59" s="335">
        <v>328.14800000000002</v>
      </c>
      <c r="BU59" s="335">
        <v>311.9468</v>
      </c>
      <c r="BV59" s="335">
        <v>333.24369999999999</v>
      </c>
    </row>
    <row r="60" spans="1:74" ht="11.1" customHeight="1" x14ac:dyDescent="0.2">
      <c r="A60" s="134"/>
      <c r="B60" s="139" t="s">
        <v>774</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221"/>
      <c r="BA60" s="221"/>
      <c r="BB60" s="221"/>
      <c r="BC60" s="334"/>
      <c r="BD60" s="334"/>
      <c r="BE60" s="334"/>
      <c r="BF60" s="334"/>
      <c r="BG60" s="334"/>
      <c r="BH60" s="334"/>
      <c r="BI60" s="334"/>
      <c r="BJ60" s="334"/>
      <c r="BK60" s="334"/>
      <c r="BL60" s="334"/>
      <c r="BM60" s="334"/>
      <c r="BN60" s="334"/>
      <c r="BO60" s="334"/>
      <c r="BP60" s="334"/>
      <c r="BQ60" s="334"/>
      <c r="BR60" s="334"/>
      <c r="BS60" s="334"/>
      <c r="BT60" s="334"/>
      <c r="BU60" s="334"/>
      <c r="BV60" s="334"/>
    </row>
    <row r="61" spans="1:74" ht="11.1" customHeight="1" x14ac:dyDescent="0.2">
      <c r="A61" s="140" t="s">
        <v>775</v>
      </c>
      <c r="B61" s="210" t="s">
        <v>637</v>
      </c>
      <c r="C61" s="260">
        <v>290.24299999999999</v>
      </c>
      <c r="D61" s="260">
        <v>298.09899999999999</v>
      </c>
      <c r="E61" s="260">
        <v>306.25599999999997</v>
      </c>
      <c r="F61" s="260">
        <v>309.08699999999999</v>
      </c>
      <c r="G61" s="260">
        <v>307.31</v>
      </c>
      <c r="H61" s="260">
        <v>307.80399999999997</v>
      </c>
      <c r="I61" s="260">
        <v>307.798</v>
      </c>
      <c r="J61" s="260">
        <v>308.67</v>
      </c>
      <c r="K61" s="260">
        <v>307.065</v>
      </c>
      <c r="L61" s="260">
        <v>304.03100000000001</v>
      </c>
      <c r="M61" s="260">
        <v>302.63499999999999</v>
      </c>
      <c r="N61" s="260">
        <v>299.315</v>
      </c>
      <c r="O61" s="260">
        <v>295.42899999999997</v>
      </c>
      <c r="P61" s="260">
        <v>298.47699999999998</v>
      </c>
      <c r="Q61" s="260">
        <v>303.84300000000002</v>
      </c>
      <c r="R61" s="260">
        <v>312.84500000000003</v>
      </c>
      <c r="S61" s="260">
        <v>317.06599999999997</v>
      </c>
      <c r="T61" s="260">
        <v>313.92</v>
      </c>
      <c r="U61" s="260">
        <v>305.68900000000002</v>
      </c>
      <c r="V61" s="260">
        <v>299.28399999999999</v>
      </c>
      <c r="W61" s="260">
        <v>299.22800000000001</v>
      </c>
      <c r="X61" s="260">
        <v>302.53300000000002</v>
      </c>
      <c r="Y61" s="260">
        <v>305.35399999999998</v>
      </c>
      <c r="Z61" s="260">
        <v>305.733</v>
      </c>
      <c r="AA61" s="260">
        <v>306.60300000000001</v>
      </c>
      <c r="AB61" s="260">
        <v>309.28300000000002</v>
      </c>
      <c r="AC61" s="260">
        <v>315.303</v>
      </c>
      <c r="AD61" s="260">
        <v>318.815</v>
      </c>
      <c r="AE61" s="260">
        <v>326.5</v>
      </c>
      <c r="AF61" s="260">
        <v>325.32100000000003</v>
      </c>
      <c r="AG61" s="260">
        <v>315.78899999999999</v>
      </c>
      <c r="AH61" s="260">
        <v>303.84800000000001</v>
      </c>
      <c r="AI61" s="260">
        <v>301.476</v>
      </c>
      <c r="AJ61" s="260">
        <v>310.012</v>
      </c>
      <c r="AK61" s="260">
        <v>318.197</v>
      </c>
      <c r="AL61" s="260">
        <v>301.35700000000003</v>
      </c>
      <c r="AM61" s="260">
        <v>291.83600000000001</v>
      </c>
      <c r="AN61" s="260">
        <v>297.67899999999997</v>
      </c>
      <c r="AO61" s="260">
        <v>302.464</v>
      </c>
      <c r="AP61" s="260">
        <v>318.33100000000002</v>
      </c>
      <c r="AQ61" s="260">
        <v>341.947</v>
      </c>
      <c r="AR61" s="260">
        <v>342.697</v>
      </c>
      <c r="AS61" s="260">
        <v>315.012</v>
      </c>
      <c r="AT61" s="260">
        <v>295.60899999999998</v>
      </c>
      <c r="AU61" s="260">
        <v>292.39699999999999</v>
      </c>
      <c r="AV61" s="260">
        <v>301.46600000000001</v>
      </c>
      <c r="AW61" s="260">
        <v>305.88499999999999</v>
      </c>
      <c r="AX61" s="260">
        <v>287.17500000000001</v>
      </c>
      <c r="AY61" s="260">
        <v>283.15199999999999</v>
      </c>
      <c r="AZ61" s="260">
        <v>288.62599999999998</v>
      </c>
      <c r="BA61" s="260">
        <v>287.36200000000002</v>
      </c>
      <c r="BB61" s="260">
        <v>297.92700000000002</v>
      </c>
      <c r="BC61" s="348">
        <v>307.09390000000002</v>
      </c>
      <c r="BD61" s="348">
        <v>309.9923</v>
      </c>
      <c r="BE61" s="348">
        <v>305.23410000000001</v>
      </c>
      <c r="BF61" s="348">
        <v>299.29820000000001</v>
      </c>
      <c r="BG61" s="348">
        <v>295.3766</v>
      </c>
      <c r="BH61" s="348">
        <v>300.78339999999997</v>
      </c>
      <c r="BI61" s="348">
        <v>299.62400000000002</v>
      </c>
      <c r="BJ61" s="348">
        <v>295.6198</v>
      </c>
      <c r="BK61" s="348">
        <v>293.81220000000002</v>
      </c>
      <c r="BL61" s="348">
        <v>300.88889999999998</v>
      </c>
      <c r="BM61" s="348">
        <v>306.94319999999999</v>
      </c>
      <c r="BN61" s="348">
        <v>318.60090000000002</v>
      </c>
      <c r="BO61" s="348">
        <v>327.51479999999998</v>
      </c>
      <c r="BP61" s="348">
        <v>329.6574</v>
      </c>
      <c r="BQ61" s="348">
        <v>323.6189</v>
      </c>
      <c r="BR61" s="348">
        <v>316.52210000000002</v>
      </c>
      <c r="BS61" s="348">
        <v>311.7167</v>
      </c>
      <c r="BT61" s="348">
        <v>316.52859999999998</v>
      </c>
      <c r="BU61" s="348">
        <v>314.35079999999999</v>
      </c>
      <c r="BV61" s="348">
        <v>309.07510000000002</v>
      </c>
    </row>
    <row r="62" spans="1:74" ht="11.1" customHeight="1" x14ac:dyDescent="0.2">
      <c r="A62" s="134"/>
      <c r="B62" s="139" t="s">
        <v>776</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336"/>
      <c r="BD62" s="336"/>
      <c r="BE62" s="336"/>
      <c r="BF62" s="336"/>
      <c r="BG62" s="336"/>
      <c r="BH62" s="336"/>
      <c r="BI62" s="336"/>
      <c r="BJ62" s="336"/>
      <c r="BK62" s="336"/>
      <c r="BL62" s="336"/>
      <c r="BM62" s="336"/>
      <c r="BN62" s="336"/>
      <c r="BO62" s="336"/>
      <c r="BP62" s="336"/>
      <c r="BQ62" s="336"/>
      <c r="BR62" s="336"/>
      <c r="BS62" s="336"/>
      <c r="BT62" s="336"/>
      <c r="BU62" s="336"/>
      <c r="BV62" s="336"/>
    </row>
    <row r="63" spans="1:74" ht="11.1" customHeight="1" x14ac:dyDescent="0.2">
      <c r="A63" s="483" t="s">
        <v>777</v>
      </c>
      <c r="B63" s="484" t="s">
        <v>638</v>
      </c>
      <c r="C63" s="273">
        <v>0.25024423962999998</v>
      </c>
      <c r="D63" s="273">
        <v>0.25963775509999998</v>
      </c>
      <c r="E63" s="273">
        <v>0.26114746544</v>
      </c>
      <c r="F63" s="273">
        <v>0.26081428570999998</v>
      </c>
      <c r="G63" s="273">
        <v>0.25862211982</v>
      </c>
      <c r="H63" s="273">
        <v>0.26464285714000002</v>
      </c>
      <c r="I63" s="273">
        <v>0.26493087558</v>
      </c>
      <c r="J63" s="273">
        <v>0.26782488479</v>
      </c>
      <c r="K63" s="273">
        <v>0.26418571428999998</v>
      </c>
      <c r="L63" s="273">
        <v>0.25930875576000001</v>
      </c>
      <c r="M63" s="273">
        <v>0.2621</v>
      </c>
      <c r="N63" s="273">
        <v>0.26928571428999998</v>
      </c>
      <c r="O63" s="273">
        <v>0.27097695852999998</v>
      </c>
      <c r="P63" s="273">
        <v>0.27597536946000001</v>
      </c>
      <c r="Q63" s="273">
        <v>0.27591705069</v>
      </c>
      <c r="R63" s="273">
        <v>0.28312857142999998</v>
      </c>
      <c r="S63" s="273">
        <v>0.28114746544000002</v>
      </c>
      <c r="T63" s="273">
        <v>0.26838571429000002</v>
      </c>
      <c r="U63" s="273">
        <v>0.26430414746999997</v>
      </c>
      <c r="V63" s="273">
        <v>0.26775115207</v>
      </c>
      <c r="W63" s="273">
        <v>0.25830952381</v>
      </c>
      <c r="X63" s="273">
        <v>0.24575576036999999</v>
      </c>
      <c r="Y63" s="273">
        <v>0.25456190476000001</v>
      </c>
      <c r="Z63" s="273">
        <v>0.25991705068999998</v>
      </c>
      <c r="AA63" s="273">
        <v>0.25773271888999999</v>
      </c>
      <c r="AB63" s="273">
        <v>0.26142857142999998</v>
      </c>
      <c r="AC63" s="273">
        <v>0.25925806452</v>
      </c>
      <c r="AD63" s="273">
        <v>0.26679999999999998</v>
      </c>
      <c r="AE63" s="273">
        <v>0.26748847926000002</v>
      </c>
      <c r="AF63" s="273">
        <v>0.26518095238</v>
      </c>
      <c r="AG63" s="273">
        <v>0.26912442396000003</v>
      </c>
      <c r="AH63" s="273">
        <v>0.26664976958999997</v>
      </c>
      <c r="AI63" s="273">
        <v>0.26597142857</v>
      </c>
      <c r="AJ63" s="273">
        <v>0.26277880184000002</v>
      </c>
      <c r="AK63" s="273">
        <v>0.26235714286</v>
      </c>
      <c r="AL63" s="273">
        <v>0.25593087557999999</v>
      </c>
      <c r="AM63" s="273">
        <v>0.26056221198000001</v>
      </c>
      <c r="AN63" s="273">
        <v>0.26313775509999998</v>
      </c>
      <c r="AO63" s="273">
        <v>0.26265437788000001</v>
      </c>
      <c r="AP63" s="273">
        <v>0.25745714285999999</v>
      </c>
      <c r="AQ63" s="273">
        <v>0.26544700460999998</v>
      </c>
      <c r="AR63" s="273">
        <v>0.26558095238000001</v>
      </c>
      <c r="AS63" s="273">
        <v>0.27088479262999998</v>
      </c>
      <c r="AT63" s="273">
        <v>0.27330414746999998</v>
      </c>
      <c r="AU63" s="273">
        <v>0.26722857143000001</v>
      </c>
      <c r="AV63" s="273">
        <v>0.25998617512</v>
      </c>
      <c r="AW63" s="273">
        <v>0.26458095238000001</v>
      </c>
      <c r="AX63" s="273">
        <v>0.26270967742000001</v>
      </c>
      <c r="AY63" s="273">
        <v>0.26173732718999998</v>
      </c>
      <c r="AZ63" s="273">
        <v>0.2465</v>
      </c>
      <c r="BA63" s="273">
        <v>0.23292626727999999</v>
      </c>
      <c r="BB63" s="273">
        <v>0.23733809523999999</v>
      </c>
      <c r="BC63" s="367">
        <v>0.2456719</v>
      </c>
      <c r="BD63" s="367">
        <v>0.2407473</v>
      </c>
      <c r="BE63" s="367">
        <v>0.23804520000000001</v>
      </c>
      <c r="BF63" s="367">
        <v>0.23280310000000001</v>
      </c>
      <c r="BG63" s="367">
        <v>0.22630339999999999</v>
      </c>
      <c r="BH63" s="367">
        <v>0.22052550000000001</v>
      </c>
      <c r="BI63" s="367">
        <v>0.21978790000000001</v>
      </c>
      <c r="BJ63" s="367">
        <v>0.22337319999999999</v>
      </c>
      <c r="BK63" s="367">
        <v>0.22405820000000001</v>
      </c>
      <c r="BL63" s="367">
        <v>0.22043460000000001</v>
      </c>
      <c r="BM63" s="367">
        <v>0.23606830000000001</v>
      </c>
      <c r="BN63" s="367">
        <v>0.23593749999999999</v>
      </c>
      <c r="BO63" s="367">
        <v>0.2392571</v>
      </c>
      <c r="BP63" s="367">
        <v>0.2312864</v>
      </c>
      <c r="BQ63" s="367">
        <v>0.2276696</v>
      </c>
      <c r="BR63" s="367">
        <v>0.22213820000000001</v>
      </c>
      <c r="BS63" s="367">
        <v>0.2158689</v>
      </c>
      <c r="BT63" s="367">
        <v>0.2083219</v>
      </c>
      <c r="BU63" s="367">
        <v>0.20931930000000001</v>
      </c>
      <c r="BV63" s="367">
        <v>0.21568329999999999</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273"/>
      <c r="AZ64" s="273"/>
      <c r="BA64" s="273"/>
      <c r="BB64" s="273"/>
      <c r="BC64" s="367"/>
      <c r="BD64" s="367"/>
      <c r="BE64" s="367"/>
      <c r="BF64" s="367"/>
      <c r="BG64" s="367"/>
      <c r="BH64" s="367"/>
      <c r="BI64" s="367"/>
      <c r="BJ64" s="367"/>
      <c r="BK64" s="367"/>
      <c r="BL64" s="367"/>
      <c r="BM64" s="367"/>
      <c r="BN64" s="367"/>
      <c r="BO64" s="367"/>
      <c r="BP64" s="367"/>
      <c r="BQ64" s="367"/>
      <c r="BR64" s="367"/>
      <c r="BS64" s="367"/>
      <c r="BT64" s="367"/>
      <c r="BU64" s="367"/>
      <c r="BV64" s="367"/>
    </row>
    <row r="65" spans="1:74" ht="11.1" customHeight="1" x14ac:dyDescent="0.2">
      <c r="A65" s="483"/>
      <c r="B65" s="136" t="s">
        <v>931</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273"/>
      <c r="BA65" s="273"/>
      <c r="BB65" s="273"/>
      <c r="BC65" s="367"/>
      <c r="BD65" s="367"/>
      <c r="BE65" s="367"/>
      <c r="BF65" s="367"/>
      <c r="BG65" s="367"/>
      <c r="BH65" s="367"/>
      <c r="BI65" s="367"/>
      <c r="BJ65" s="367"/>
      <c r="BK65" s="367"/>
      <c r="BL65" s="367"/>
      <c r="BM65" s="367"/>
      <c r="BN65" s="367"/>
      <c r="BO65" s="367"/>
      <c r="BP65" s="367"/>
      <c r="BQ65" s="367"/>
      <c r="BR65" s="367"/>
      <c r="BS65" s="367"/>
      <c r="BT65" s="367"/>
      <c r="BU65" s="367"/>
      <c r="BV65" s="367"/>
    </row>
    <row r="66" spans="1:74" ht="11.1" customHeight="1" x14ac:dyDescent="0.2">
      <c r="A66" s="140" t="s">
        <v>1028</v>
      </c>
      <c r="B66" s="210" t="s">
        <v>802</v>
      </c>
      <c r="C66" s="260">
        <v>191.58138700000001</v>
      </c>
      <c r="D66" s="260">
        <v>171.52346199999999</v>
      </c>
      <c r="E66" s="260">
        <v>195.35093280000001</v>
      </c>
      <c r="F66" s="260">
        <v>183.83828080000001</v>
      </c>
      <c r="G66" s="260">
        <v>187.29400770000001</v>
      </c>
      <c r="H66" s="260">
        <v>188.3620085</v>
      </c>
      <c r="I66" s="260">
        <v>188.82631889999999</v>
      </c>
      <c r="J66" s="260">
        <v>195.7400648</v>
      </c>
      <c r="K66" s="260">
        <v>185.39567400000001</v>
      </c>
      <c r="L66" s="260">
        <v>189.96629590000001</v>
      </c>
      <c r="M66" s="260">
        <v>186.43788140000001</v>
      </c>
      <c r="N66" s="260">
        <v>187.992479</v>
      </c>
      <c r="O66" s="260">
        <v>184.70415320000001</v>
      </c>
      <c r="P66" s="260">
        <v>176.40869979999999</v>
      </c>
      <c r="Q66" s="260">
        <v>184.20156750000001</v>
      </c>
      <c r="R66" s="260">
        <v>178.21261459999999</v>
      </c>
      <c r="S66" s="260">
        <v>187.2165474</v>
      </c>
      <c r="T66" s="260">
        <v>184.92362109999999</v>
      </c>
      <c r="U66" s="260">
        <v>186.3384872</v>
      </c>
      <c r="V66" s="260">
        <v>192.7207046</v>
      </c>
      <c r="W66" s="260">
        <v>176.0825443</v>
      </c>
      <c r="X66" s="260">
        <v>187.05410599999999</v>
      </c>
      <c r="Y66" s="260">
        <v>180.91110549999999</v>
      </c>
      <c r="Z66" s="260">
        <v>181.41699869999999</v>
      </c>
      <c r="AA66" s="260">
        <v>188.00431549999999</v>
      </c>
      <c r="AB66" s="260">
        <v>167.48689730000001</v>
      </c>
      <c r="AC66" s="260">
        <v>185.9430304</v>
      </c>
      <c r="AD66" s="260">
        <v>180.33506750000001</v>
      </c>
      <c r="AE66" s="260">
        <v>189.82593399999999</v>
      </c>
      <c r="AF66" s="260">
        <v>182.3493263</v>
      </c>
      <c r="AG66" s="260">
        <v>192.7118882</v>
      </c>
      <c r="AH66" s="260">
        <v>191.50914549999999</v>
      </c>
      <c r="AI66" s="260">
        <v>185.74188119999999</v>
      </c>
      <c r="AJ66" s="260">
        <v>191.58615850000001</v>
      </c>
      <c r="AK66" s="260">
        <v>188.23201839999999</v>
      </c>
      <c r="AL66" s="260">
        <v>187.2499273</v>
      </c>
      <c r="AM66" s="260">
        <v>189.03389709999999</v>
      </c>
      <c r="AN66" s="260">
        <v>172.1239295</v>
      </c>
      <c r="AO66" s="260">
        <v>186.24507969999999</v>
      </c>
      <c r="AP66" s="260">
        <v>184.47801459999999</v>
      </c>
      <c r="AQ66" s="260">
        <v>188.21459239999999</v>
      </c>
      <c r="AR66" s="260">
        <v>183.56736459999999</v>
      </c>
      <c r="AS66" s="260">
        <v>192.37616790000001</v>
      </c>
      <c r="AT66" s="260">
        <v>191.36368540000001</v>
      </c>
      <c r="AU66" s="260">
        <v>184.32017010000001</v>
      </c>
      <c r="AV66" s="260">
        <v>197.0854338</v>
      </c>
      <c r="AW66" s="260">
        <v>186.09976829999999</v>
      </c>
      <c r="AX66" s="260">
        <v>194.22276479999999</v>
      </c>
      <c r="AY66" s="260">
        <v>192.53647710000001</v>
      </c>
      <c r="AZ66" s="260">
        <v>172.06389999999999</v>
      </c>
      <c r="BA66" s="260">
        <v>190.13200000000001</v>
      </c>
      <c r="BB66" s="260">
        <v>185.6121</v>
      </c>
      <c r="BC66" s="348">
        <v>192.16990000000001</v>
      </c>
      <c r="BD66" s="348">
        <v>188.57310000000001</v>
      </c>
      <c r="BE66" s="348">
        <v>194.05670000000001</v>
      </c>
      <c r="BF66" s="348">
        <v>196.91409999999999</v>
      </c>
      <c r="BG66" s="348">
        <v>185.87469999999999</v>
      </c>
      <c r="BH66" s="348">
        <v>196.3878</v>
      </c>
      <c r="BI66" s="348">
        <v>186.0744</v>
      </c>
      <c r="BJ66" s="348">
        <v>196.65770000000001</v>
      </c>
      <c r="BK66" s="348">
        <v>191.65710000000001</v>
      </c>
      <c r="BL66" s="348">
        <v>176.596</v>
      </c>
      <c r="BM66" s="348">
        <v>190.23079999999999</v>
      </c>
      <c r="BN66" s="348">
        <v>186.3365</v>
      </c>
      <c r="BO66" s="348">
        <v>192.67250000000001</v>
      </c>
      <c r="BP66" s="348">
        <v>189.5874</v>
      </c>
      <c r="BQ66" s="348">
        <v>194.54509999999999</v>
      </c>
      <c r="BR66" s="348">
        <v>197.16659999999999</v>
      </c>
      <c r="BS66" s="348">
        <v>186.65199999999999</v>
      </c>
      <c r="BT66" s="348">
        <v>196.39449999999999</v>
      </c>
      <c r="BU66" s="348">
        <v>186.90479999999999</v>
      </c>
      <c r="BV66" s="348">
        <v>195.4239</v>
      </c>
    </row>
    <row r="67" spans="1:74" ht="11.1" customHeight="1" x14ac:dyDescent="0.2">
      <c r="A67" s="140" t="s">
        <v>1029</v>
      </c>
      <c r="B67" s="210" t="s">
        <v>803</v>
      </c>
      <c r="C67" s="260">
        <v>154.5438628</v>
      </c>
      <c r="D67" s="260">
        <v>131.0807715</v>
      </c>
      <c r="E67" s="260">
        <v>118.9640034</v>
      </c>
      <c r="F67" s="260">
        <v>97.133843409999997</v>
      </c>
      <c r="G67" s="260">
        <v>88.605022410000004</v>
      </c>
      <c r="H67" s="260">
        <v>88.152680309999994</v>
      </c>
      <c r="I67" s="260">
        <v>100.7809165</v>
      </c>
      <c r="J67" s="260">
        <v>100.8193679</v>
      </c>
      <c r="K67" s="260">
        <v>88.022567769999995</v>
      </c>
      <c r="L67" s="260">
        <v>92.739824470000002</v>
      </c>
      <c r="M67" s="260">
        <v>108.2627142</v>
      </c>
      <c r="N67" s="260">
        <v>135.78449370000001</v>
      </c>
      <c r="O67" s="260">
        <v>147.4970051</v>
      </c>
      <c r="P67" s="260">
        <v>133.7555256</v>
      </c>
      <c r="Q67" s="260">
        <v>113.5112682</v>
      </c>
      <c r="R67" s="260">
        <v>104.1142017</v>
      </c>
      <c r="S67" s="260">
        <v>99.807290289999997</v>
      </c>
      <c r="T67" s="260">
        <v>99.555898299999996</v>
      </c>
      <c r="U67" s="260">
        <v>110.4618778</v>
      </c>
      <c r="V67" s="260">
        <v>107.1095349</v>
      </c>
      <c r="W67" s="260">
        <v>96.195511389999993</v>
      </c>
      <c r="X67" s="260">
        <v>101.2075086</v>
      </c>
      <c r="Y67" s="260">
        <v>115.6846386</v>
      </c>
      <c r="Z67" s="260">
        <v>133.85515620000001</v>
      </c>
      <c r="AA67" s="260">
        <v>154.77647300000001</v>
      </c>
      <c r="AB67" s="260">
        <v>137.89562509999999</v>
      </c>
      <c r="AC67" s="260">
        <v>135.25955020000001</v>
      </c>
      <c r="AD67" s="260">
        <v>105.2038124</v>
      </c>
      <c r="AE67" s="260">
        <v>93.504442589999996</v>
      </c>
      <c r="AF67" s="260">
        <v>93.069136830000005</v>
      </c>
      <c r="AG67" s="260">
        <v>103.0644597</v>
      </c>
      <c r="AH67" s="260">
        <v>103.0730605</v>
      </c>
      <c r="AI67" s="260">
        <v>94.374000019999997</v>
      </c>
      <c r="AJ67" s="260">
        <v>99.706770349999999</v>
      </c>
      <c r="AK67" s="260">
        <v>124.1921834</v>
      </c>
      <c r="AL67" s="260">
        <v>156.8957546</v>
      </c>
      <c r="AM67" s="260">
        <v>174.10101710000001</v>
      </c>
      <c r="AN67" s="260">
        <v>148.54805769999999</v>
      </c>
      <c r="AO67" s="260">
        <v>138.64257190000001</v>
      </c>
      <c r="AP67" s="260">
        <v>105.88443150000001</v>
      </c>
      <c r="AQ67" s="260">
        <v>97.944400450000003</v>
      </c>
      <c r="AR67" s="260">
        <v>94.52015136</v>
      </c>
      <c r="AS67" s="260">
        <v>101.7896032</v>
      </c>
      <c r="AT67" s="260">
        <v>104.7968027</v>
      </c>
      <c r="AU67" s="260">
        <v>97.989748489999997</v>
      </c>
      <c r="AV67" s="260">
        <v>103.5401655</v>
      </c>
      <c r="AW67" s="260">
        <v>127.89427499999999</v>
      </c>
      <c r="AX67" s="260">
        <v>145.317341</v>
      </c>
      <c r="AY67" s="260">
        <v>168.80379350000001</v>
      </c>
      <c r="AZ67" s="260">
        <v>154.52359999999999</v>
      </c>
      <c r="BA67" s="260">
        <v>138.81010000000001</v>
      </c>
      <c r="BB67" s="260">
        <v>110.334</v>
      </c>
      <c r="BC67" s="348">
        <v>106.6652</v>
      </c>
      <c r="BD67" s="348">
        <v>104.60769999999999</v>
      </c>
      <c r="BE67" s="348">
        <v>112.7962</v>
      </c>
      <c r="BF67" s="348">
        <v>112.30759999999999</v>
      </c>
      <c r="BG67" s="348">
        <v>102.5295</v>
      </c>
      <c r="BH67" s="348">
        <v>107.9811</v>
      </c>
      <c r="BI67" s="348">
        <v>127.3729</v>
      </c>
      <c r="BJ67" s="348">
        <v>155.92189999999999</v>
      </c>
      <c r="BK67" s="348">
        <v>169.92179999999999</v>
      </c>
      <c r="BL67" s="348">
        <v>148.8004</v>
      </c>
      <c r="BM67" s="348">
        <v>136.31389999999999</v>
      </c>
      <c r="BN67" s="348">
        <v>110.4633</v>
      </c>
      <c r="BO67" s="348">
        <v>105.37909999999999</v>
      </c>
      <c r="BP67" s="348">
        <v>103.83150000000001</v>
      </c>
      <c r="BQ67" s="348">
        <v>113.0996</v>
      </c>
      <c r="BR67" s="348">
        <v>113.3276</v>
      </c>
      <c r="BS67" s="348">
        <v>104.0656</v>
      </c>
      <c r="BT67" s="348">
        <v>109.1639</v>
      </c>
      <c r="BU67" s="348">
        <v>128.32599999999999</v>
      </c>
      <c r="BV67" s="348">
        <v>157.17740000000001</v>
      </c>
    </row>
    <row r="68" spans="1:74" ht="11.1" customHeight="1" x14ac:dyDescent="0.2">
      <c r="A68" s="140" t="s">
        <v>296</v>
      </c>
      <c r="B68" s="210" t="s">
        <v>1048</v>
      </c>
      <c r="C68" s="260">
        <v>179.79983340000001</v>
      </c>
      <c r="D68" s="260">
        <v>148.85337079999999</v>
      </c>
      <c r="E68" s="260">
        <v>147.66137359999999</v>
      </c>
      <c r="F68" s="260">
        <v>135.66419629999999</v>
      </c>
      <c r="G68" s="260">
        <v>148.14996919999999</v>
      </c>
      <c r="H68" s="260">
        <v>167.58690910000001</v>
      </c>
      <c r="I68" s="260">
        <v>185.74292260000001</v>
      </c>
      <c r="J68" s="260">
        <v>182.88488950000001</v>
      </c>
      <c r="K68" s="260">
        <v>153.99329729999999</v>
      </c>
      <c r="L68" s="260">
        <v>140.78521570000001</v>
      </c>
      <c r="M68" s="260">
        <v>135.9043739</v>
      </c>
      <c r="N68" s="260">
        <v>148.74579</v>
      </c>
      <c r="O68" s="260">
        <v>142.35586409999999</v>
      </c>
      <c r="P68" s="260">
        <v>127.7471419</v>
      </c>
      <c r="Q68" s="260">
        <v>118.2854232</v>
      </c>
      <c r="R68" s="260">
        <v>107.1749076</v>
      </c>
      <c r="S68" s="260">
        <v>127.0269783</v>
      </c>
      <c r="T68" s="260">
        <v>142.6081408</v>
      </c>
      <c r="U68" s="260">
        <v>170.069368</v>
      </c>
      <c r="V68" s="260">
        <v>163.44924320000001</v>
      </c>
      <c r="W68" s="260">
        <v>138.44706149999999</v>
      </c>
      <c r="X68" s="260">
        <v>133.38000049999999</v>
      </c>
      <c r="Y68" s="260">
        <v>140.01014369999999</v>
      </c>
      <c r="Z68" s="260">
        <v>146.62854770000001</v>
      </c>
      <c r="AA68" s="260">
        <v>149.81148239999999</v>
      </c>
      <c r="AB68" s="260">
        <v>134.96536259999999</v>
      </c>
      <c r="AC68" s="260">
        <v>140.97803160000001</v>
      </c>
      <c r="AD68" s="260">
        <v>122.83883419999999</v>
      </c>
      <c r="AE68" s="260">
        <v>130.2702395</v>
      </c>
      <c r="AF68" s="260">
        <v>148.6591679</v>
      </c>
      <c r="AG68" s="260">
        <v>163.65142990000001</v>
      </c>
      <c r="AH68" s="260">
        <v>161.64583709999999</v>
      </c>
      <c r="AI68" s="260">
        <v>144.8052912</v>
      </c>
      <c r="AJ68" s="260">
        <v>133.6956461</v>
      </c>
      <c r="AK68" s="260">
        <v>132.73553820000001</v>
      </c>
      <c r="AL68" s="260">
        <v>153.6843307</v>
      </c>
      <c r="AM68" s="260">
        <v>165.84840449999999</v>
      </c>
      <c r="AN68" s="260">
        <v>152.209057</v>
      </c>
      <c r="AO68" s="260">
        <v>145.36720779999999</v>
      </c>
      <c r="AP68" s="260">
        <v>118.53968020000001</v>
      </c>
      <c r="AQ68" s="260">
        <v>129.32906299999999</v>
      </c>
      <c r="AR68" s="260">
        <v>148.75809649999999</v>
      </c>
      <c r="AS68" s="260">
        <v>161.62373249999999</v>
      </c>
      <c r="AT68" s="260">
        <v>161.11771769999999</v>
      </c>
      <c r="AU68" s="260">
        <v>138.6876326</v>
      </c>
      <c r="AV68" s="260">
        <v>125.1453041</v>
      </c>
      <c r="AW68" s="260">
        <v>130.2836307</v>
      </c>
      <c r="AX68" s="260">
        <v>135.87075849999999</v>
      </c>
      <c r="AY68" s="260">
        <v>143.09682900000001</v>
      </c>
      <c r="AZ68" s="260">
        <v>142.39789999999999</v>
      </c>
      <c r="BA68" s="260">
        <v>119.78579999999999</v>
      </c>
      <c r="BB68" s="260">
        <v>104.5883</v>
      </c>
      <c r="BC68" s="348">
        <v>118.9816</v>
      </c>
      <c r="BD68" s="348">
        <v>133.10149999999999</v>
      </c>
      <c r="BE68" s="348">
        <v>155.59139999999999</v>
      </c>
      <c r="BF68" s="348">
        <v>163.4573</v>
      </c>
      <c r="BG68" s="348">
        <v>135.92179999999999</v>
      </c>
      <c r="BH68" s="348">
        <v>128.1105</v>
      </c>
      <c r="BI68" s="348">
        <v>124.9799</v>
      </c>
      <c r="BJ68" s="348">
        <v>143.9171</v>
      </c>
      <c r="BK68" s="348">
        <v>147.4966</v>
      </c>
      <c r="BL68" s="348">
        <v>133.94110000000001</v>
      </c>
      <c r="BM68" s="348">
        <v>129.20570000000001</v>
      </c>
      <c r="BN68" s="348">
        <v>109.9469</v>
      </c>
      <c r="BO68" s="348">
        <v>117.0549</v>
      </c>
      <c r="BP68" s="348">
        <v>132.0891</v>
      </c>
      <c r="BQ68" s="348">
        <v>156.72309999999999</v>
      </c>
      <c r="BR68" s="348">
        <v>161.57339999999999</v>
      </c>
      <c r="BS68" s="348">
        <v>134.934</v>
      </c>
      <c r="BT68" s="348">
        <v>126.1133</v>
      </c>
      <c r="BU68" s="348">
        <v>123.5013</v>
      </c>
      <c r="BV68" s="348">
        <v>140.15270000000001</v>
      </c>
    </row>
    <row r="69" spans="1:74" ht="11.1" customHeight="1" x14ac:dyDescent="0.2">
      <c r="A69" s="140" t="s">
        <v>1030</v>
      </c>
      <c r="B69" s="211" t="s">
        <v>1027</v>
      </c>
      <c r="C69" s="328">
        <v>525.92508320000002</v>
      </c>
      <c r="D69" s="328">
        <v>451.45760430000001</v>
      </c>
      <c r="E69" s="328">
        <v>461.97630980000002</v>
      </c>
      <c r="F69" s="328">
        <v>416.63632051000002</v>
      </c>
      <c r="G69" s="328">
        <v>424.04899931</v>
      </c>
      <c r="H69" s="328">
        <v>444.10159791000001</v>
      </c>
      <c r="I69" s="328">
        <v>475.35015800000002</v>
      </c>
      <c r="J69" s="328">
        <v>479.44432219999999</v>
      </c>
      <c r="K69" s="328">
        <v>427.41153907</v>
      </c>
      <c r="L69" s="328">
        <v>423.49133606999999</v>
      </c>
      <c r="M69" s="328">
        <v>430.60496949999998</v>
      </c>
      <c r="N69" s="328">
        <v>472.52276269999999</v>
      </c>
      <c r="O69" s="328">
        <v>474.55702239999999</v>
      </c>
      <c r="P69" s="328">
        <v>437.91136729999999</v>
      </c>
      <c r="Q69" s="328">
        <v>415.9982589</v>
      </c>
      <c r="R69" s="328">
        <v>389.5017239</v>
      </c>
      <c r="S69" s="328">
        <v>414.05081598999999</v>
      </c>
      <c r="T69" s="328">
        <v>427.08766020000002</v>
      </c>
      <c r="U69" s="328">
        <v>466.869733</v>
      </c>
      <c r="V69" s="328">
        <v>463.27948270000002</v>
      </c>
      <c r="W69" s="328">
        <v>410.72511718999999</v>
      </c>
      <c r="X69" s="328">
        <v>421.64161510000002</v>
      </c>
      <c r="Y69" s="328">
        <v>436.6058878</v>
      </c>
      <c r="Z69" s="328">
        <v>461.90070259999999</v>
      </c>
      <c r="AA69" s="328">
        <v>492.59227090000002</v>
      </c>
      <c r="AB69" s="328">
        <v>440.34788500000002</v>
      </c>
      <c r="AC69" s="328">
        <v>462.18061219999998</v>
      </c>
      <c r="AD69" s="328">
        <v>408.37771409999999</v>
      </c>
      <c r="AE69" s="328">
        <v>413.60061609000002</v>
      </c>
      <c r="AF69" s="328">
        <v>424.07763103000002</v>
      </c>
      <c r="AG69" s="328">
        <v>459.4277778</v>
      </c>
      <c r="AH69" s="328">
        <v>456.22804309999998</v>
      </c>
      <c r="AI69" s="328">
        <v>424.92117242</v>
      </c>
      <c r="AJ69" s="328">
        <v>424.98857494999999</v>
      </c>
      <c r="AK69" s="328">
        <v>445.15974</v>
      </c>
      <c r="AL69" s="328">
        <v>497.83001259999998</v>
      </c>
      <c r="AM69" s="328">
        <v>528.98331870000004</v>
      </c>
      <c r="AN69" s="328">
        <v>472.88104420000002</v>
      </c>
      <c r="AO69" s="328">
        <v>470.25485939999999</v>
      </c>
      <c r="AP69" s="328">
        <v>408.90212630000002</v>
      </c>
      <c r="AQ69" s="328">
        <v>415.48805585000002</v>
      </c>
      <c r="AR69" s="328">
        <v>426.84561245999998</v>
      </c>
      <c r="AS69" s="328">
        <v>455.78950359999999</v>
      </c>
      <c r="AT69" s="328">
        <v>457.27820580000002</v>
      </c>
      <c r="AU69" s="328">
        <v>420.99755119000002</v>
      </c>
      <c r="AV69" s="328">
        <v>425.77090340000001</v>
      </c>
      <c r="AW69" s="328">
        <v>444.27767399999999</v>
      </c>
      <c r="AX69" s="328">
        <v>475.41086430000001</v>
      </c>
      <c r="AY69" s="328">
        <v>504.43709960000001</v>
      </c>
      <c r="AZ69" s="328">
        <v>468.98540000000003</v>
      </c>
      <c r="BA69" s="328">
        <v>448.72789999999998</v>
      </c>
      <c r="BB69" s="328">
        <v>400.53440000000001</v>
      </c>
      <c r="BC69" s="365">
        <v>417.81659999999999</v>
      </c>
      <c r="BD69" s="365">
        <v>426.28230000000002</v>
      </c>
      <c r="BE69" s="365">
        <v>462.4443</v>
      </c>
      <c r="BF69" s="365">
        <v>472.67899999999997</v>
      </c>
      <c r="BG69" s="365">
        <v>424.32600000000002</v>
      </c>
      <c r="BH69" s="365">
        <v>432.4794</v>
      </c>
      <c r="BI69" s="365">
        <v>438.42720000000003</v>
      </c>
      <c r="BJ69" s="365">
        <v>496.49669999999998</v>
      </c>
      <c r="BK69" s="365">
        <v>509.07560000000001</v>
      </c>
      <c r="BL69" s="365">
        <v>459.33760000000001</v>
      </c>
      <c r="BM69" s="365">
        <v>455.75040000000001</v>
      </c>
      <c r="BN69" s="365">
        <v>406.7466</v>
      </c>
      <c r="BO69" s="365">
        <v>415.10649999999998</v>
      </c>
      <c r="BP69" s="365">
        <v>425.50799999999998</v>
      </c>
      <c r="BQ69" s="365">
        <v>464.36779999999999</v>
      </c>
      <c r="BR69" s="365">
        <v>472.06760000000003</v>
      </c>
      <c r="BS69" s="365">
        <v>425.6515</v>
      </c>
      <c r="BT69" s="365">
        <v>431.67169999999999</v>
      </c>
      <c r="BU69" s="365">
        <v>438.7321</v>
      </c>
      <c r="BV69" s="365">
        <v>492.75400000000002</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
      <c r="A71" s="134"/>
      <c r="B71" s="657" t="s">
        <v>1079</v>
      </c>
      <c r="C71" s="658"/>
      <c r="D71" s="658"/>
      <c r="E71" s="658"/>
      <c r="F71" s="658"/>
      <c r="G71" s="658"/>
      <c r="H71" s="658"/>
      <c r="I71" s="658"/>
      <c r="J71" s="658"/>
      <c r="K71" s="658"/>
      <c r="L71" s="658"/>
      <c r="M71" s="658"/>
      <c r="N71" s="658"/>
      <c r="O71" s="658"/>
      <c r="P71" s="658"/>
      <c r="Q71" s="658"/>
    </row>
    <row r="72" spans="1:74" ht="12" customHeight="1" x14ac:dyDescent="0.2">
      <c r="A72" s="134"/>
      <c r="B72" s="630" t="s">
        <v>1092</v>
      </c>
      <c r="C72" s="629"/>
      <c r="D72" s="629"/>
      <c r="E72" s="629"/>
      <c r="F72" s="629"/>
      <c r="G72" s="629"/>
      <c r="H72" s="629"/>
      <c r="I72" s="629"/>
      <c r="J72" s="629"/>
      <c r="K72" s="629"/>
      <c r="L72" s="629"/>
      <c r="M72" s="629"/>
      <c r="N72" s="629"/>
      <c r="O72" s="629"/>
      <c r="P72" s="629"/>
      <c r="Q72" s="629"/>
    </row>
    <row r="73" spans="1:74" s="470" customFormat="1" ht="12" customHeight="1" x14ac:dyDescent="0.2">
      <c r="A73" s="469"/>
      <c r="B73" s="720" t="s">
        <v>1180</v>
      </c>
      <c r="C73" s="676"/>
      <c r="D73" s="676"/>
      <c r="E73" s="676"/>
      <c r="F73" s="676"/>
      <c r="G73" s="676"/>
      <c r="H73" s="676"/>
      <c r="I73" s="676"/>
      <c r="J73" s="676"/>
      <c r="K73" s="676"/>
      <c r="L73" s="676"/>
      <c r="M73" s="676"/>
      <c r="N73" s="676"/>
      <c r="O73" s="676"/>
      <c r="P73" s="676"/>
      <c r="Q73" s="676"/>
      <c r="AY73" s="515"/>
      <c r="AZ73" s="515"/>
      <c r="BA73" s="515"/>
      <c r="BB73" s="515"/>
      <c r="BC73" s="515"/>
      <c r="BD73" s="515"/>
      <c r="BE73" s="515"/>
      <c r="BF73" s="515"/>
      <c r="BG73" s="515"/>
      <c r="BH73" s="515"/>
      <c r="BI73" s="515"/>
      <c r="BJ73" s="515"/>
    </row>
    <row r="74" spans="1:74" s="470" customFormat="1" ht="12" customHeight="1" x14ac:dyDescent="0.2">
      <c r="A74" s="469"/>
      <c r="B74" s="721" t="s">
        <v>1</v>
      </c>
      <c r="C74" s="676"/>
      <c r="D74" s="676"/>
      <c r="E74" s="676"/>
      <c r="F74" s="676"/>
      <c r="G74" s="676"/>
      <c r="H74" s="676"/>
      <c r="I74" s="676"/>
      <c r="J74" s="676"/>
      <c r="K74" s="676"/>
      <c r="L74" s="676"/>
      <c r="M74" s="676"/>
      <c r="N74" s="676"/>
      <c r="O74" s="676"/>
      <c r="P74" s="676"/>
      <c r="Q74" s="676"/>
      <c r="AY74" s="515"/>
      <c r="AZ74" s="515"/>
      <c r="BA74" s="515"/>
      <c r="BB74" s="515"/>
      <c r="BC74" s="515"/>
      <c r="BD74" s="515"/>
      <c r="BE74" s="515"/>
      <c r="BF74" s="515"/>
      <c r="BG74" s="515"/>
      <c r="BH74" s="515"/>
      <c r="BI74" s="515"/>
      <c r="BJ74" s="515"/>
    </row>
    <row r="75" spans="1:74" s="470" customFormat="1" ht="12" customHeight="1" x14ac:dyDescent="0.2">
      <c r="A75" s="469"/>
      <c r="B75" s="679" t="s">
        <v>1106</v>
      </c>
      <c r="C75" s="680"/>
      <c r="D75" s="680"/>
      <c r="E75" s="680"/>
      <c r="F75" s="680"/>
      <c r="G75" s="680"/>
      <c r="H75" s="680"/>
      <c r="I75" s="680"/>
      <c r="J75" s="680"/>
      <c r="K75" s="680"/>
      <c r="L75" s="680"/>
      <c r="M75" s="680"/>
      <c r="N75" s="680"/>
      <c r="O75" s="680"/>
      <c r="P75" s="680"/>
      <c r="Q75" s="676"/>
      <c r="AY75" s="515"/>
      <c r="AZ75" s="515"/>
      <c r="BA75" s="515"/>
      <c r="BB75" s="515"/>
      <c r="BC75" s="515"/>
      <c r="BD75" s="515"/>
      <c r="BE75" s="515"/>
      <c r="BF75" s="515"/>
      <c r="BG75" s="515"/>
      <c r="BH75" s="515"/>
      <c r="BI75" s="515"/>
      <c r="BJ75" s="515"/>
    </row>
    <row r="76" spans="1:74" s="470" customFormat="1" ht="12" customHeight="1" x14ac:dyDescent="0.2">
      <c r="A76" s="469"/>
      <c r="B76" s="679" t="s">
        <v>2</v>
      </c>
      <c r="C76" s="680"/>
      <c r="D76" s="680"/>
      <c r="E76" s="680"/>
      <c r="F76" s="680"/>
      <c r="G76" s="680"/>
      <c r="H76" s="680"/>
      <c r="I76" s="680"/>
      <c r="J76" s="680"/>
      <c r="K76" s="680"/>
      <c r="L76" s="680"/>
      <c r="M76" s="680"/>
      <c r="N76" s="680"/>
      <c r="O76" s="680"/>
      <c r="P76" s="680"/>
      <c r="Q76" s="676"/>
      <c r="AY76" s="515"/>
      <c r="AZ76" s="515"/>
      <c r="BA76" s="515"/>
      <c r="BB76" s="515"/>
      <c r="BC76" s="515"/>
      <c r="BD76" s="515"/>
      <c r="BE76" s="515"/>
      <c r="BF76" s="515"/>
      <c r="BG76" s="515"/>
      <c r="BH76" s="515"/>
      <c r="BI76" s="515"/>
      <c r="BJ76" s="515"/>
    </row>
    <row r="77" spans="1:74" s="470" customFormat="1" ht="12" customHeight="1" x14ac:dyDescent="0.2">
      <c r="A77" s="469"/>
      <c r="B77" s="674" t="s">
        <v>3</v>
      </c>
      <c r="C77" s="675"/>
      <c r="D77" s="675"/>
      <c r="E77" s="675"/>
      <c r="F77" s="675"/>
      <c r="G77" s="675"/>
      <c r="H77" s="675"/>
      <c r="I77" s="675"/>
      <c r="J77" s="675"/>
      <c r="K77" s="675"/>
      <c r="L77" s="675"/>
      <c r="M77" s="675"/>
      <c r="N77" s="675"/>
      <c r="O77" s="675"/>
      <c r="P77" s="675"/>
      <c r="Q77" s="676"/>
      <c r="AY77" s="515"/>
      <c r="AZ77" s="515"/>
      <c r="BA77" s="515"/>
      <c r="BB77" s="515"/>
      <c r="BC77" s="515"/>
      <c r="BD77" s="515"/>
      <c r="BE77" s="515"/>
      <c r="BF77" s="515"/>
      <c r="BG77" s="515"/>
      <c r="BH77" s="515"/>
      <c r="BI77" s="515"/>
      <c r="BJ77" s="515"/>
    </row>
    <row r="78" spans="1:74" s="470" customFormat="1" ht="12" customHeight="1" x14ac:dyDescent="0.2">
      <c r="A78" s="469"/>
      <c r="B78" s="674" t="s">
        <v>1110</v>
      </c>
      <c r="C78" s="675"/>
      <c r="D78" s="675"/>
      <c r="E78" s="675"/>
      <c r="F78" s="675"/>
      <c r="G78" s="675"/>
      <c r="H78" s="675"/>
      <c r="I78" s="675"/>
      <c r="J78" s="675"/>
      <c r="K78" s="675"/>
      <c r="L78" s="675"/>
      <c r="M78" s="675"/>
      <c r="N78" s="675"/>
      <c r="O78" s="675"/>
      <c r="P78" s="675"/>
      <c r="Q78" s="676"/>
      <c r="AY78" s="515"/>
      <c r="AZ78" s="515"/>
      <c r="BA78" s="515"/>
      <c r="BB78" s="515"/>
      <c r="BC78" s="515"/>
      <c r="BD78" s="515"/>
      <c r="BE78" s="515"/>
      <c r="BF78" s="515"/>
      <c r="BG78" s="515"/>
      <c r="BH78" s="515"/>
      <c r="BI78" s="515"/>
      <c r="BJ78" s="515"/>
    </row>
    <row r="79" spans="1:74" s="470" customFormat="1" ht="12" customHeight="1" x14ac:dyDescent="0.2">
      <c r="A79" s="469"/>
      <c r="B79" s="677" t="s">
        <v>1226</v>
      </c>
      <c r="C79" s="676"/>
      <c r="D79" s="676"/>
      <c r="E79" s="676"/>
      <c r="F79" s="676"/>
      <c r="G79" s="676"/>
      <c r="H79" s="676"/>
      <c r="I79" s="676"/>
      <c r="J79" s="676"/>
      <c r="K79" s="676"/>
      <c r="L79" s="676"/>
      <c r="M79" s="676"/>
      <c r="N79" s="676"/>
      <c r="O79" s="676"/>
      <c r="P79" s="676"/>
      <c r="Q79" s="676"/>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AM3:AX3"/>
    <mergeCell ref="AY3:BJ3"/>
    <mergeCell ref="BK3:BV3"/>
    <mergeCell ref="B1:AL1"/>
    <mergeCell ref="C3:N3"/>
    <mergeCell ref="O3:Z3"/>
    <mergeCell ref="AA3:AL3"/>
    <mergeCell ref="B78:Q78"/>
    <mergeCell ref="B79:Q79"/>
    <mergeCell ref="A1:A2"/>
    <mergeCell ref="B71:Q71"/>
    <mergeCell ref="B73:Q73"/>
    <mergeCell ref="B74:Q74"/>
    <mergeCell ref="B75:Q75"/>
    <mergeCell ref="B76:Q76"/>
    <mergeCell ref="B77:Q77"/>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AZ6" sqref="AZ6"/>
    </sheetView>
  </sheetViews>
  <sheetFormatPr defaultColWidth="9.5703125" defaultRowHeight="11.25" x14ac:dyDescent="0.2"/>
  <cols>
    <col min="1" max="1" width="12" style="164" customWidth="1"/>
    <col min="2" max="2" width="43.42578125" style="164" customWidth="1"/>
    <col min="3" max="50" width="8.5703125" style="164" customWidth="1"/>
    <col min="51" max="62" width="8.5703125" style="354" customWidth="1"/>
    <col min="63" max="74" width="8.5703125" style="164" customWidth="1"/>
    <col min="75" max="16384" width="9.5703125" style="164"/>
  </cols>
  <sheetData>
    <row r="1" spans="1:74" ht="13.35" customHeight="1" x14ac:dyDescent="0.2">
      <c r="A1" s="667" t="s">
        <v>1054</v>
      </c>
      <c r="B1" s="724" t="s">
        <v>266</v>
      </c>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c r="AK1" s="725"/>
      <c r="AL1" s="725"/>
      <c r="AM1" s="163"/>
    </row>
    <row r="2" spans="1:74" s="165" customFormat="1"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1228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934</v>
      </c>
      <c r="B6" s="212" t="s">
        <v>605</v>
      </c>
      <c r="C6" s="242">
        <v>818.62965801999997</v>
      </c>
      <c r="D6" s="242">
        <v>819.23843135000004</v>
      </c>
      <c r="E6" s="242">
        <v>822.21496711999998</v>
      </c>
      <c r="F6" s="242">
        <v>834.76774984999997</v>
      </c>
      <c r="G6" s="242">
        <v>837.07344711999997</v>
      </c>
      <c r="H6" s="242">
        <v>836.34054345000004</v>
      </c>
      <c r="I6" s="242">
        <v>825.92424840000001</v>
      </c>
      <c r="J6" s="242">
        <v>824.09773567000002</v>
      </c>
      <c r="K6" s="242">
        <v>824.21621483000001</v>
      </c>
      <c r="L6" s="242">
        <v>829.02430091999997</v>
      </c>
      <c r="M6" s="242">
        <v>830.97430254999995</v>
      </c>
      <c r="N6" s="242">
        <v>832.81083478000005</v>
      </c>
      <c r="O6" s="242">
        <v>834.73164541000006</v>
      </c>
      <c r="P6" s="242">
        <v>836.19292798000004</v>
      </c>
      <c r="Q6" s="242">
        <v>837.39243027999999</v>
      </c>
      <c r="R6" s="242">
        <v>837.91121263000002</v>
      </c>
      <c r="S6" s="242">
        <v>838.90135918999999</v>
      </c>
      <c r="T6" s="242">
        <v>839.94393026</v>
      </c>
      <c r="U6" s="242">
        <v>841.66966959000001</v>
      </c>
      <c r="V6" s="242">
        <v>842.34403187999999</v>
      </c>
      <c r="W6" s="242">
        <v>842.59776088000001</v>
      </c>
      <c r="X6" s="242">
        <v>840.87746274000006</v>
      </c>
      <c r="Y6" s="242">
        <v>841.45497052999997</v>
      </c>
      <c r="Z6" s="242">
        <v>842.77689040999996</v>
      </c>
      <c r="AA6" s="242">
        <v>846.87640163000003</v>
      </c>
      <c r="AB6" s="242">
        <v>848.16226123000001</v>
      </c>
      <c r="AC6" s="242">
        <v>848.66764848000003</v>
      </c>
      <c r="AD6" s="242">
        <v>845.54619692999995</v>
      </c>
      <c r="AE6" s="242">
        <v>846.62541429999999</v>
      </c>
      <c r="AF6" s="242">
        <v>849.05893416000004</v>
      </c>
      <c r="AG6" s="242">
        <v>855.70173881999995</v>
      </c>
      <c r="AH6" s="242">
        <v>858.70262690000004</v>
      </c>
      <c r="AI6" s="242">
        <v>860.91658071999996</v>
      </c>
      <c r="AJ6" s="242">
        <v>862.62184848000004</v>
      </c>
      <c r="AK6" s="242">
        <v>863.05324764</v>
      </c>
      <c r="AL6" s="242">
        <v>862.48902638000004</v>
      </c>
      <c r="AM6" s="242">
        <v>857.91440480999995</v>
      </c>
      <c r="AN6" s="242">
        <v>857.62002767000001</v>
      </c>
      <c r="AO6" s="242">
        <v>858.59111505999999</v>
      </c>
      <c r="AP6" s="242">
        <v>862.02063697000006</v>
      </c>
      <c r="AQ6" s="242">
        <v>864.62792592000005</v>
      </c>
      <c r="AR6" s="242">
        <v>867.60595191000004</v>
      </c>
      <c r="AS6" s="242">
        <v>872.37762471999997</v>
      </c>
      <c r="AT6" s="242">
        <v>875.02994242</v>
      </c>
      <c r="AU6" s="242">
        <v>876.98581480999997</v>
      </c>
      <c r="AV6" s="242">
        <v>877.46860015000004</v>
      </c>
      <c r="AW6" s="242">
        <v>878.61406322000005</v>
      </c>
      <c r="AX6" s="242">
        <v>879.64556227000003</v>
      </c>
      <c r="AY6" s="242">
        <v>880.06362752999996</v>
      </c>
      <c r="AZ6" s="242">
        <v>881.24180089000004</v>
      </c>
      <c r="BA6" s="242">
        <v>882.68061255999999</v>
      </c>
      <c r="BB6" s="242">
        <v>884.69805298999995</v>
      </c>
      <c r="BC6" s="335">
        <v>886.41959999999995</v>
      </c>
      <c r="BD6" s="335">
        <v>888.16340000000002</v>
      </c>
      <c r="BE6" s="335">
        <v>890.28399999999999</v>
      </c>
      <c r="BF6" s="335">
        <v>891.80600000000004</v>
      </c>
      <c r="BG6" s="335">
        <v>893.08410000000003</v>
      </c>
      <c r="BH6" s="335">
        <v>893.61530000000005</v>
      </c>
      <c r="BI6" s="335">
        <v>894.78300000000002</v>
      </c>
      <c r="BJ6" s="335">
        <v>896.08410000000003</v>
      </c>
      <c r="BK6" s="335">
        <v>897.72940000000006</v>
      </c>
      <c r="BL6" s="335">
        <v>899.1395</v>
      </c>
      <c r="BM6" s="335">
        <v>900.52499999999998</v>
      </c>
      <c r="BN6" s="335">
        <v>901.7097</v>
      </c>
      <c r="BO6" s="335">
        <v>903.17849999999999</v>
      </c>
      <c r="BP6" s="335">
        <v>904.75519999999995</v>
      </c>
      <c r="BQ6" s="335">
        <v>906.35479999999995</v>
      </c>
      <c r="BR6" s="335">
        <v>908.21069999999997</v>
      </c>
      <c r="BS6" s="335">
        <v>910.23820000000001</v>
      </c>
      <c r="BT6" s="335">
        <v>912.43709999999999</v>
      </c>
      <c r="BU6" s="335">
        <v>914.80759999999998</v>
      </c>
      <c r="BV6" s="335">
        <v>917.34950000000003</v>
      </c>
    </row>
    <row r="7" spans="1:74" ht="11.1" customHeight="1" x14ac:dyDescent="0.2">
      <c r="A7" s="148" t="s">
        <v>935</v>
      </c>
      <c r="B7" s="212" t="s">
        <v>639</v>
      </c>
      <c r="C7" s="242">
        <v>2278.6610307000001</v>
      </c>
      <c r="D7" s="242">
        <v>2282.8541547999998</v>
      </c>
      <c r="E7" s="242">
        <v>2286.6702943</v>
      </c>
      <c r="F7" s="242">
        <v>2291.0687164000001</v>
      </c>
      <c r="G7" s="242">
        <v>2293.4114364000002</v>
      </c>
      <c r="H7" s="242">
        <v>2294.6577213999999</v>
      </c>
      <c r="I7" s="242">
        <v>2291.7282694</v>
      </c>
      <c r="J7" s="242">
        <v>2293.0911611000001</v>
      </c>
      <c r="K7" s="242">
        <v>2295.6670942999999</v>
      </c>
      <c r="L7" s="242">
        <v>2301.7839165</v>
      </c>
      <c r="M7" s="242">
        <v>2305.0400475000001</v>
      </c>
      <c r="N7" s="242">
        <v>2307.7633345999998</v>
      </c>
      <c r="O7" s="242">
        <v>2308.5634562</v>
      </c>
      <c r="P7" s="242">
        <v>2311.2637967999999</v>
      </c>
      <c r="Q7" s="242">
        <v>2314.4740347000002</v>
      </c>
      <c r="R7" s="242">
        <v>2317.8109918</v>
      </c>
      <c r="S7" s="242">
        <v>2322.3284079</v>
      </c>
      <c r="T7" s="242">
        <v>2327.6431050000001</v>
      </c>
      <c r="U7" s="242">
        <v>2337.4822005999999</v>
      </c>
      <c r="V7" s="242">
        <v>2341.5961212000002</v>
      </c>
      <c r="W7" s="242">
        <v>2343.7119846000001</v>
      </c>
      <c r="X7" s="242">
        <v>2342.9808812000001</v>
      </c>
      <c r="Y7" s="242">
        <v>2341.7373121000001</v>
      </c>
      <c r="Z7" s="242">
        <v>2339.1323677</v>
      </c>
      <c r="AA7" s="242">
        <v>2328.2479162</v>
      </c>
      <c r="AB7" s="242">
        <v>2328.1088202999999</v>
      </c>
      <c r="AC7" s="242">
        <v>2331.7969481999999</v>
      </c>
      <c r="AD7" s="242">
        <v>2345.7595003000001</v>
      </c>
      <c r="AE7" s="242">
        <v>2352.2666751000002</v>
      </c>
      <c r="AF7" s="242">
        <v>2357.7656732</v>
      </c>
      <c r="AG7" s="242">
        <v>2360.5382897999998</v>
      </c>
      <c r="AH7" s="242">
        <v>2365.3095877999999</v>
      </c>
      <c r="AI7" s="242">
        <v>2370.3613626000001</v>
      </c>
      <c r="AJ7" s="242">
        <v>2380.8597488999999</v>
      </c>
      <c r="AK7" s="242">
        <v>2382.5978759999998</v>
      </c>
      <c r="AL7" s="242">
        <v>2380.7418787000001</v>
      </c>
      <c r="AM7" s="242">
        <v>2365.0129517999999</v>
      </c>
      <c r="AN7" s="242">
        <v>2363.6778098999998</v>
      </c>
      <c r="AO7" s="242">
        <v>2366.4576474999999</v>
      </c>
      <c r="AP7" s="242">
        <v>2378.3641183999998</v>
      </c>
      <c r="AQ7" s="242">
        <v>2385.6151749999999</v>
      </c>
      <c r="AR7" s="242">
        <v>2393.2224710999999</v>
      </c>
      <c r="AS7" s="242">
        <v>2404.4991965999998</v>
      </c>
      <c r="AT7" s="242">
        <v>2410.3340790000002</v>
      </c>
      <c r="AU7" s="242">
        <v>2414.0403084</v>
      </c>
      <c r="AV7" s="242">
        <v>2412.7928800999998</v>
      </c>
      <c r="AW7" s="242">
        <v>2414.3605567999998</v>
      </c>
      <c r="AX7" s="242">
        <v>2415.9183339000001</v>
      </c>
      <c r="AY7" s="242">
        <v>2415.5034131000002</v>
      </c>
      <c r="AZ7" s="242">
        <v>2418.5134899</v>
      </c>
      <c r="BA7" s="242">
        <v>2422.9857658000001</v>
      </c>
      <c r="BB7" s="242">
        <v>2431.1081509000001</v>
      </c>
      <c r="BC7" s="335">
        <v>2436.864</v>
      </c>
      <c r="BD7" s="335">
        <v>2442.4409999999998</v>
      </c>
      <c r="BE7" s="335">
        <v>2448.4430000000002</v>
      </c>
      <c r="BF7" s="335">
        <v>2453.21</v>
      </c>
      <c r="BG7" s="335">
        <v>2457.3449999999998</v>
      </c>
      <c r="BH7" s="335">
        <v>2459.7759999999998</v>
      </c>
      <c r="BI7" s="335">
        <v>2463.453</v>
      </c>
      <c r="BJ7" s="335">
        <v>2467.3029999999999</v>
      </c>
      <c r="BK7" s="335">
        <v>2471.73</v>
      </c>
      <c r="BL7" s="335">
        <v>2475.6239999999998</v>
      </c>
      <c r="BM7" s="335">
        <v>2479.3879999999999</v>
      </c>
      <c r="BN7" s="335">
        <v>2482.64</v>
      </c>
      <c r="BO7" s="335">
        <v>2486.431</v>
      </c>
      <c r="BP7" s="335">
        <v>2490.3789999999999</v>
      </c>
      <c r="BQ7" s="335">
        <v>2494.0619999999999</v>
      </c>
      <c r="BR7" s="335">
        <v>2498.6410000000001</v>
      </c>
      <c r="BS7" s="335">
        <v>2503.694</v>
      </c>
      <c r="BT7" s="335">
        <v>2509.221</v>
      </c>
      <c r="BU7" s="335">
        <v>2515.2220000000002</v>
      </c>
      <c r="BV7" s="335">
        <v>2521.6959999999999</v>
      </c>
    </row>
    <row r="8" spans="1:74" ht="11.1" customHeight="1" x14ac:dyDescent="0.2">
      <c r="A8" s="148" t="s">
        <v>936</v>
      </c>
      <c r="B8" s="212" t="s">
        <v>606</v>
      </c>
      <c r="C8" s="242">
        <v>2079.1833351</v>
      </c>
      <c r="D8" s="242">
        <v>2077.1044953000001</v>
      </c>
      <c r="E8" s="242">
        <v>2078.5776282000002</v>
      </c>
      <c r="F8" s="242">
        <v>2089.3617847999999</v>
      </c>
      <c r="G8" s="242">
        <v>2093.6195748999999</v>
      </c>
      <c r="H8" s="242">
        <v>2097.1100495000001</v>
      </c>
      <c r="I8" s="242">
        <v>2095.2813135000001</v>
      </c>
      <c r="J8" s="242">
        <v>2100.6510782999999</v>
      </c>
      <c r="K8" s="242">
        <v>2108.6674487</v>
      </c>
      <c r="L8" s="242">
        <v>2127.7339505999998</v>
      </c>
      <c r="M8" s="242">
        <v>2134.7408881000001</v>
      </c>
      <c r="N8" s="242">
        <v>2138.0917871000001</v>
      </c>
      <c r="O8" s="242">
        <v>2130.9635370000001</v>
      </c>
      <c r="P8" s="242">
        <v>2132.1196917000002</v>
      </c>
      <c r="Q8" s="242">
        <v>2134.7371406000002</v>
      </c>
      <c r="R8" s="242">
        <v>2142.6254386999999</v>
      </c>
      <c r="S8" s="242">
        <v>2145.3083098000002</v>
      </c>
      <c r="T8" s="242">
        <v>2146.5953089999998</v>
      </c>
      <c r="U8" s="242">
        <v>2146.3451435000002</v>
      </c>
      <c r="V8" s="242">
        <v>2144.9463681000002</v>
      </c>
      <c r="W8" s="242">
        <v>2142.2576902000001</v>
      </c>
      <c r="X8" s="242">
        <v>2129.5176726999998</v>
      </c>
      <c r="Y8" s="242">
        <v>2130.8202673000001</v>
      </c>
      <c r="Z8" s="242">
        <v>2137.4040371000001</v>
      </c>
      <c r="AA8" s="242">
        <v>2160.7955182999999</v>
      </c>
      <c r="AB8" s="242">
        <v>2169.2967361999999</v>
      </c>
      <c r="AC8" s="242">
        <v>2174.4342271</v>
      </c>
      <c r="AD8" s="242">
        <v>2171.5528089999998</v>
      </c>
      <c r="AE8" s="242">
        <v>2173.4542320999999</v>
      </c>
      <c r="AF8" s="242">
        <v>2175.4833146000001</v>
      </c>
      <c r="AG8" s="242">
        <v>2175.8914829999999</v>
      </c>
      <c r="AH8" s="242">
        <v>2179.4873140999998</v>
      </c>
      <c r="AI8" s="242">
        <v>2184.5222345000002</v>
      </c>
      <c r="AJ8" s="242">
        <v>2197.7945230999999</v>
      </c>
      <c r="AK8" s="242">
        <v>2200.608913</v>
      </c>
      <c r="AL8" s="242">
        <v>2199.7636831</v>
      </c>
      <c r="AM8" s="242">
        <v>2185.2124647999999</v>
      </c>
      <c r="AN8" s="242">
        <v>2184.5827715999999</v>
      </c>
      <c r="AO8" s="242">
        <v>2187.8282349000001</v>
      </c>
      <c r="AP8" s="242">
        <v>2200.0624588999999</v>
      </c>
      <c r="AQ8" s="242">
        <v>2207.2230322</v>
      </c>
      <c r="AR8" s="242">
        <v>2214.4235591000001</v>
      </c>
      <c r="AS8" s="242">
        <v>2223.5852558000001</v>
      </c>
      <c r="AT8" s="242">
        <v>2229.4247774</v>
      </c>
      <c r="AU8" s="242">
        <v>2233.8633402999999</v>
      </c>
      <c r="AV8" s="242">
        <v>2235.7201570000002</v>
      </c>
      <c r="AW8" s="242">
        <v>2238.242393</v>
      </c>
      <c r="AX8" s="242">
        <v>2240.2492606999999</v>
      </c>
      <c r="AY8" s="242">
        <v>2239.6515199999999</v>
      </c>
      <c r="AZ8" s="242">
        <v>2242.1945816000002</v>
      </c>
      <c r="BA8" s="242">
        <v>2245.7892053999999</v>
      </c>
      <c r="BB8" s="242">
        <v>2251.9576026999998</v>
      </c>
      <c r="BC8" s="335">
        <v>2256.5140000000001</v>
      </c>
      <c r="BD8" s="335">
        <v>2260.98</v>
      </c>
      <c r="BE8" s="335">
        <v>2265.8760000000002</v>
      </c>
      <c r="BF8" s="335">
        <v>2269.7710000000002</v>
      </c>
      <c r="BG8" s="335">
        <v>2273.1869999999999</v>
      </c>
      <c r="BH8" s="335">
        <v>2275.2710000000002</v>
      </c>
      <c r="BI8" s="335">
        <v>2278.3649999999998</v>
      </c>
      <c r="BJ8" s="335">
        <v>2281.6170000000002</v>
      </c>
      <c r="BK8" s="335">
        <v>2285.3389999999999</v>
      </c>
      <c r="BL8" s="335">
        <v>2288.6759999999999</v>
      </c>
      <c r="BM8" s="335">
        <v>2291.94</v>
      </c>
      <c r="BN8" s="335">
        <v>2294.6990000000001</v>
      </c>
      <c r="BO8" s="335">
        <v>2298.1379999999999</v>
      </c>
      <c r="BP8" s="335">
        <v>2301.826</v>
      </c>
      <c r="BQ8" s="335">
        <v>2305.5189999999998</v>
      </c>
      <c r="BR8" s="335">
        <v>2309.8879999999999</v>
      </c>
      <c r="BS8" s="335">
        <v>2314.6889999999999</v>
      </c>
      <c r="BT8" s="335">
        <v>2319.922</v>
      </c>
      <c r="BU8" s="335">
        <v>2325.587</v>
      </c>
      <c r="BV8" s="335">
        <v>2331.6840000000002</v>
      </c>
    </row>
    <row r="9" spans="1:74" ht="11.1" customHeight="1" x14ac:dyDescent="0.2">
      <c r="A9" s="148" t="s">
        <v>937</v>
      </c>
      <c r="B9" s="212" t="s">
        <v>607</v>
      </c>
      <c r="C9" s="242">
        <v>966.89366792999999</v>
      </c>
      <c r="D9" s="242">
        <v>966.22990799000002</v>
      </c>
      <c r="E9" s="242">
        <v>966.84345307000001</v>
      </c>
      <c r="F9" s="242">
        <v>970.70543433</v>
      </c>
      <c r="G9" s="242">
        <v>972.39524112000004</v>
      </c>
      <c r="H9" s="242">
        <v>973.88400460000003</v>
      </c>
      <c r="I9" s="242">
        <v>973.03296923000005</v>
      </c>
      <c r="J9" s="242">
        <v>975.72371270999997</v>
      </c>
      <c r="K9" s="242">
        <v>979.81747951</v>
      </c>
      <c r="L9" s="242">
        <v>988.75042388999998</v>
      </c>
      <c r="M9" s="242">
        <v>993.07312164999996</v>
      </c>
      <c r="N9" s="242">
        <v>996.22172704000002</v>
      </c>
      <c r="O9" s="242">
        <v>997.57809697000005</v>
      </c>
      <c r="P9" s="242">
        <v>998.84212496999999</v>
      </c>
      <c r="Q9" s="242">
        <v>999.39566792999995</v>
      </c>
      <c r="R9" s="242">
        <v>998.09144832000004</v>
      </c>
      <c r="S9" s="242">
        <v>998.08447937999995</v>
      </c>
      <c r="T9" s="242">
        <v>998.22748357</v>
      </c>
      <c r="U9" s="242">
        <v>999.45108207999999</v>
      </c>
      <c r="V9" s="242">
        <v>999.19606662000001</v>
      </c>
      <c r="W9" s="242">
        <v>998.39305838999996</v>
      </c>
      <c r="X9" s="242">
        <v>992.10459727</v>
      </c>
      <c r="Y9" s="242">
        <v>993.90869858999997</v>
      </c>
      <c r="Z9" s="242">
        <v>998.86790222000002</v>
      </c>
      <c r="AA9" s="242">
        <v>1015.1590316</v>
      </c>
      <c r="AB9" s="242">
        <v>1020.2958223000001</v>
      </c>
      <c r="AC9" s="242">
        <v>1022.4550977</v>
      </c>
      <c r="AD9" s="242">
        <v>1015.1506649</v>
      </c>
      <c r="AE9" s="242">
        <v>1016.2195545</v>
      </c>
      <c r="AF9" s="242">
        <v>1019.1755736</v>
      </c>
      <c r="AG9" s="242">
        <v>1027.7130287</v>
      </c>
      <c r="AH9" s="242">
        <v>1031.6725769</v>
      </c>
      <c r="AI9" s="242">
        <v>1034.7485247</v>
      </c>
      <c r="AJ9" s="242">
        <v>1037.8010245999999</v>
      </c>
      <c r="AK9" s="242">
        <v>1038.4646574000001</v>
      </c>
      <c r="AL9" s="242">
        <v>1037.5995754</v>
      </c>
      <c r="AM9" s="242">
        <v>1030.4009744</v>
      </c>
      <c r="AN9" s="242">
        <v>1030.0820664</v>
      </c>
      <c r="AO9" s="242">
        <v>1031.838047</v>
      </c>
      <c r="AP9" s="242">
        <v>1038.2954746</v>
      </c>
      <c r="AQ9" s="242">
        <v>1042.2313138</v>
      </c>
      <c r="AR9" s="242">
        <v>1046.2721229000001</v>
      </c>
      <c r="AS9" s="242">
        <v>1051.5705390999999</v>
      </c>
      <c r="AT9" s="242">
        <v>1054.9568102999999</v>
      </c>
      <c r="AU9" s="242">
        <v>1057.5835737</v>
      </c>
      <c r="AV9" s="242">
        <v>1058.9548423000001</v>
      </c>
      <c r="AW9" s="242">
        <v>1060.4345800999999</v>
      </c>
      <c r="AX9" s="242">
        <v>1061.5268002</v>
      </c>
      <c r="AY9" s="242">
        <v>1060.8634221</v>
      </c>
      <c r="AZ9" s="242">
        <v>1062.2066671</v>
      </c>
      <c r="BA9" s="242">
        <v>1064.1884547</v>
      </c>
      <c r="BB9" s="242">
        <v>1067.8167006000001</v>
      </c>
      <c r="BC9" s="335">
        <v>1070.32</v>
      </c>
      <c r="BD9" s="335">
        <v>1072.7049999999999</v>
      </c>
      <c r="BE9" s="335">
        <v>1075.163</v>
      </c>
      <c r="BF9" s="335">
        <v>1077.172</v>
      </c>
      <c r="BG9" s="335">
        <v>1078.92</v>
      </c>
      <c r="BH9" s="335">
        <v>1079.9659999999999</v>
      </c>
      <c r="BI9" s="335">
        <v>1081.527</v>
      </c>
      <c r="BJ9" s="335">
        <v>1083.1610000000001</v>
      </c>
      <c r="BK9" s="335">
        <v>1084.8720000000001</v>
      </c>
      <c r="BL9" s="335">
        <v>1086.645</v>
      </c>
      <c r="BM9" s="335">
        <v>1088.4860000000001</v>
      </c>
      <c r="BN9" s="335">
        <v>1090.3810000000001</v>
      </c>
      <c r="BO9" s="335">
        <v>1092.367</v>
      </c>
      <c r="BP9" s="335">
        <v>1094.433</v>
      </c>
      <c r="BQ9" s="335">
        <v>1096.3710000000001</v>
      </c>
      <c r="BR9" s="335">
        <v>1098.7460000000001</v>
      </c>
      <c r="BS9" s="335">
        <v>1101.3530000000001</v>
      </c>
      <c r="BT9" s="335">
        <v>1104.191</v>
      </c>
      <c r="BU9" s="335">
        <v>1107.261</v>
      </c>
      <c r="BV9" s="335">
        <v>1110.5630000000001</v>
      </c>
    </row>
    <row r="10" spans="1:74" ht="11.1" customHeight="1" x14ac:dyDescent="0.2">
      <c r="A10" s="148" t="s">
        <v>938</v>
      </c>
      <c r="B10" s="212" t="s">
        <v>608</v>
      </c>
      <c r="C10" s="242">
        <v>2679.3944952000002</v>
      </c>
      <c r="D10" s="242">
        <v>2675.6458378000002</v>
      </c>
      <c r="E10" s="242">
        <v>2677.7635825000002</v>
      </c>
      <c r="F10" s="242">
        <v>2697.3083095000002</v>
      </c>
      <c r="G10" s="242">
        <v>2702.4884232999998</v>
      </c>
      <c r="H10" s="242">
        <v>2704.8645041999998</v>
      </c>
      <c r="I10" s="242">
        <v>2697.5512297</v>
      </c>
      <c r="J10" s="242">
        <v>2699.4832362000002</v>
      </c>
      <c r="K10" s="242">
        <v>2703.7752015000001</v>
      </c>
      <c r="L10" s="242">
        <v>2714.6984241999999</v>
      </c>
      <c r="M10" s="242">
        <v>2720.5068329000001</v>
      </c>
      <c r="N10" s="242">
        <v>2725.4717262999998</v>
      </c>
      <c r="O10" s="242">
        <v>2730.0906837000002</v>
      </c>
      <c r="P10" s="242">
        <v>2732.9953620000001</v>
      </c>
      <c r="Q10" s="242">
        <v>2734.6833406000001</v>
      </c>
      <c r="R10" s="242">
        <v>2731.0435198999999</v>
      </c>
      <c r="S10" s="242">
        <v>2733.3814237000001</v>
      </c>
      <c r="T10" s="242">
        <v>2737.5859524000002</v>
      </c>
      <c r="U10" s="242">
        <v>2751.8238593000001</v>
      </c>
      <c r="V10" s="242">
        <v>2753.6365728999999</v>
      </c>
      <c r="W10" s="242">
        <v>2751.1908463</v>
      </c>
      <c r="X10" s="242">
        <v>2730.2482963000002</v>
      </c>
      <c r="Y10" s="242">
        <v>2729.9644773</v>
      </c>
      <c r="Z10" s="242">
        <v>2736.1010056999999</v>
      </c>
      <c r="AA10" s="242">
        <v>2762.5702231</v>
      </c>
      <c r="AB10" s="242">
        <v>2771.1131903</v>
      </c>
      <c r="AC10" s="242">
        <v>2775.6422489000001</v>
      </c>
      <c r="AD10" s="242">
        <v>2767.9190969000001</v>
      </c>
      <c r="AE10" s="242">
        <v>2770.5990645000002</v>
      </c>
      <c r="AF10" s="242">
        <v>2775.4438497000001</v>
      </c>
      <c r="AG10" s="242">
        <v>2784.4102874</v>
      </c>
      <c r="AH10" s="242">
        <v>2792.1170820000002</v>
      </c>
      <c r="AI10" s="242">
        <v>2800.5210682000002</v>
      </c>
      <c r="AJ10" s="242">
        <v>2816.411263</v>
      </c>
      <c r="AK10" s="242">
        <v>2821.1178697</v>
      </c>
      <c r="AL10" s="242">
        <v>2821.4299053</v>
      </c>
      <c r="AM10" s="242">
        <v>2804.7126156999998</v>
      </c>
      <c r="AN10" s="242">
        <v>2805.7115746999998</v>
      </c>
      <c r="AO10" s="242">
        <v>2811.7920282999999</v>
      </c>
      <c r="AP10" s="242">
        <v>2830.0522237</v>
      </c>
      <c r="AQ10" s="242">
        <v>2840.9719808</v>
      </c>
      <c r="AR10" s="242">
        <v>2851.649547</v>
      </c>
      <c r="AS10" s="242">
        <v>2863.4075164000001</v>
      </c>
      <c r="AT10" s="242">
        <v>2872.6087550000002</v>
      </c>
      <c r="AU10" s="242">
        <v>2880.5758569999998</v>
      </c>
      <c r="AV10" s="242">
        <v>2886.7872542999999</v>
      </c>
      <c r="AW10" s="242">
        <v>2892.6772592000002</v>
      </c>
      <c r="AX10" s="242">
        <v>2897.7243033999998</v>
      </c>
      <c r="AY10" s="242">
        <v>2898.8566681000002</v>
      </c>
      <c r="AZ10" s="242">
        <v>2904.5215804999998</v>
      </c>
      <c r="BA10" s="242">
        <v>2911.6473215999999</v>
      </c>
      <c r="BB10" s="242">
        <v>2922.5592827999999</v>
      </c>
      <c r="BC10" s="335">
        <v>2930.8629999999998</v>
      </c>
      <c r="BD10" s="335">
        <v>2938.8829999999998</v>
      </c>
      <c r="BE10" s="335">
        <v>2947.3960000000002</v>
      </c>
      <c r="BF10" s="335">
        <v>2954.2669999999998</v>
      </c>
      <c r="BG10" s="335">
        <v>2960.2739999999999</v>
      </c>
      <c r="BH10" s="335">
        <v>2963.7570000000001</v>
      </c>
      <c r="BI10" s="335">
        <v>2969.2759999999998</v>
      </c>
      <c r="BJ10" s="335">
        <v>2975.174</v>
      </c>
      <c r="BK10" s="335">
        <v>2982.154</v>
      </c>
      <c r="BL10" s="335">
        <v>2988.2779999999998</v>
      </c>
      <c r="BM10" s="335">
        <v>2994.2510000000002</v>
      </c>
      <c r="BN10" s="335">
        <v>2999.4059999999999</v>
      </c>
      <c r="BO10" s="335">
        <v>3005.5770000000002</v>
      </c>
      <c r="BP10" s="335">
        <v>3012.098</v>
      </c>
      <c r="BQ10" s="335">
        <v>3018.5349999999999</v>
      </c>
      <c r="BR10" s="335">
        <v>3026.0790000000002</v>
      </c>
      <c r="BS10" s="335">
        <v>3034.299</v>
      </c>
      <c r="BT10" s="335">
        <v>3043.1930000000002</v>
      </c>
      <c r="BU10" s="335">
        <v>3052.761</v>
      </c>
      <c r="BV10" s="335">
        <v>3063.0050000000001</v>
      </c>
    </row>
    <row r="11" spans="1:74" ht="11.1" customHeight="1" x14ac:dyDescent="0.2">
      <c r="A11" s="148" t="s">
        <v>939</v>
      </c>
      <c r="B11" s="212" t="s">
        <v>609</v>
      </c>
      <c r="C11" s="242">
        <v>688.23990346000005</v>
      </c>
      <c r="D11" s="242">
        <v>687.95600648000004</v>
      </c>
      <c r="E11" s="242">
        <v>688.78888460999997</v>
      </c>
      <c r="F11" s="242">
        <v>692.54818708000005</v>
      </c>
      <c r="G11" s="242">
        <v>694.25737852999998</v>
      </c>
      <c r="H11" s="242">
        <v>695.72610818999999</v>
      </c>
      <c r="I11" s="242">
        <v>695.75250209000001</v>
      </c>
      <c r="J11" s="242">
        <v>697.64171362000002</v>
      </c>
      <c r="K11" s="242">
        <v>700.19186883999998</v>
      </c>
      <c r="L11" s="242">
        <v>704.97227352000004</v>
      </c>
      <c r="M11" s="242">
        <v>707.66733674</v>
      </c>
      <c r="N11" s="242">
        <v>709.84636427999999</v>
      </c>
      <c r="O11" s="242">
        <v>711.01943934999997</v>
      </c>
      <c r="P11" s="242">
        <v>712.53383316999998</v>
      </c>
      <c r="Q11" s="242">
        <v>713.89962892000005</v>
      </c>
      <c r="R11" s="242">
        <v>716.14609786000005</v>
      </c>
      <c r="S11" s="242">
        <v>716.44274404999999</v>
      </c>
      <c r="T11" s="242">
        <v>715.81883874000005</v>
      </c>
      <c r="U11" s="242">
        <v>712.33446590999995</v>
      </c>
      <c r="V11" s="242">
        <v>711.32439460000001</v>
      </c>
      <c r="W11" s="242">
        <v>710.84870880999995</v>
      </c>
      <c r="X11" s="242">
        <v>710.45285034000005</v>
      </c>
      <c r="Y11" s="242">
        <v>711.38685420000002</v>
      </c>
      <c r="Z11" s="242">
        <v>713.19616222000002</v>
      </c>
      <c r="AA11" s="242">
        <v>718.48635773000001</v>
      </c>
      <c r="AB11" s="242">
        <v>720.09208652999996</v>
      </c>
      <c r="AC11" s="242">
        <v>720.61893196000005</v>
      </c>
      <c r="AD11" s="242">
        <v>717.21651624000003</v>
      </c>
      <c r="AE11" s="242">
        <v>717.72337827000001</v>
      </c>
      <c r="AF11" s="242">
        <v>719.28914026999996</v>
      </c>
      <c r="AG11" s="242">
        <v>723.96358607000002</v>
      </c>
      <c r="AH11" s="242">
        <v>726.10981013000003</v>
      </c>
      <c r="AI11" s="242">
        <v>727.77759629000002</v>
      </c>
      <c r="AJ11" s="242">
        <v>729.60564967000005</v>
      </c>
      <c r="AK11" s="242">
        <v>729.83753117000003</v>
      </c>
      <c r="AL11" s="242">
        <v>729.11194592000004</v>
      </c>
      <c r="AM11" s="242">
        <v>724.23359454000001</v>
      </c>
      <c r="AN11" s="242">
        <v>723.98955031000003</v>
      </c>
      <c r="AO11" s="242">
        <v>725.18451386000004</v>
      </c>
      <c r="AP11" s="242">
        <v>729.47725218000005</v>
      </c>
      <c r="AQ11" s="242">
        <v>732.30615604000002</v>
      </c>
      <c r="AR11" s="242">
        <v>735.32999244999996</v>
      </c>
      <c r="AS11" s="242">
        <v>739.68392358999995</v>
      </c>
      <c r="AT11" s="242">
        <v>742.24625342000002</v>
      </c>
      <c r="AU11" s="242">
        <v>744.15214414000002</v>
      </c>
      <c r="AV11" s="242">
        <v>744.69251600999996</v>
      </c>
      <c r="AW11" s="242">
        <v>745.81733828999995</v>
      </c>
      <c r="AX11" s="242">
        <v>746.81753126000001</v>
      </c>
      <c r="AY11" s="242">
        <v>747.12848019</v>
      </c>
      <c r="AZ11" s="242">
        <v>748.30287555999996</v>
      </c>
      <c r="BA11" s="242">
        <v>749.77610267</v>
      </c>
      <c r="BB11" s="242">
        <v>752.03722990999995</v>
      </c>
      <c r="BC11" s="335">
        <v>753.74130000000002</v>
      </c>
      <c r="BD11" s="335">
        <v>755.37739999999997</v>
      </c>
      <c r="BE11" s="335">
        <v>757.08780000000002</v>
      </c>
      <c r="BF11" s="335">
        <v>758.48130000000003</v>
      </c>
      <c r="BG11" s="335">
        <v>759.7002</v>
      </c>
      <c r="BH11" s="335">
        <v>760.42539999999997</v>
      </c>
      <c r="BI11" s="335">
        <v>761.53440000000001</v>
      </c>
      <c r="BJ11" s="335">
        <v>762.70799999999997</v>
      </c>
      <c r="BK11" s="335">
        <v>764.01390000000004</v>
      </c>
      <c r="BL11" s="335">
        <v>765.26620000000003</v>
      </c>
      <c r="BM11" s="335">
        <v>766.53240000000005</v>
      </c>
      <c r="BN11" s="335">
        <v>767.74639999999999</v>
      </c>
      <c r="BO11" s="335">
        <v>769.09029999999996</v>
      </c>
      <c r="BP11" s="335">
        <v>770.49789999999996</v>
      </c>
      <c r="BQ11" s="335">
        <v>771.86569999999995</v>
      </c>
      <c r="BR11" s="335">
        <v>773.47820000000002</v>
      </c>
      <c r="BS11" s="335">
        <v>775.23199999999997</v>
      </c>
      <c r="BT11" s="335">
        <v>777.12710000000004</v>
      </c>
      <c r="BU11" s="335">
        <v>779.1635</v>
      </c>
      <c r="BV11" s="335">
        <v>781.34119999999996</v>
      </c>
    </row>
    <row r="12" spans="1:74" ht="11.1" customHeight="1" x14ac:dyDescent="0.2">
      <c r="A12" s="148" t="s">
        <v>940</v>
      </c>
      <c r="B12" s="212" t="s">
        <v>610</v>
      </c>
      <c r="C12" s="242">
        <v>1710.5383578999999</v>
      </c>
      <c r="D12" s="242">
        <v>1714.6176551999999</v>
      </c>
      <c r="E12" s="242">
        <v>1718.7095193</v>
      </c>
      <c r="F12" s="242">
        <v>1722.2837995</v>
      </c>
      <c r="G12" s="242">
        <v>1726.7984105</v>
      </c>
      <c r="H12" s="242">
        <v>1731.7232016</v>
      </c>
      <c r="I12" s="242">
        <v>1734.6935933</v>
      </c>
      <c r="J12" s="242">
        <v>1742.2121789</v>
      </c>
      <c r="K12" s="242">
        <v>1751.9143792</v>
      </c>
      <c r="L12" s="242">
        <v>1766.671298</v>
      </c>
      <c r="M12" s="242">
        <v>1778.5873994000001</v>
      </c>
      <c r="N12" s="242">
        <v>1790.5337873000001</v>
      </c>
      <c r="O12" s="242">
        <v>1806.7343811999999</v>
      </c>
      <c r="P12" s="242">
        <v>1815.5734024999999</v>
      </c>
      <c r="Q12" s="242">
        <v>1821.2747707999999</v>
      </c>
      <c r="R12" s="242">
        <v>1818.2570014</v>
      </c>
      <c r="S12" s="242">
        <v>1821.869177</v>
      </c>
      <c r="T12" s="242">
        <v>1826.5298127999999</v>
      </c>
      <c r="U12" s="242">
        <v>1832.7561344999999</v>
      </c>
      <c r="V12" s="242">
        <v>1839.1257719</v>
      </c>
      <c r="W12" s="242">
        <v>1846.1559505</v>
      </c>
      <c r="X12" s="242">
        <v>1856.6694448000001</v>
      </c>
      <c r="Y12" s="242">
        <v>1862.9036248</v>
      </c>
      <c r="Z12" s="242">
        <v>1867.6812651</v>
      </c>
      <c r="AA12" s="242">
        <v>1868.2864422</v>
      </c>
      <c r="AB12" s="242">
        <v>1872.1879457</v>
      </c>
      <c r="AC12" s="242">
        <v>1876.6698521999999</v>
      </c>
      <c r="AD12" s="242">
        <v>1880.6477431999999</v>
      </c>
      <c r="AE12" s="242">
        <v>1887.1037693000001</v>
      </c>
      <c r="AF12" s="242">
        <v>1894.953512</v>
      </c>
      <c r="AG12" s="242">
        <v>1906.7325611000001</v>
      </c>
      <c r="AH12" s="242">
        <v>1915.4680447999999</v>
      </c>
      <c r="AI12" s="242">
        <v>1923.695553</v>
      </c>
      <c r="AJ12" s="242">
        <v>1934.4929327</v>
      </c>
      <c r="AK12" s="242">
        <v>1939.3961044</v>
      </c>
      <c r="AL12" s="242">
        <v>1941.4829150999999</v>
      </c>
      <c r="AM12" s="242">
        <v>1932.2963236999999</v>
      </c>
      <c r="AN12" s="242">
        <v>1935.0931937</v>
      </c>
      <c r="AO12" s="242">
        <v>1941.4164837000001</v>
      </c>
      <c r="AP12" s="242">
        <v>1955.5712868999999</v>
      </c>
      <c r="AQ12" s="242">
        <v>1965.7185973000001</v>
      </c>
      <c r="AR12" s="242">
        <v>1976.1635080000001</v>
      </c>
      <c r="AS12" s="242">
        <v>1989.8614904999999</v>
      </c>
      <c r="AT12" s="242">
        <v>1998.684998</v>
      </c>
      <c r="AU12" s="242">
        <v>2005.589502</v>
      </c>
      <c r="AV12" s="242">
        <v>2009.6253609</v>
      </c>
      <c r="AW12" s="242">
        <v>2013.4040892999999</v>
      </c>
      <c r="AX12" s="242">
        <v>2015.9760455000001</v>
      </c>
      <c r="AY12" s="242">
        <v>2014.0792312999999</v>
      </c>
      <c r="AZ12" s="242">
        <v>2016.6841419</v>
      </c>
      <c r="BA12" s="242">
        <v>2020.528779</v>
      </c>
      <c r="BB12" s="242">
        <v>2028.064807</v>
      </c>
      <c r="BC12" s="335">
        <v>2032.55</v>
      </c>
      <c r="BD12" s="335">
        <v>2036.4359999999999</v>
      </c>
      <c r="BE12" s="335">
        <v>2038.99</v>
      </c>
      <c r="BF12" s="335">
        <v>2042.229</v>
      </c>
      <c r="BG12" s="335">
        <v>2045.4179999999999</v>
      </c>
      <c r="BH12" s="335">
        <v>2048.299</v>
      </c>
      <c r="BI12" s="335">
        <v>2051.587</v>
      </c>
      <c r="BJ12" s="335">
        <v>2055.02</v>
      </c>
      <c r="BK12" s="335">
        <v>2058.2179999999998</v>
      </c>
      <c r="BL12" s="335">
        <v>2062.2310000000002</v>
      </c>
      <c r="BM12" s="335">
        <v>2066.6770000000001</v>
      </c>
      <c r="BN12" s="335">
        <v>2072.4189999999999</v>
      </c>
      <c r="BO12" s="335">
        <v>2077.0839999999998</v>
      </c>
      <c r="BP12" s="335">
        <v>2081.5340000000001</v>
      </c>
      <c r="BQ12" s="335">
        <v>2084.4549999999999</v>
      </c>
      <c r="BR12" s="335">
        <v>2089.4630000000002</v>
      </c>
      <c r="BS12" s="335">
        <v>2095.2420000000002</v>
      </c>
      <c r="BT12" s="335">
        <v>2101.7930000000001</v>
      </c>
      <c r="BU12" s="335">
        <v>2109.116</v>
      </c>
      <c r="BV12" s="335">
        <v>2117.2109999999998</v>
      </c>
    </row>
    <row r="13" spans="1:74" ht="11.1" customHeight="1" x14ac:dyDescent="0.2">
      <c r="A13" s="148" t="s">
        <v>941</v>
      </c>
      <c r="B13" s="212" t="s">
        <v>611</v>
      </c>
      <c r="C13" s="242">
        <v>953.09449245999997</v>
      </c>
      <c r="D13" s="242">
        <v>952.48325564000004</v>
      </c>
      <c r="E13" s="242">
        <v>953.50224473000003</v>
      </c>
      <c r="F13" s="242">
        <v>958.85510299999999</v>
      </c>
      <c r="G13" s="242">
        <v>961.10681147000003</v>
      </c>
      <c r="H13" s="242">
        <v>962.96101338999995</v>
      </c>
      <c r="I13" s="242">
        <v>962.18732239999997</v>
      </c>
      <c r="J13" s="242">
        <v>964.91930103000004</v>
      </c>
      <c r="K13" s="242">
        <v>968.92656291000003</v>
      </c>
      <c r="L13" s="242">
        <v>978.55500164</v>
      </c>
      <c r="M13" s="242">
        <v>981.85340980000001</v>
      </c>
      <c r="N13" s="242">
        <v>983.16768100000002</v>
      </c>
      <c r="O13" s="242">
        <v>978.02051753000001</v>
      </c>
      <c r="P13" s="242">
        <v>978.72448807000001</v>
      </c>
      <c r="Q13" s="242">
        <v>980.80229491</v>
      </c>
      <c r="R13" s="242">
        <v>987.44658426000001</v>
      </c>
      <c r="S13" s="242">
        <v>989.87757907000002</v>
      </c>
      <c r="T13" s="242">
        <v>991.28792554999995</v>
      </c>
      <c r="U13" s="242">
        <v>990.12810739999998</v>
      </c>
      <c r="V13" s="242">
        <v>990.65929442000004</v>
      </c>
      <c r="W13" s="242">
        <v>991.33197031999998</v>
      </c>
      <c r="X13" s="242">
        <v>990.95455627000001</v>
      </c>
      <c r="Y13" s="242">
        <v>992.80389405999995</v>
      </c>
      <c r="Z13" s="242">
        <v>995.68840485999999</v>
      </c>
      <c r="AA13" s="242">
        <v>1001.4844443</v>
      </c>
      <c r="AB13" s="242">
        <v>1005.0320344</v>
      </c>
      <c r="AC13" s="242">
        <v>1008.2075308</v>
      </c>
      <c r="AD13" s="242">
        <v>1010.4045353</v>
      </c>
      <c r="AE13" s="242">
        <v>1013.2906431</v>
      </c>
      <c r="AF13" s="242">
        <v>1016.2594558</v>
      </c>
      <c r="AG13" s="242">
        <v>1019.13955</v>
      </c>
      <c r="AH13" s="242">
        <v>1022.4023403</v>
      </c>
      <c r="AI13" s="242">
        <v>1025.8764034000001</v>
      </c>
      <c r="AJ13" s="242">
        <v>1032.3466285</v>
      </c>
      <c r="AK13" s="242">
        <v>1034.1545698</v>
      </c>
      <c r="AL13" s="242">
        <v>1034.0851167999999</v>
      </c>
      <c r="AM13" s="242">
        <v>1026.8426359</v>
      </c>
      <c r="AN13" s="242">
        <v>1026.9901190999999</v>
      </c>
      <c r="AO13" s="242">
        <v>1029.2319328999999</v>
      </c>
      <c r="AP13" s="242">
        <v>1036.1448699</v>
      </c>
      <c r="AQ13" s="242">
        <v>1040.6427504999999</v>
      </c>
      <c r="AR13" s="242">
        <v>1045.3023673</v>
      </c>
      <c r="AS13" s="242">
        <v>1051.5066002000001</v>
      </c>
      <c r="AT13" s="242">
        <v>1055.4525292999999</v>
      </c>
      <c r="AU13" s="242">
        <v>1058.5230346999999</v>
      </c>
      <c r="AV13" s="242">
        <v>1059.8243869</v>
      </c>
      <c r="AW13" s="242">
        <v>1061.8143415</v>
      </c>
      <c r="AX13" s="242">
        <v>1063.5991693000001</v>
      </c>
      <c r="AY13" s="242">
        <v>1064.4244518</v>
      </c>
      <c r="AZ13" s="242">
        <v>1066.3648395</v>
      </c>
      <c r="BA13" s="242">
        <v>1068.6659141</v>
      </c>
      <c r="BB13" s="242">
        <v>1071.9722009</v>
      </c>
      <c r="BC13" s="335">
        <v>1074.511</v>
      </c>
      <c r="BD13" s="335">
        <v>1076.9280000000001</v>
      </c>
      <c r="BE13" s="335">
        <v>1079.356</v>
      </c>
      <c r="BF13" s="335">
        <v>1081.4259999999999</v>
      </c>
      <c r="BG13" s="335">
        <v>1083.2719999999999</v>
      </c>
      <c r="BH13" s="335">
        <v>1084.383</v>
      </c>
      <c r="BI13" s="335">
        <v>1086.165</v>
      </c>
      <c r="BJ13" s="335">
        <v>1088.1079999999999</v>
      </c>
      <c r="BK13" s="335">
        <v>1090.0630000000001</v>
      </c>
      <c r="BL13" s="335">
        <v>1092.4369999999999</v>
      </c>
      <c r="BM13" s="335">
        <v>1095.0820000000001</v>
      </c>
      <c r="BN13" s="335">
        <v>1098.434</v>
      </c>
      <c r="BO13" s="335">
        <v>1101.296</v>
      </c>
      <c r="BP13" s="335">
        <v>1104.1020000000001</v>
      </c>
      <c r="BQ13" s="335">
        <v>1106.556</v>
      </c>
      <c r="BR13" s="335">
        <v>1109.4749999999999</v>
      </c>
      <c r="BS13" s="335">
        <v>1112.5630000000001</v>
      </c>
      <c r="BT13" s="335">
        <v>1115.819</v>
      </c>
      <c r="BU13" s="335">
        <v>1119.2429999999999</v>
      </c>
      <c r="BV13" s="335">
        <v>1122.835</v>
      </c>
    </row>
    <row r="14" spans="1:74" ht="11.1" customHeight="1" x14ac:dyDescent="0.2">
      <c r="A14" s="148" t="s">
        <v>942</v>
      </c>
      <c r="B14" s="212" t="s">
        <v>612</v>
      </c>
      <c r="C14" s="242">
        <v>2631.0115703000001</v>
      </c>
      <c r="D14" s="242">
        <v>2628.7316055000001</v>
      </c>
      <c r="E14" s="242">
        <v>2629.3629028</v>
      </c>
      <c r="F14" s="242">
        <v>2637.2642037999999</v>
      </c>
      <c r="G14" s="242">
        <v>2640.448969</v>
      </c>
      <c r="H14" s="242">
        <v>2643.2759400999998</v>
      </c>
      <c r="I14" s="242">
        <v>2643.2144057999999</v>
      </c>
      <c r="J14" s="242">
        <v>2647.2238219000001</v>
      </c>
      <c r="K14" s="242">
        <v>2652.7734771999999</v>
      </c>
      <c r="L14" s="242">
        <v>2662.6565937</v>
      </c>
      <c r="M14" s="242">
        <v>2669.1918108999998</v>
      </c>
      <c r="N14" s="242">
        <v>2675.1723507000002</v>
      </c>
      <c r="O14" s="242">
        <v>2680.4096983999998</v>
      </c>
      <c r="P14" s="242">
        <v>2685.4222696000002</v>
      </c>
      <c r="Q14" s="242">
        <v>2690.0215493999999</v>
      </c>
      <c r="R14" s="242">
        <v>2689.5756964000002</v>
      </c>
      <c r="S14" s="242">
        <v>2696.8222746000001</v>
      </c>
      <c r="T14" s="242">
        <v>2707.1294425999999</v>
      </c>
      <c r="U14" s="242">
        <v>2728.6012203999999</v>
      </c>
      <c r="V14" s="242">
        <v>2738.9515528000002</v>
      </c>
      <c r="W14" s="242">
        <v>2746.2844599</v>
      </c>
      <c r="X14" s="242">
        <v>2751.0842336999999</v>
      </c>
      <c r="Y14" s="242">
        <v>2752.0190711999999</v>
      </c>
      <c r="Z14" s="242">
        <v>2749.5732644999998</v>
      </c>
      <c r="AA14" s="242">
        <v>2733.7158450000002</v>
      </c>
      <c r="AB14" s="242">
        <v>2732.0319763000002</v>
      </c>
      <c r="AC14" s="242">
        <v>2734.4906897000001</v>
      </c>
      <c r="AD14" s="242">
        <v>2740.5333719999999</v>
      </c>
      <c r="AE14" s="242">
        <v>2751.6962097999999</v>
      </c>
      <c r="AF14" s="242">
        <v>2767.4205898</v>
      </c>
      <c r="AG14" s="242">
        <v>2799.2055906000001</v>
      </c>
      <c r="AH14" s="242">
        <v>2815.428746</v>
      </c>
      <c r="AI14" s="242">
        <v>2827.5891345</v>
      </c>
      <c r="AJ14" s="242">
        <v>2836.3944431</v>
      </c>
      <c r="AK14" s="242">
        <v>2839.8985327999999</v>
      </c>
      <c r="AL14" s="242">
        <v>2838.8090906000002</v>
      </c>
      <c r="AM14" s="242">
        <v>2819.4887251</v>
      </c>
      <c r="AN14" s="242">
        <v>2819.4402623999999</v>
      </c>
      <c r="AO14" s="242">
        <v>2825.0263111999998</v>
      </c>
      <c r="AP14" s="242">
        <v>2843.0386303</v>
      </c>
      <c r="AQ14" s="242">
        <v>2854.7998828</v>
      </c>
      <c r="AR14" s="242">
        <v>2867.1018275000001</v>
      </c>
      <c r="AS14" s="242">
        <v>2883.4155397</v>
      </c>
      <c r="AT14" s="242">
        <v>2894.1955625999999</v>
      </c>
      <c r="AU14" s="242">
        <v>2902.9129713000002</v>
      </c>
      <c r="AV14" s="242">
        <v>2908.4908997000002</v>
      </c>
      <c r="AW14" s="242">
        <v>2913.8907299000002</v>
      </c>
      <c r="AX14" s="242">
        <v>2918.0355955999999</v>
      </c>
      <c r="AY14" s="242">
        <v>2916.9426659999999</v>
      </c>
      <c r="AZ14" s="242">
        <v>2921.5647260000001</v>
      </c>
      <c r="BA14" s="242">
        <v>2927.9189446</v>
      </c>
      <c r="BB14" s="242">
        <v>2938.5914308000001</v>
      </c>
      <c r="BC14" s="335">
        <v>2946.47</v>
      </c>
      <c r="BD14" s="335">
        <v>2954.1419999999998</v>
      </c>
      <c r="BE14" s="335">
        <v>2962.4389999999999</v>
      </c>
      <c r="BF14" s="335">
        <v>2969.0709999999999</v>
      </c>
      <c r="BG14" s="335">
        <v>2974.8710000000001</v>
      </c>
      <c r="BH14" s="335">
        <v>2978.116</v>
      </c>
      <c r="BI14" s="335">
        <v>2983.5430000000001</v>
      </c>
      <c r="BJ14" s="335">
        <v>2989.4290000000001</v>
      </c>
      <c r="BK14" s="335">
        <v>2996.2930000000001</v>
      </c>
      <c r="BL14" s="335">
        <v>3002.71</v>
      </c>
      <c r="BM14" s="335">
        <v>3009.1979999999999</v>
      </c>
      <c r="BN14" s="335">
        <v>3015.7280000000001</v>
      </c>
      <c r="BO14" s="335">
        <v>3022.3789999999999</v>
      </c>
      <c r="BP14" s="335">
        <v>3029.123</v>
      </c>
      <c r="BQ14" s="335">
        <v>3035.279</v>
      </c>
      <c r="BR14" s="335">
        <v>3042.7179999999998</v>
      </c>
      <c r="BS14" s="335">
        <v>3050.7579999999998</v>
      </c>
      <c r="BT14" s="335">
        <v>3059.4009999999998</v>
      </c>
      <c r="BU14" s="335">
        <v>3068.6460000000002</v>
      </c>
      <c r="BV14" s="335">
        <v>3078.4940000000001</v>
      </c>
    </row>
    <row r="15" spans="1:74" ht="11.1" customHeight="1" x14ac:dyDescent="0.2">
      <c r="A15" s="148"/>
      <c r="B15" s="168" t="s">
        <v>996</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347"/>
      <c r="AZ15" s="247"/>
      <c r="BA15" s="247"/>
      <c r="BB15" s="247"/>
      <c r="BC15" s="347"/>
      <c r="BD15" s="347"/>
      <c r="BE15" s="347"/>
      <c r="BF15" s="347"/>
      <c r="BG15" s="347"/>
      <c r="BH15" s="347"/>
      <c r="BI15" s="347"/>
      <c r="BJ15" s="347"/>
      <c r="BK15" s="347"/>
      <c r="BL15" s="347"/>
      <c r="BM15" s="347"/>
      <c r="BN15" s="347"/>
      <c r="BO15" s="347"/>
      <c r="BP15" s="347"/>
      <c r="BQ15" s="347"/>
      <c r="BR15" s="347"/>
      <c r="BS15" s="347"/>
      <c r="BT15" s="347"/>
      <c r="BU15" s="347"/>
      <c r="BV15" s="347"/>
    </row>
    <row r="16" spans="1:74" ht="11.1" customHeight="1" x14ac:dyDescent="0.2">
      <c r="A16" s="148" t="s">
        <v>944</v>
      </c>
      <c r="B16" s="212" t="s">
        <v>605</v>
      </c>
      <c r="C16" s="260">
        <v>91.785041468000003</v>
      </c>
      <c r="D16" s="260">
        <v>91.788189959999997</v>
      </c>
      <c r="E16" s="260">
        <v>91.715797933999994</v>
      </c>
      <c r="F16" s="260">
        <v>91.261289430000005</v>
      </c>
      <c r="G16" s="260">
        <v>91.267748342000004</v>
      </c>
      <c r="H16" s="260">
        <v>91.428598707999996</v>
      </c>
      <c r="I16" s="260">
        <v>92.039138402999995</v>
      </c>
      <c r="J16" s="260">
        <v>92.287298273000005</v>
      </c>
      <c r="K16" s="260">
        <v>92.468376191000004</v>
      </c>
      <c r="L16" s="260">
        <v>92.353934636999995</v>
      </c>
      <c r="M16" s="260">
        <v>92.572176794000001</v>
      </c>
      <c r="N16" s="260">
        <v>92.894665140000001</v>
      </c>
      <c r="O16" s="260">
        <v>93.625408875999995</v>
      </c>
      <c r="P16" s="260">
        <v>93.928382702999997</v>
      </c>
      <c r="Q16" s="260">
        <v>94.10759582</v>
      </c>
      <c r="R16" s="260">
        <v>94.043758937999996</v>
      </c>
      <c r="S16" s="260">
        <v>94.064917602999998</v>
      </c>
      <c r="T16" s="260">
        <v>94.051782527</v>
      </c>
      <c r="U16" s="260">
        <v>93.873864389000005</v>
      </c>
      <c r="V16" s="260">
        <v>93.890008819000002</v>
      </c>
      <c r="W16" s="260">
        <v>93.969726496999996</v>
      </c>
      <c r="X16" s="260">
        <v>94.136744841999999</v>
      </c>
      <c r="Y16" s="260">
        <v>94.325813453999999</v>
      </c>
      <c r="Z16" s="260">
        <v>94.560659751000003</v>
      </c>
      <c r="AA16" s="260">
        <v>94.996572111000006</v>
      </c>
      <c r="AB16" s="260">
        <v>95.206507496</v>
      </c>
      <c r="AC16" s="260">
        <v>95.345754284999998</v>
      </c>
      <c r="AD16" s="260">
        <v>95.326146148000007</v>
      </c>
      <c r="AE16" s="260">
        <v>95.390140488</v>
      </c>
      <c r="AF16" s="260">
        <v>95.449570977999997</v>
      </c>
      <c r="AG16" s="260">
        <v>95.426174587999995</v>
      </c>
      <c r="AH16" s="260">
        <v>95.535174647000005</v>
      </c>
      <c r="AI16" s="260">
        <v>95.698308126000001</v>
      </c>
      <c r="AJ16" s="260">
        <v>96.105490837000005</v>
      </c>
      <c r="AK16" s="260">
        <v>96.234454298000003</v>
      </c>
      <c r="AL16" s="260">
        <v>96.275114321000004</v>
      </c>
      <c r="AM16" s="260">
        <v>95.910844506000004</v>
      </c>
      <c r="AN16" s="260">
        <v>96.012367449999999</v>
      </c>
      <c r="AO16" s="260">
        <v>96.263056753000001</v>
      </c>
      <c r="AP16" s="260">
        <v>96.935520847000006</v>
      </c>
      <c r="AQ16" s="260">
        <v>97.280086546999996</v>
      </c>
      <c r="AR16" s="260">
        <v>97.569362283000004</v>
      </c>
      <c r="AS16" s="260">
        <v>97.725100049000005</v>
      </c>
      <c r="AT16" s="260">
        <v>97.962481862999994</v>
      </c>
      <c r="AU16" s="260">
        <v>98.203259720000005</v>
      </c>
      <c r="AV16" s="260">
        <v>98.673231490999996</v>
      </c>
      <c r="AW16" s="260">
        <v>98.751453025999993</v>
      </c>
      <c r="AX16" s="260">
        <v>98.663722199000006</v>
      </c>
      <c r="AY16" s="260">
        <v>98.033747317999996</v>
      </c>
      <c r="AZ16" s="260">
        <v>97.896330531999993</v>
      </c>
      <c r="BA16" s="260">
        <v>97.875180150000006</v>
      </c>
      <c r="BB16" s="260">
        <v>98.130480543999994</v>
      </c>
      <c r="BC16" s="348">
        <v>98.221720000000005</v>
      </c>
      <c r="BD16" s="348">
        <v>98.309100000000001</v>
      </c>
      <c r="BE16" s="348">
        <v>98.375230000000002</v>
      </c>
      <c r="BF16" s="348">
        <v>98.467879999999994</v>
      </c>
      <c r="BG16" s="348">
        <v>98.569689999999994</v>
      </c>
      <c r="BH16" s="348">
        <v>98.637439999999998</v>
      </c>
      <c r="BI16" s="348">
        <v>98.789950000000005</v>
      </c>
      <c r="BJ16" s="348">
        <v>98.984020000000001</v>
      </c>
      <c r="BK16" s="348">
        <v>99.303399999999996</v>
      </c>
      <c r="BL16" s="348">
        <v>99.517769999999999</v>
      </c>
      <c r="BM16" s="348">
        <v>99.710899999999995</v>
      </c>
      <c r="BN16" s="348">
        <v>99.79486</v>
      </c>
      <c r="BO16" s="348">
        <v>100.01139999999999</v>
      </c>
      <c r="BP16" s="348">
        <v>100.2726</v>
      </c>
      <c r="BQ16" s="348">
        <v>100.6324</v>
      </c>
      <c r="BR16" s="348">
        <v>100.9426</v>
      </c>
      <c r="BS16" s="348">
        <v>101.25700000000001</v>
      </c>
      <c r="BT16" s="348">
        <v>101.5757</v>
      </c>
      <c r="BU16" s="348">
        <v>101.8986</v>
      </c>
      <c r="BV16" s="348">
        <v>102.22580000000001</v>
      </c>
    </row>
    <row r="17" spans="1:74" ht="11.1" customHeight="1" x14ac:dyDescent="0.2">
      <c r="A17" s="148" t="s">
        <v>945</v>
      </c>
      <c r="B17" s="212" t="s">
        <v>639</v>
      </c>
      <c r="C17" s="260">
        <v>89.834298391999994</v>
      </c>
      <c r="D17" s="260">
        <v>89.888252609000006</v>
      </c>
      <c r="E17" s="260">
        <v>89.857668723000003</v>
      </c>
      <c r="F17" s="260">
        <v>89.469815878000006</v>
      </c>
      <c r="G17" s="260">
        <v>89.474703929</v>
      </c>
      <c r="H17" s="260">
        <v>89.599602020000006</v>
      </c>
      <c r="I17" s="260">
        <v>90.050265134</v>
      </c>
      <c r="J17" s="260">
        <v>90.260867064999999</v>
      </c>
      <c r="K17" s="260">
        <v>90.437162795999996</v>
      </c>
      <c r="L17" s="260">
        <v>90.403591915000007</v>
      </c>
      <c r="M17" s="260">
        <v>90.642945557000004</v>
      </c>
      <c r="N17" s="260">
        <v>90.979663309000003</v>
      </c>
      <c r="O17" s="260">
        <v>91.693567102000003</v>
      </c>
      <c r="P17" s="260">
        <v>92.015146625</v>
      </c>
      <c r="Q17" s="260">
        <v>92.224223809999998</v>
      </c>
      <c r="R17" s="260">
        <v>92.224730484000006</v>
      </c>
      <c r="S17" s="260">
        <v>92.280854118999997</v>
      </c>
      <c r="T17" s="260">
        <v>92.296526545000006</v>
      </c>
      <c r="U17" s="260">
        <v>92.187792970000004</v>
      </c>
      <c r="V17" s="260">
        <v>92.185529067000004</v>
      </c>
      <c r="W17" s="260">
        <v>92.205780047000005</v>
      </c>
      <c r="X17" s="260">
        <v>92.173684151000003</v>
      </c>
      <c r="Y17" s="260">
        <v>92.295111212999998</v>
      </c>
      <c r="Z17" s="260">
        <v>92.495199475000007</v>
      </c>
      <c r="AA17" s="260">
        <v>92.975189404999995</v>
      </c>
      <c r="AB17" s="260">
        <v>93.181669716000002</v>
      </c>
      <c r="AC17" s="260">
        <v>93.315880875999994</v>
      </c>
      <c r="AD17" s="260">
        <v>93.287448986000001</v>
      </c>
      <c r="AE17" s="260">
        <v>93.344902269000002</v>
      </c>
      <c r="AF17" s="260">
        <v>93.397866824999994</v>
      </c>
      <c r="AG17" s="260">
        <v>93.333158964999996</v>
      </c>
      <c r="AH17" s="260">
        <v>93.462033837000007</v>
      </c>
      <c r="AI17" s="260">
        <v>93.671307751000001</v>
      </c>
      <c r="AJ17" s="260">
        <v>94.195623232000003</v>
      </c>
      <c r="AK17" s="260">
        <v>94.389713333000003</v>
      </c>
      <c r="AL17" s="260">
        <v>94.488220581999997</v>
      </c>
      <c r="AM17" s="260">
        <v>94.178456299999993</v>
      </c>
      <c r="AN17" s="260">
        <v>94.320314350999993</v>
      </c>
      <c r="AO17" s="260">
        <v>94.601106056999996</v>
      </c>
      <c r="AP17" s="260">
        <v>95.278988107000004</v>
      </c>
      <c r="AQ17" s="260">
        <v>95.644029607999997</v>
      </c>
      <c r="AR17" s="260">
        <v>95.954387249000007</v>
      </c>
      <c r="AS17" s="260">
        <v>96.136415464999999</v>
      </c>
      <c r="AT17" s="260">
        <v>96.392639559000003</v>
      </c>
      <c r="AU17" s="260">
        <v>96.649413965999997</v>
      </c>
      <c r="AV17" s="260">
        <v>97.112927647000006</v>
      </c>
      <c r="AW17" s="260">
        <v>97.216160961</v>
      </c>
      <c r="AX17" s="260">
        <v>97.165302866999994</v>
      </c>
      <c r="AY17" s="260">
        <v>96.628683977999998</v>
      </c>
      <c r="AZ17" s="260">
        <v>96.518395111000004</v>
      </c>
      <c r="BA17" s="260">
        <v>96.502766879999996</v>
      </c>
      <c r="BB17" s="260">
        <v>96.710593598000003</v>
      </c>
      <c r="BC17" s="348">
        <v>96.787689999999998</v>
      </c>
      <c r="BD17" s="348">
        <v>96.862849999999995</v>
      </c>
      <c r="BE17" s="348">
        <v>96.904600000000002</v>
      </c>
      <c r="BF17" s="348">
        <v>96.999499999999998</v>
      </c>
      <c r="BG17" s="348">
        <v>97.116079999999997</v>
      </c>
      <c r="BH17" s="348">
        <v>97.242400000000004</v>
      </c>
      <c r="BI17" s="348">
        <v>97.411299999999997</v>
      </c>
      <c r="BJ17" s="348">
        <v>97.610839999999996</v>
      </c>
      <c r="BK17" s="348">
        <v>97.91404</v>
      </c>
      <c r="BL17" s="348">
        <v>98.120069999999998</v>
      </c>
      <c r="BM17" s="348">
        <v>98.301950000000005</v>
      </c>
      <c r="BN17" s="348">
        <v>98.364670000000004</v>
      </c>
      <c r="BO17" s="348">
        <v>98.56953</v>
      </c>
      <c r="BP17" s="348">
        <v>98.821529999999996</v>
      </c>
      <c r="BQ17" s="348">
        <v>99.16968</v>
      </c>
      <c r="BR17" s="348">
        <v>99.479140000000001</v>
      </c>
      <c r="BS17" s="348">
        <v>99.798969999999997</v>
      </c>
      <c r="BT17" s="348">
        <v>100.12909999999999</v>
      </c>
      <c r="BU17" s="348">
        <v>100.4697</v>
      </c>
      <c r="BV17" s="348">
        <v>100.8205</v>
      </c>
    </row>
    <row r="18" spans="1:74" ht="11.1" customHeight="1" x14ac:dyDescent="0.2">
      <c r="A18" s="148" t="s">
        <v>946</v>
      </c>
      <c r="B18" s="212" t="s">
        <v>606</v>
      </c>
      <c r="C18" s="260">
        <v>89.068012554000006</v>
      </c>
      <c r="D18" s="260">
        <v>89.391930746</v>
      </c>
      <c r="E18" s="260">
        <v>89.634898839000002</v>
      </c>
      <c r="F18" s="260">
        <v>89.550466818999993</v>
      </c>
      <c r="G18" s="260">
        <v>89.816372228000006</v>
      </c>
      <c r="H18" s="260">
        <v>90.18616505</v>
      </c>
      <c r="I18" s="260">
        <v>90.795733213000005</v>
      </c>
      <c r="J18" s="260">
        <v>91.271384916000002</v>
      </c>
      <c r="K18" s="260">
        <v>91.749008087000007</v>
      </c>
      <c r="L18" s="260">
        <v>92.140254134000003</v>
      </c>
      <c r="M18" s="260">
        <v>92.688081683999997</v>
      </c>
      <c r="N18" s="260">
        <v>93.304142145</v>
      </c>
      <c r="O18" s="260">
        <v>94.219957755999999</v>
      </c>
      <c r="P18" s="260">
        <v>94.798842362000002</v>
      </c>
      <c r="Q18" s="260">
        <v>95.272318200000001</v>
      </c>
      <c r="R18" s="260">
        <v>95.565885875999996</v>
      </c>
      <c r="S18" s="260">
        <v>95.884418726000007</v>
      </c>
      <c r="T18" s="260">
        <v>96.153417355000002</v>
      </c>
      <c r="U18" s="260">
        <v>96.318873531999998</v>
      </c>
      <c r="V18" s="260">
        <v>96.529309892000001</v>
      </c>
      <c r="W18" s="260">
        <v>96.730718203999999</v>
      </c>
      <c r="X18" s="260">
        <v>96.794445980999996</v>
      </c>
      <c r="Y18" s="260">
        <v>97.074287562999999</v>
      </c>
      <c r="Z18" s="260">
        <v>97.441590461000004</v>
      </c>
      <c r="AA18" s="260">
        <v>98.148696096999998</v>
      </c>
      <c r="AB18" s="260">
        <v>98.501665564999996</v>
      </c>
      <c r="AC18" s="260">
        <v>98.752840285999994</v>
      </c>
      <c r="AD18" s="260">
        <v>98.778186512000005</v>
      </c>
      <c r="AE18" s="260">
        <v>98.918797046999998</v>
      </c>
      <c r="AF18" s="260">
        <v>99.050638143</v>
      </c>
      <c r="AG18" s="260">
        <v>99.003294897999993</v>
      </c>
      <c r="AH18" s="260">
        <v>99.245408295999994</v>
      </c>
      <c r="AI18" s="260">
        <v>99.606563434999998</v>
      </c>
      <c r="AJ18" s="260">
        <v>100.35202382</v>
      </c>
      <c r="AK18" s="260">
        <v>100.75231481</v>
      </c>
      <c r="AL18" s="260">
        <v>101.07269991</v>
      </c>
      <c r="AM18" s="260">
        <v>101.02470973</v>
      </c>
      <c r="AN18" s="260">
        <v>101.40163511</v>
      </c>
      <c r="AO18" s="260">
        <v>101.91500666</v>
      </c>
      <c r="AP18" s="260">
        <v>102.83982489</v>
      </c>
      <c r="AQ18" s="260">
        <v>103.41983836999999</v>
      </c>
      <c r="AR18" s="260">
        <v>103.93004762</v>
      </c>
      <c r="AS18" s="260">
        <v>104.26433242</v>
      </c>
      <c r="AT18" s="260">
        <v>104.71452336999999</v>
      </c>
      <c r="AU18" s="260">
        <v>105.17450024999999</v>
      </c>
      <c r="AV18" s="260">
        <v>105.83539503</v>
      </c>
      <c r="AW18" s="260">
        <v>106.17159481</v>
      </c>
      <c r="AX18" s="260">
        <v>106.37423155</v>
      </c>
      <c r="AY18" s="260">
        <v>106.22389801999999</v>
      </c>
      <c r="AZ18" s="260">
        <v>106.32396411000001</v>
      </c>
      <c r="BA18" s="260">
        <v>106.45502260000001</v>
      </c>
      <c r="BB18" s="260">
        <v>106.66942371</v>
      </c>
      <c r="BC18" s="348">
        <v>106.8232</v>
      </c>
      <c r="BD18" s="348">
        <v>106.9687</v>
      </c>
      <c r="BE18" s="348">
        <v>107.0596</v>
      </c>
      <c r="BF18" s="348">
        <v>107.22329999999999</v>
      </c>
      <c r="BG18" s="348">
        <v>107.4135</v>
      </c>
      <c r="BH18" s="348">
        <v>107.6233</v>
      </c>
      <c r="BI18" s="348">
        <v>107.8716</v>
      </c>
      <c r="BJ18" s="348">
        <v>108.1516</v>
      </c>
      <c r="BK18" s="348">
        <v>108.55419999999999</v>
      </c>
      <c r="BL18" s="348">
        <v>108.8293</v>
      </c>
      <c r="BM18" s="348">
        <v>109.06780000000001</v>
      </c>
      <c r="BN18" s="348">
        <v>109.15600000000001</v>
      </c>
      <c r="BO18" s="348">
        <v>109.4067</v>
      </c>
      <c r="BP18" s="348">
        <v>109.70610000000001</v>
      </c>
      <c r="BQ18" s="348">
        <v>110.1088</v>
      </c>
      <c r="BR18" s="348">
        <v>110.4646</v>
      </c>
      <c r="BS18" s="348">
        <v>110.82810000000001</v>
      </c>
      <c r="BT18" s="348">
        <v>111.19929999999999</v>
      </c>
      <c r="BU18" s="348">
        <v>111.5782</v>
      </c>
      <c r="BV18" s="348">
        <v>111.9648</v>
      </c>
    </row>
    <row r="19" spans="1:74" ht="11.1" customHeight="1" x14ac:dyDescent="0.2">
      <c r="A19" s="148" t="s">
        <v>947</v>
      </c>
      <c r="B19" s="212" t="s">
        <v>607</v>
      </c>
      <c r="C19" s="260">
        <v>92.608250729999995</v>
      </c>
      <c r="D19" s="260">
        <v>92.822003580000001</v>
      </c>
      <c r="E19" s="260">
        <v>92.953829705999993</v>
      </c>
      <c r="F19" s="260">
        <v>92.728980079999999</v>
      </c>
      <c r="G19" s="260">
        <v>92.903014529999993</v>
      </c>
      <c r="H19" s="260">
        <v>93.201184026999996</v>
      </c>
      <c r="I19" s="260">
        <v>93.829165364999994</v>
      </c>
      <c r="J19" s="260">
        <v>94.221347362000003</v>
      </c>
      <c r="K19" s="260">
        <v>94.583406811000003</v>
      </c>
      <c r="L19" s="260">
        <v>94.750433783999995</v>
      </c>
      <c r="M19" s="260">
        <v>95.175930585000003</v>
      </c>
      <c r="N19" s="260">
        <v>95.694987286</v>
      </c>
      <c r="O19" s="260">
        <v>96.590237068999997</v>
      </c>
      <c r="P19" s="260">
        <v>97.084438679000002</v>
      </c>
      <c r="Q19" s="260">
        <v>97.460225300000005</v>
      </c>
      <c r="R19" s="260">
        <v>97.609019536000005</v>
      </c>
      <c r="S19" s="260">
        <v>97.829409226999999</v>
      </c>
      <c r="T19" s="260">
        <v>98.012816978000004</v>
      </c>
      <c r="U19" s="260">
        <v>98.085349351999994</v>
      </c>
      <c r="V19" s="260">
        <v>98.250213298000006</v>
      </c>
      <c r="W19" s="260">
        <v>98.433515380000003</v>
      </c>
      <c r="X19" s="260">
        <v>98.562649250000007</v>
      </c>
      <c r="Y19" s="260">
        <v>98.837282365999997</v>
      </c>
      <c r="Z19" s="260">
        <v>99.184808380999996</v>
      </c>
      <c r="AA19" s="260">
        <v>99.832595253999997</v>
      </c>
      <c r="AB19" s="260">
        <v>100.15538109000001</v>
      </c>
      <c r="AC19" s="260">
        <v>100.38053386</v>
      </c>
      <c r="AD19" s="260">
        <v>100.39590522</v>
      </c>
      <c r="AE19" s="260">
        <v>100.50990308999999</v>
      </c>
      <c r="AF19" s="260">
        <v>100.61037912</v>
      </c>
      <c r="AG19" s="260">
        <v>100.53112335</v>
      </c>
      <c r="AH19" s="260">
        <v>100.7292132</v>
      </c>
      <c r="AI19" s="260">
        <v>101.03843869000001</v>
      </c>
      <c r="AJ19" s="260">
        <v>101.7246751</v>
      </c>
      <c r="AK19" s="260">
        <v>102.05676542</v>
      </c>
      <c r="AL19" s="260">
        <v>102.30058492000001</v>
      </c>
      <c r="AM19" s="260">
        <v>102.12448727</v>
      </c>
      <c r="AN19" s="260">
        <v>102.44049990000001</v>
      </c>
      <c r="AO19" s="260">
        <v>102.91697646</v>
      </c>
      <c r="AP19" s="260">
        <v>103.87765847999999</v>
      </c>
      <c r="AQ19" s="260">
        <v>104.43225677</v>
      </c>
      <c r="AR19" s="260">
        <v>104.90451286</v>
      </c>
      <c r="AS19" s="260">
        <v>105.16710122000001</v>
      </c>
      <c r="AT19" s="260">
        <v>105.57016702</v>
      </c>
      <c r="AU19" s="260">
        <v>105.98638473</v>
      </c>
      <c r="AV19" s="260">
        <v>106.69983645000001</v>
      </c>
      <c r="AW19" s="260">
        <v>106.92929642999999</v>
      </c>
      <c r="AX19" s="260">
        <v>106.95884676999999</v>
      </c>
      <c r="AY19" s="260">
        <v>106.35703624999999</v>
      </c>
      <c r="AZ19" s="260">
        <v>106.31035571</v>
      </c>
      <c r="BA19" s="260">
        <v>106.38735394</v>
      </c>
      <c r="BB19" s="260">
        <v>106.79537749000001</v>
      </c>
      <c r="BC19" s="348">
        <v>106.96420000000001</v>
      </c>
      <c r="BD19" s="348">
        <v>107.10120000000001</v>
      </c>
      <c r="BE19" s="348">
        <v>107.1258</v>
      </c>
      <c r="BF19" s="348">
        <v>107.25960000000001</v>
      </c>
      <c r="BG19" s="348">
        <v>107.422</v>
      </c>
      <c r="BH19" s="348">
        <v>107.6003</v>
      </c>
      <c r="BI19" s="348">
        <v>107.82940000000001</v>
      </c>
      <c r="BJ19" s="348">
        <v>108.0967</v>
      </c>
      <c r="BK19" s="348">
        <v>108.4898</v>
      </c>
      <c r="BL19" s="348">
        <v>108.7675</v>
      </c>
      <c r="BM19" s="348">
        <v>109.0175</v>
      </c>
      <c r="BN19" s="348">
        <v>109.14190000000001</v>
      </c>
      <c r="BO19" s="348">
        <v>109.41</v>
      </c>
      <c r="BP19" s="348">
        <v>109.72369999999999</v>
      </c>
      <c r="BQ19" s="348">
        <v>110.13200000000001</v>
      </c>
      <c r="BR19" s="348">
        <v>110.50060000000001</v>
      </c>
      <c r="BS19" s="348">
        <v>110.8783</v>
      </c>
      <c r="BT19" s="348">
        <v>111.2651</v>
      </c>
      <c r="BU19" s="348">
        <v>111.6609</v>
      </c>
      <c r="BV19" s="348">
        <v>112.0659</v>
      </c>
    </row>
    <row r="20" spans="1:74" ht="11.1" customHeight="1" x14ac:dyDescent="0.2">
      <c r="A20" s="148" t="s">
        <v>948</v>
      </c>
      <c r="B20" s="212" t="s">
        <v>608</v>
      </c>
      <c r="C20" s="260">
        <v>87.010512343000002</v>
      </c>
      <c r="D20" s="260">
        <v>87.165148594000001</v>
      </c>
      <c r="E20" s="260">
        <v>87.239176729999997</v>
      </c>
      <c r="F20" s="260">
        <v>86.971538022999994</v>
      </c>
      <c r="G20" s="260">
        <v>87.080143980000003</v>
      </c>
      <c r="H20" s="260">
        <v>87.303935871999997</v>
      </c>
      <c r="I20" s="260">
        <v>87.862664053000003</v>
      </c>
      <c r="J20" s="260">
        <v>88.152015047999996</v>
      </c>
      <c r="K20" s="260">
        <v>88.391739212000004</v>
      </c>
      <c r="L20" s="260">
        <v>88.366141909999996</v>
      </c>
      <c r="M20" s="260">
        <v>88.668383387000006</v>
      </c>
      <c r="N20" s="260">
        <v>89.082769008</v>
      </c>
      <c r="O20" s="260">
        <v>89.929402010999993</v>
      </c>
      <c r="P20" s="260">
        <v>90.327998492999996</v>
      </c>
      <c r="Q20" s="260">
        <v>90.598661691000004</v>
      </c>
      <c r="R20" s="260">
        <v>90.602208658999999</v>
      </c>
      <c r="S20" s="260">
        <v>90.721392500999997</v>
      </c>
      <c r="T20" s="260">
        <v>90.817030269</v>
      </c>
      <c r="U20" s="260">
        <v>90.790000133999996</v>
      </c>
      <c r="V20" s="260">
        <v>90.912887127000005</v>
      </c>
      <c r="W20" s="260">
        <v>91.086569417999996</v>
      </c>
      <c r="X20" s="260">
        <v>91.326761086999994</v>
      </c>
      <c r="Y20" s="260">
        <v>91.590248415999994</v>
      </c>
      <c r="Z20" s="260">
        <v>91.892745484000002</v>
      </c>
      <c r="AA20" s="260">
        <v>92.386684509000006</v>
      </c>
      <c r="AB20" s="260">
        <v>92.652876891000005</v>
      </c>
      <c r="AC20" s="260">
        <v>92.843754848000003</v>
      </c>
      <c r="AD20" s="260">
        <v>92.835560897999997</v>
      </c>
      <c r="AE20" s="260">
        <v>92.968628116999994</v>
      </c>
      <c r="AF20" s="260">
        <v>93.119199023999997</v>
      </c>
      <c r="AG20" s="260">
        <v>93.226405248999995</v>
      </c>
      <c r="AH20" s="260">
        <v>93.457634806000002</v>
      </c>
      <c r="AI20" s="260">
        <v>93.752019325000006</v>
      </c>
      <c r="AJ20" s="260">
        <v>94.292097751</v>
      </c>
      <c r="AK20" s="260">
        <v>94.575887988999995</v>
      </c>
      <c r="AL20" s="260">
        <v>94.785928983000005</v>
      </c>
      <c r="AM20" s="260">
        <v>94.600263076000005</v>
      </c>
      <c r="AN20" s="260">
        <v>94.904273821999993</v>
      </c>
      <c r="AO20" s="260">
        <v>95.376003566999998</v>
      </c>
      <c r="AP20" s="260">
        <v>96.319527385000001</v>
      </c>
      <c r="AQ20" s="260">
        <v>96.898638817000005</v>
      </c>
      <c r="AR20" s="260">
        <v>97.417412939000002</v>
      </c>
      <c r="AS20" s="260">
        <v>97.827394209999994</v>
      </c>
      <c r="AT20" s="260">
        <v>98.261835368999996</v>
      </c>
      <c r="AU20" s="260">
        <v>98.672280876000002</v>
      </c>
      <c r="AV20" s="260">
        <v>99.236305138000006</v>
      </c>
      <c r="AW20" s="260">
        <v>99.465578532999999</v>
      </c>
      <c r="AX20" s="260">
        <v>99.537675468000003</v>
      </c>
      <c r="AY20" s="260">
        <v>99.128093887000006</v>
      </c>
      <c r="AZ20" s="260">
        <v>99.129214446000006</v>
      </c>
      <c r="BA20" s="260">
        <v>99.216535086999997</v>
      </c>
      <c r="BB20" s="260">
        <v>99.519689624999998</v>
      </c>
      <c r="BC20" s="348">
        <v>99.682190000000006</v>
      </c>
      <c r="BD20" s="348">
        <v>99.833659999999995</v>
      </c>
      <c r="BE20" s="348">
        <v>99.956519999999998</v>
      </c>
      <c r="BF20" s="348">
        <v>100.09910000000001</v>
      </c>
      <c r="BG20" s="348">
        <v>100.2439</v>
      </c>
      <c r="BH20" s="348">
        <v>100.3552</v>
      </c>
      <c r="BI20" s="348">
        <v>100.53100000000001</v>
      </c>
      <c r="BJ20" s="348">
        <v>100.73560000000001</v>
      </c>
      <c r="BK20" s="348">
        <v>101.0346</v>
      </c>
      <c r="BL20" s="348">
        <v>101.2478</v>
      </c>
      <c r="BM20" s="348">
        <v>101.4408</v>
      </c>
      <c r="BN20" s="348">
        <v>101.5303</v>
      </c>
      <c r="BO20" s="348">
        <v>101.7452</v>
      </c>
      <c r="BP20" s="348">
        <v>102.0022</v>
      </c>
      <c r="BQ20" s="348">
        <v>102.3443</v>
      </c>
      <c r="BR20" s="348">
        <v>102.6534</v>
      </c>
      <c r="BS20" s="348">
        <v>102.9723</v>
      </c>
      <c r="BT20" s="348">
        <v>103.30119999999999</v>
      </c>
      <c r="BU20" s="348">
        <v>103.6399</v>
      </c>
      <c r="BV20" s="348">
        <v>103.9885</v>
      </c>
    </row>
    <row r="21" spans="1:74" ht="11.1" customHeight="1" x14ac:dyDescent="0.2">
      <c r="A21" s="148" t="s">
        <v>949</v>
      </c>
      <c r="B21" s="212" t="s">
        <v>609</v>
      </c>
      <c r="C21" s="260">
        <v>85.963616861999995</v>
      </c>
      <c r="D21" s="260">
        <v>86.082797272999997</v>
      </c>
      <c r="E21" s="260">
        <v>86.131152986000004</v>
      </c>
      <c r="F21" s="260">
        <v>85.850539127000005</v>
      </c>
      <c r="G21" s="260">
        <v>85.950854097999994</v>
      </c>
      <c r="H21" s="260">
        <v>86.173953023999999</v>
      </c>
      <c r="I21" s="260">
        <v>86.658769935999999</v>
      </c>
      <c r="J21" s="260">
        <v>87.023236252000004</v>
      </c>
      <c r="K21" s="260">
        <v>87.406286002000002</v>
      </c>
      <c r="L21" s="260">
        <v>87.741118532000002</v>
      </c>
      <c r="M21" s="260">
        <v>88.211435641999998</v>
      </c>
      <c r="N21" s="260">
        <v>88.750436676999996</v>
      </c>
      <c r="O21" s="260">
        <v>89.506229560999998</v>
      </c>
      <c r="P21" s="260">
        <v>90.071517502999995</v>
      </c>
      <c r="Q21" s="260">
        <v>90.594408427000005</v>
      </c>
      <c r="R21" s="260">
        <v>91.086128794999993</v>
      </c>
      <c r="S21" s="260">
        <v>91.515805838000006</v>
      </c>
      <c r="T21" s="260">
        <v>91.894666017000006</v>
      </c>
      <c r="U21" s="260">
        <v>92.168330433999998</v>
      </c>
      <c r="V21" s="260">
        <v>92.486341061000005</v>
      </c>
      <c r="W21" s="260">
        <v>92.794318997000005</v>
      </c>
      <c r="X21" s="260">
        <v>93.040452271000007</v>
      </c>
      <c r="Y21" s="260">
        <v>93.367223808000006</v>
      </c>
      <c r="Z21" s="260">
        <v>93.722821636000006</v>
      </c>
      <c r="AA21" s="260">
        <v>94.255141139000003</v>
      </c>
      <c r="AB21" s="260">
        <v>94.557470007000006</v>
      </c>
      <c r="AC21" s="260">
        <v>94.777703627999998</v>
      </c>
      <c r="AD21" s="260">
        <v>94.778457329999995</v>
      </c>
      <c r="AE21" s="260">
        <v>94.937538954000004</v>
      </c>
      <c r="AF21" s="260">
        <v>95.117563832000002</v>
      </c>
      <c r="AG21" s="260">
        <v>95.225897953</v>
      </c>
      <c r="AH21" s="260">
        <v>95.517284845000006</v>
      </c>
      <c r="AI21" s="260">
        <v>95.899090498999996</v>
      </c>
      <c r="AJ21" s="260">
        <v>96.621061233999995</v>
      </c>
      <c r="AK21" s="260">
        <v>96.996394668999997</v>
      </c>
      <c r="AL21" s="260">
        <v>97.274837125999994</v>
      </c>
      <c r="AM21" s="260">
        <v>97.153033805999996</v>
      </c>
      <c r="AN21" s="260">
        <v>97.465210404000004</v>
      </c>
      <c r="AO21" s="260">
        <v>97.908012120999999</v>
      </c>
      <c r="AP21" s="260">
        <v>98.658320617000001</v>
      </c>
      <c r="AQ21" s="260">
        <v>99.229711330000001</v>
      </c>
      <c r="AR21" s="260">
        <v>99.799065917999997</v>
      </c>
      <c r="AS21" s="260">
        <v>100.45068437</v>
      </c>
      <c r="AT21" s="260">
        <v>100.95274172000001</v>
      </c>
      <c r="AU21" s="260">
        <v>101.38953795</v>
      </c>
      <c r="AV21" s="260">
        <v>101.85549654</v>
      </c>
      <c r="AW21" s="260">
        <v>102.09095295</v>
      </c>
      <c r="AX21" s="260">
        <v>102.19033065000001</v>
      </c>
      <c r="AY21" s="260">
        <v>101.86908680000001</v>
      </c>
      <c r="AZ21" s="260">
        <v>101.90971422</v>
      </c>
      <c r="BA21" s="260">
        <v>102.02767006000001</v>
      </c>
      <c r="BB21" s="260">
        <v>102.34511861</v>
      </c>
      <c r="BC21" s="348">
        <v>102.5261</v>
      </c>
      <c r="BD21" s="348">
        <v>102.69280000000001</v>
      </c>
      <c r="BE21" s="348">
        <v>102.8146</v>
      </c>
      <c r="BF21" s="348">
        <v>102.9757</v>
      </c>
      <c r="BG21" s="348">
        <v>103.1454</v>
      </c>
      <c r="BH21" s="348">
        <v>103.28830000000001</v>
      </c>
      <c r="BI21" s="348">
        <v>103.502</v>
      </c>
      <c r="BJ21" s="348">
        <v>103.751</v>
      </c>
      <c r="BK21" s="348">
        <v>104.1204</v>
      </c>
      <c r="BL21" s="348">
        <v>104.37609999999999</v>
      </c>
      <c r="BM21" s="348">
        <v>104.6031</v>
      </c>
      <c r="BN21" s="348">
        <v>104.7098</v>
      </c>
      <c r="BO21" s="348">
        <v>104.94840000000001</v>
      </c>
      <c r="BP21" s="348">
        <v>105.22709999999999</v>
      </c>
      <c r="BQ21" s="348">
        <v>105.5885</v>
      </c>
      <c r="BR21" s="348">
        <v>105.9158</v>
      </c>
      <c r="BS21" s="348">
        <v>106.2514</v>
      </c>
      <c r="BT21" s="348">
        <v>106.59529999999999</v>
      </c>
      <c r="BU21" s="348">
        <v>106.94759999999999</v>
      </c>
      <c r="BV21" s="348">
        <v>107.3083</v>
      </c>
    </row>
    <row r="22" spans="1:74" ht="11.1" customHeight="1" x14ac:dyDescent="0.2">
      <c r="A22" s="148" t="s">
        <v>950</v>
      </c>
      <c r="B22" s="212" t="s">
        <v>610</v>
      </c>
      <c r="C22" s="260">
        <v>93.346572952000002</v>
      </c>
      <c r="D22" s="260">
        <v>93.585926571000002</v>
      </c>
      <c r="E22" s="260">
        <v>93.749354061999995</v>
      </c>
      <c r="F22" s="260">
        <v>93.520346536999995</v>
      </c>
      <c r="G22" s="260">
        <v>93.769303437999994</v>
      </c>
      <c r="H22" s="260">
        <v>94.179715877999996</v>
      </c>
      <c r="I22" s="260">
        <v>95.027327908000004</v>
      </c>
      <c r="J22" s="260">
        <v>95.553843384000004</v>
      </c>
      <c r="K22" s="260">
        <v>96.035006358999993</v>
      </c>
      <c r="L22" s="260">
        <v>96.316593953999998</v>
      </c>
      <c r="M22" s="260">
        <v>96.822719083999999</v>
      </c>
      <c r="N22" s="260">
        <v>97.399158872000001</v>
      </c>
      <c r="O22" s="260">
        <v>98.266692405000001</v>
      </c>
      <c r="P22" s="260">
        <v>98.818177191999993</v>
      </c>
      <c r="Q22" s="260">
        <v>99.274392320000004</v>
      </c>
      <c r="R22" s="260">
        <v>99.585512417000004</v>
      </c>
      <c r="S22" s="260">
        <v>99.888557257000002</v>
      </c>
      <c r="T22" s="260">
        <v>100.13370147000001</v>
      </c>
      <c r="U22" s="260">
        <v>100.23356925</v>
      </c>
      <c r="V22" s="260">
        <v>100.42844405</v>
      </c>
      <c r="W22" s="260">
        <v>100.63095006</v>
      </c>
      <c r="X22" s="260">
        <v>100.77649375999999</v>
      </c>
      <c r="Y22" s="260">
        <v>101.04270735</v>
      </c>
      <c r="Z22" s="260">
        <v>101.36499731000001</v>
      </c>
      <c r="AA22" s="260">
        <v>101.95584959999999</v>
      </c>
      <c r="AB22" s="260">
        <v>102.23092782000001</v>
      </c>
      <c r="AC22" s="260">
        <v>102.40271792999999</v>
      </c>
      <c r="AD22" s="260">
        <v>102.32473462999999</v>
      </c>
      <c r="AE22" s="260">
        <v>102.3998125</v>
      </c>
      <c r="AF22" s="260">
        <v>102.48146623</v>
      </c>
      <c r="AG22" s="260">
        <v>102.45825455000001</v>
      </c>
      <c r="AH22" s="260">
        <v>102.63664099</v>
      </c>
      <c r="AI22" s="260">
        <v>102.90518426</v>
      </c>
      <c r="AJ22" s="260">
        <v>103.4990016</v>
      </c>
      <c r="AK22" s="260">
        <v>103.77152063</v>
      </c>
      <c r="AL22" s="260">
        <v>103.95785857</v>
      </c>
      <c r="AM22" s="260">
        <v>103.67032635</v>
      </c>
      <c r="AN22" s="260">
        <v>103.97506892</v>
      </c>
      <c r="AO22" s="260">
        <v>104.48439721</v>
      </c>
      <c r="AP22" s="260">
        <v>105.58081864</v>
      </c>
      <c r="AQ22" s="260">
        <v>106.21243779</v>
      </c>
      <c r="AR22" s="260">
        <v>106.7617621</v>
      </c>
      <c r="AS22" s="260">
        <v>107.1418005</v>
      </c>
      <c r="AT22" s="260">
        <v>107.59177841</v>
      </c>
      <c r="AU22" s="260">
        <v>108.02470477</v>
      </c>
      <c r="AV22" s="260">
        <v>108.71230242</v>
      </c>
      <c r="AW22" s="260">
        <v>108.90733356</v>
      </c>
      <c r="AX22" s="260">
        <v>108.88152103</v>
      </c>
      <c r="AY22" s="260">
        <v>108.23461046</v>
      </c>
      <c r="AZ22" s="260">
        <v>108.06730134999999</v>
      </c>
      <c r="BA22" s="260">
        <v>107.97933934</v>
      </c>
      <c r="BB22" s="260">
        <v>108.04489397</v>
      </c>
      <c r="BC22" s="348">
        <v>108.06</v>
      </c>
      <c r="BD22" s="348">
        <v>108.0988</v>
      </c>
      <c r="BE22" s="348">
        <v>108.15989999999999</v>
      </c>
      <c r="BF22" s="348">
        <v>108.2473</v>
      </c>
      <c r="BG22" s="348">
        <v>108.3595</v>
      </c>
      <c r="BH22" s="348">
        <v>108.46850000000001</v>
      </c>
      <c r="BI22" s="348">
        <v>108.6515</v>
      </c>
      <c r="BJ22" s="348">
        <v>108.8805</v>
      </c>
      <c r="BK22" s="348">
        <v>109.2559</v>
      </c>
      <c r="BL22" s="348">
        <v>109.5014</v>
      </c>
      <c r="BM22" s="348">
        <v>109.7176</v>
      </c>
      <c r="BN22" s="348">
        <v>109.78440000000001</v>
      </c>
      <c r="BO22" s="348">
        <v>110.0317</v>
      </c>
      <c r="BP22" s="348">
        <v>110.3395</v>
      </c>
      <c r="BQ22" s="348">
        <v>110.7659</v>
      </c>
      <c r="BR22" s="348">
        <v>111.1514</v>
      </c>
      <c r="BS22" s="348">
        <v>111.55410000000001</v>
      </c>
      <c r="BT22" s="348">
        <v>111.9738</v>
      </c>
      <c r="BU22" s="348">
        <v>112.41079999999999</v>
      </c>
      <c r="BV22" s="348">
        <v>112.8648</v>
      </c>
    </row>
    <row r="23" spans="1:74" ht="11.1" customHeight="1" x14ac:dyDescent="0.2">
      <c r="A23" s="148" t="s">
        <v>951</v>
      </c>
      <c r="B23" s="212" t="s">
        <v>611</v>
      </c>
      <c r="C23" s="260">
        <v>89.792757559999998</v>
      </c>
      <c r="D23" s="260">
        <v>90.018731767000006</v>
      </c>
      <c r="E23" s="260">
        <v>90.145023758999997</v>
      </c>
      <c r="F23" s="260">
        <v>89.836528966000003</v>
      </c>
      <c r="G23" s="260">
        <v>90.014784956</v>
      </c>
      <c r="H23" s="260">
        <v>90.344687159000003</v>
      </c>
      <c r="I23" s="260">
        <v>91.041955232999996</v>
      </c>
      <c r="J23" s="260">
        <v>91.513360117999994</v>
      </c>
      <c r="K23" s="260">
        <v>91.974621471000006</v>
      </c>
      <c r="L23" s="260">
        <v>92.343412479999998</v>
      </c>
      <c r="M23" s="260">
        <v>92.846131881999995</v>
      </c>
      <c r="N23" s="260">
        <v>93.400452864000002</v>
      </c>
      <c r="O23" s="260">
        <v>94.189478054999995</v>
      </c>
      <c r="P23" s="260">
        <v>94.709675224999998</v>
      </c>
      <c r="Q23" s="260">
        <v>95.144147001999997</v>
      </c>
      <c r="R23" s="260">
        <v>95.444161297999997</v>
      </c>
      <c r="S23" s="260">
        <v>95.743731358000005</v>
      </c>
      <c r="T23" s="260">
        <v>95.994125092000004</v>
      </c>
      <c r="U23" s="260">
        <v>96.068205407999997</v>
      </c>
      <c r="V23" s="260">
        <v>96.315599311</v>
      </c>
      <c r="W23" s="260">
        <v>96.609169707000007</v>
      </c>
      <c r="X23" s="260">
        <v>96.971446594</v>
      </c>
      <c r="Y23" s="260">
        <v>97.340472481000006</v>
      </c>
      <c r="Z23" s="260">
        <v>97.738777362999997</v>
      </c>
      <c r="AA23" s="260">
        <v>98.320518992999993</v>
      </c>
      <c r="AB23" s="260">
        <v>98.661763553</v>
      </c>
      <c r="AC23" s="260">
        <v>98.916668794000003</v>
      </c>
      <c r="AD23" s="260">
        <v>98.953462614000003</v>
      </c>
      <c r="AE23" s="260">
        <v>99.134518295000007</v>
      </c>
      <c r="AF23" s="260">
        <v>99.328063732999993</v>
      </c>
      <c r="AG23" s="260">
        <v>99.483877821999997</v>
      </c>
      <c r="AH23" s="260">
        <v>99.740068606999998</v>
      </c>
      <c r="AI23" s="260">
        <v>100.04641497999999</v>
      </c>
      <c r="AJ23" s="260">
        <v>100.52916282</v>
      </c>
      <c r="AK23" s="260">
        <v>100.84113596</v>
      </c>
      <c r="AL23" s="260">
        <v>101.10858029000001</v>
      </c>
      <c r="AM23" s="260">
        <v>101.11328069</v>
      </c>
      <c r="AN23" s="260">
        <v>101.45532873000001</v>
      </c>
      <c r="AO23" s="260">
        <v>101.9165093</v>
      </c>
      <c r="AP23" s="260">
        <v>102.72795197000001</v>
      </c>
      <c r="AQ23" s="260">
        <v>103.25405039</v>
      </c>
      <c r="AR23" s="260">
        <v>103.72593414000001</v>
      </c>
      <c r="AS23" s="260">
        <v>104.11419967</v>
      </c>
      <c r="AT23" s="260">
        <v>104.49970675</v>
      </c>
      <c r="AU23" s="260">
        <v>104.85305182</v>
      </c>
      <c r="AV23" s="260">
        <v>105.25925796</v>
      </c>
      <c r="AW23" s="260">
        <v>105.48451172</v>
      </c>
      <c r="AX23" s="260">
        <v>105.61383616000001</v>
      </c>
      <c r="AY23" s="260">
        <v>105.43221499000001</v>
      </c>
      <c r="AZ23" s="260">
        <v>105.53094305</v>
      </c>
      <c r="BA23" s="260">
        <v>105.69500404</v>
      </c>
      <c r="BB23" s="260">
        <v>106.01900933</v>
      </c>
      <c r="BC23" s="348">
        <v>106.2428</v>
      </c>
      <c r="BD23" s="348">
        <v>106.4609</v>
      </c>
      <c r="BE23" s="348">
        <v>106.6491</v>
      </c>
      <c r="BF23" s="348">
        <v>106.8742</v>
      </c>
      <c r="BG23" s="348">
        <v>107.1121</v>
      </c>
      <c r="BH23" s="348">
        <v>107.3356</v>
      </c>
      <c r="BI23" s="348">
        <v>107.619</v>
      </c>
      <c r="BJ23" s="348">
        <v>107.9353</v>
      </c>
      <c r="BK23" s="348">
        <v>108.3438</v>
      </c>
      <c r="BL23" s="348">
        <v>108.6814</v>
      </c>
      <c r="BM23" s="348">
        <v>109.0074</v>
      </c>
      <c r="BN23" s="348">
        <v>109.2424</v>
      </c>
      <c r="BO23" s="348">
        <v>109.6048</v>
      </c>
      <c r="BP23" s="348">
        <v>110.01519999999999</v>
      </c>
      <c r="BQ23" s="348">
        <v>110.5334</v>
      </c>
      <c r="BR23" s="348">
        <v>110.9949</v>
      </c>
      <c r="BS23" s="348">
        <v>111.45959999999999</v>
      </c>
      <c r="BT23" s="348">
        <v>111.9273</v>
      </c>
      <c r="BU23" s="348">
        <v>112.3982</v>
      </c>
      <c r="BV23" s="348">
        <v>112.8723</v>
      </c>
    </row>
    <row r="24" spans="1:74" ht="11.1" customHeight="1" x14ac:dyDescent="0.2">
      <c r="A24" s="148" t="s">
        <v>952</v>
      </c>
      <c r="B24" s="212" t="s">
        <v>612</v>
      </c>
      <c r="C24" s="260">
        <v>91.703430366999996</v>
      </c>
      <c r="D24" s="260">
        <v>91.860239875000005</v>
      </c>
      <c r="E24" s="260">
        <v>91.930935962000007</v>
      </c>
      <c r="F24" s="260">
        <v>91.619519777999997</v>
      </c>
      <c r="G24" s="260">
        <v>91.739988160999999</v>
      </c>
      <c r="H24" s="260">
        <v>91.996342261999999</v>
      </c>
      <c r="I24" s="260">
        <v>92.610941492999999</v>
      </c>
      <c r="J24" s="260">
        <v>92.972297467999994</v>
      </c>
      <c r="K24" s="260">
        <v>93.302769600000005</v>
      </c>
      <c r="L24" s="260">
        <v>93.482165605000006</v>
      </c>
      <c r="M24" s="260">
        <v>93.841014263999995</v>
      </c>
      <c r="N24" s="260">
        <v>94.259123291999998</v>
      </c>
      <c r="O24" s="260">
        <v>94.915841213999997</v>
      </c>
      <c r="P24" s="260">
        <v>95.317959587999994</v>
      </c>
      <c r="Q24" s="260">
        <v>95.644826937000005</v>
      </c>
      <c r="R24" s="260">
        <v>95.850617674000006</v>
      </c>
      <c r="S24" s="260">
        <v>96.061352167999999</v>
      </c>
      <c r="T24" s="260">
        <v>96.231204829999996</v>
      </c>
      <c r="U24" s="260">
        <v>96.276252198999998</v>
      </c>
      <c r="V24" s="260">
        <v>96.427283793000001</v>
      </c>
      <c r="W24" s="260">
        <v>96.600376151999995</v>
      </c>
      <c r="X24" s="260">
        <v>96.749506878999995</v>
      </c>
      <c r="Y24" s="260">
        <v>97.001237563000004</v>
      </c>
      <c r="Z24" s="260">
        <v>97.309545807999996</v>
      </c>
      <c r="AA24" s="260">
        <v>97.854767963</v>
      </c>
      <c r="AB24" s="260">
        <v>98.140979067999993</v>
      </c>
      <c r="AC24" s="260">
        <v>98.348515473000006</v>
      </c>
      <c r="AD24" s="260">
        <v>98.349929868000004</v>
      </c>
      <c r="AE24" s="260">
        <v>98.495702352999999</v>
      </c>
      <c r="AF24" s="260">
        <v>98.658385619000001</v>
      </c>
      <c r="AG24" s="260">
        <v>98.764648859999994</v>
      </c>
      <c r="AH24" s="260">
        <v>99.016151790999999</v>
      </c>
      <c r="AI24" s="260">
        <v>99.339563608000006</v>
      </c>
      <c r="AJ24" s="260">
        <v>99.947305681000003</v>
      </c>
      <c r="AK24" s="260">
        <v>100.25521924</v>
      </c>
      <c r="AL24" s="260">
        <v>100.47572565</v>
      </c>
      <c r="AM24" s="260">
        <v>100.29187769000001</v>
      </c>
      <c r="AN24" s="260">
        <v>100.57528023</v>
      </c>
      <c r="AO24" s="260">
        <v>101.00898604</v>
      </c>
      <c r="AP24" s="260">
        <v>101.89957072</v>
      </c>
      <c r="AQ24" s="260">
        <v>102.40395138</v>
      </c>
      <c r="AR24" s="260">
        <v>102.82870362</v>
      </c>
      <c r="AS24" s="260">
        <v>103.08067951</v>
      </c>
      <c r="AT24" s="260">
        <v>103.41603584000001</v>
      </c>
      <c r="AU24" s="260">
        <v>103.74162468</v>
      </c>
      <c r="AV24" s="260">
        <v>104.22022337999999</v>
      </c>
      <c r="AW24" s="260">
        <v>104.40419425</v>
      </c>
      <c r="AX24" s="260">
        <v>104.45631464</v>
      </c>
      <c r="AY24" s="260">
        <v>104.12026745999999</v>
      </c>
      <c r="AZ24" s="260">
        <v>104.10092469</v>
      </c>
      <c r="BA24" s="260">
        <v>104.14196923</v>
      </c>
      <c r="BB24" s="260">
        <v>104.33765326</v>
      </c>
      <c r="BC24" s="348">
        <v>104.4288</v>
      </c>
      <c r="BD24" s="348">
        <v>104.50960000000001</v>
      </c>
      <c r="BE24" s="348">
        <v>104.5292</v>
      </c>
      <c r="BF24" s="348">
        <v>104.6276</v>
      </c>
      <c r="BG24" s="348">
        <v>104.754</v>
      </c>
      <c r="BH24" s="348">
        <v>104.8856</v>
      </c>
      <c r="BI24" s="348">
        <v>105.0847</v>
      </c>
      <c r="BJ24" s="348">
        <v>105.3288</v>
      </c>
      <c r="BK24" s="348">
        <v>105.7047</v>
      </c>
      <c r="BL24" s="348">
        <v>105.9735</v>
      </c>
      <c r="BM24" s="348">
        <v>106.22199999999999</v>
      </c>
      <c r="BN24" s="348">
        <v>106.3605</v>
      </c>
      <c r="BO24" s="348">
        <v>106.6361</v>
      </c>
      <c r="BP24" s="348">
        <v>106.959</v>
      </c>
      <c r="BQ24" s="348">
        <v>107.3836</v>
      </c>
      <c r="BR24" s="348">
        <v>107.76</v>
      </c>
      <c r="BS24" s="348">
        <v>108.1429</v>
      </c>
      <c r="BT24" s="348">
        <v>108.5321</v>
      </c>
      <c r="BU24" s="348">
        <v>108.9277</v>
      </c>
      <c r="BV24" s="348">
        <v>109.3297</v>
      </c>
    </row>
    <row r="25" spans="1:74" ht="11.1" customHeight="1" x14ac:dyDescent="0.2">
      <c r="A25" s="148"/>
      <c r="B25" s="168" t="s">
        <v>1229</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349"/>
      <c r="AZ25" s="248"/>
      <c r="BA25" s="248"/>
      <c r="BB25" s="248"/>
      <c r="BC25" s="349"/>
      <c r="BD25" s="349"/>
      <c r="BE25" s="349"/>
      <c r="BF25" s="349"/>
      <c r="BG25" s="349"/>
      <c r="BH25" s="349"/>
      <c r="BI25" s="349"/>
      <c r="BJ25" s="349"/>
      <c r="BK25" s="349"/>
      <c r="BL25" s="349"/>
      <c r="BM25" s="349"/>
      <c r="BN25" s="349"/>
      <c r="BO25" s="349"/>
      <c r="BP25" s="349"/>
      <c r="BQ25" s="349"/>
      <c r="BR25" s="349"/>
      <c r="BS25" s="349"/>
      <c r="BT25" s="349"/>
      <c r="BU25" s="349"/>
      <c r="BV25" s="349"/>
    </row>
    <row r="26" spans="1:74" ht="11.1" customHeight="1" x14ac:dyDescent="0.2">
      <c r="A26" s="148" t="s">
        <v>953</v>
      </c>
      <c r="B26" s="212" t="s">
        <v>605</v>
      </c>
      <c r="C26" s="242">
        <v>719.09313208000003</v>
      </c>
      <c r="D26" s="242">
        <v>722.20844958999999</v>
      </c>
      <c r="E26" s="242">
        <v>724.44260201999998</v>
      </c>
      <c r="F26" s="242">
        <v>725.61901201000001</v>
      </c>
      <c r="G26" s="242">
        <v>726.22326727999996</v>
      </c>
      <c r="H26" s="242">
        <v>726.07879048999996</v>
      </c>
      <c r="I26" s="242">
        <v>723.98906119000003</v>
      </c>
      <c r="J26" s="242">
        <v>723.24451059</v>
      </c>
      <c r="K26" s="242">
        <v>722.64861824000002</v>
      </c>
      <c r="L26" s="242">
        <v>720.00694394000004</v>
      </c>
      <c r="M26" s="242">
        <v>721.35419827999999</v>
      </c>
      <c r="N26" s="242">
        <v>724.49594103000004</v>
      </c>
      <c r="O26" s="242">
        <v>733.42941602999997</v>
      </c>
      <c r="P26" s="242">
        <v>737.16220277000002</v>
      </c>
      <c r="Q26" s="242">
        <v>739.69154506999996</v>
      </c>
      <c r="R26" s="242">
        <v>740.27558276000002</v>
      </c>
      <c r="S26" s="242">
        <v>740.95443130000001</v>
      </c>
      <c r="T26" s="242">
        <v>740.98623053999995</v>
      </c>
      <c r="U26" s="242">
        <v>736.11713718999999</v>
      </c>
      <c r="V26" s="242">
        <v>738.04522025999995</v>
      </c>
      <c r="W26" s="242">
        <v>742.51663647999999</v>
      </c>
      <c r="X26" s="242">
        <v>758.85693112000001</v>
      </c>
      <c r="Y26" s="242">
        <v>761.42085468000005</v>
      </c>
      <c r="Z26" s="242">
        <v>759.53395243</v>
      </c>
      <c r="AA26" s="242">
        <v>743.58500460000005</v>
      </c>
      <c r="AB26" s="242">
        <v>740.00486555999998</v>
      </c>
      <c r="AC26" s="242">
        <v>739.18231553999999</v>
      </c>
      <c r="AD26" s="242">
        <v>745.33293882999999</v>
      </c>
      <c r="AE26" s="242">
        <v>746.86387864000005</v>
      </c>
      <c r="AF26" s="242">
        <v>747.99071925999999</v>
      </c>
      <c r="AG26" s="242">
        <v>748.20522034999999</v>
      </c>
      <c r="AH26" s="242">
        <v>748.90504283999996</v>
      </c>
      <c r="AI26" s="242">
        <v>749.58194638999998</v>
      </c>
      <c r="AJ26" s="242">
        <v>749.17279929999995</v>
      </c>
      <c r="AK26" s="242">
        <v>750.60121376999996</v>
      </c>
      <c r="AL26" s="242">
        <v>752.80405808</v>
      </c>
      <c r="AM26" s="242">
        <v>757.89537228999995</v>
      </c>
      <c r="AN26" s="242">
        <v>760.06154627000001</v>
      </c>
      <c r="AO26" s="242">
        <v>761.41662006000001</v>
      </c>
      <c r="AP26" s="242">
        <v>760.50490445000003</v>
      </c>
      <c r="AQ26" s="242">
        <v>761.32954476999998</v>
      </c>
      <c r="AR26" s="242">
        <v>762.43485181000005</v>
      </c>
      <c r="AS26" s="242">
        <v>763.51697775000002</v>
      </c>
      <c r="AT26" s="242">
        <v>765.41150408999999</v>
      </c>
      <c r="AU26" s="242">
        <v>767.81458301999999</v>
      </c>
      <c r="AV26" s="242">
        <v>770.88615770000001</v>
      </c>
      <c r="AW26" s="242">
        <v>774.18638441999997</v>
      </c>
      <c r="AX26" s="242">
        <v>777.87520634999998</v>
      </c>
      <c r="AY26" s="242">
        <v>783.87850174000005</v>
      </c>
      <c r="AZ26" s="242">
        <v>786.90010540000003</v>
      </c>
      <c r="BA26" s="242">
        <v>788.86589560000004</v>
      </c>
      <c r="BB26" s="242">
        <v>788.25453304999996</v>
      </c>
      <c r="BC26" s="335">
        <v>789.24969999999996</v>
      </c>
      <c r="BD26" s="335">
        <v>790.33010000000002</v>
      </c>
      <c r="BE26" s="335">
        <v>791.75409999999999</v>
      </c>
      <c r="BF26" s="335">
        <v>792.81100000000004</v>
      </c>
      <c r="BG26" s="335">
        <v>793.75909999999999</v>
      </c>
      <c r="BH26" s="335">
        <v>794.13480000000004</v>
      </c>
      <c r="BI26" s="335">
        <v>795.2133</v>
      </c>
      <c r="BJ26" s="335">
        <v>796.53089999999997</v>
      </c>
      <c r="BK26" s="335">
        <v>798.49990000000003</v>
      </c>
      <c r="BL26" s="335">
        <v>799.98659999999995</v>
      </c>
      <c r="BM26" s="335">
        <v>801.40309999999999</v>
      </c>
      <c r="BN26" s="335">
        <v>802.51459999999997</v>
      </c>
      <c r="BO26" s="335">
        <v>803.96720000000005</v>
      </c>
      <c r="BP26" s="335">
        <v>805.52610000000004</v>
      </c>
      <c r="BQ26" s="335">
        <v>807.09439999999995</v>
      </c>
      <c r="BR26" s="335">
        <v>808.93809999999996</v>
      </c>
      <c r="BS26" s="335">
        <v>810.96040000000005</v>
      </c>
      <c r="BT26" s="335">
        <v>813.16139999999996</v>
      </c>
      <c r="BU26" s="335">
        <v>815.54110000000003</v>
      </c>
      <c r="BV26" s="335">
        <v>818.09939999999995</v>
      </c>
    </row>
    <row r="27" spans="1:74" ht="11.1" customHeight="1" x14ac:dyDescent="0.2">
      <c r="A27" s="148" t="s">
        <v>954</v>
      </c>
      <c r="B27" s="212" t="s">
        <v>639</v>
      </c>
      <c r="C27" s="242">
        <v>1959.5159119</v>
      </c>
      <c r="D27" s="242">
        <v>1968.5810389999999</v>
      </c>
      <c r="E27" s="242">
        <v>1971.2864555000001</v>
      </c>
      <c r="F27" s="242">
        <v>1956.2825167000001</v>
      </c>
      <c r="G27" s="242">
        <v>1954.7807451000001</v>
      </c>
      <c r="H27" s="242">
        <v>1955.4314964</v>
      </c>
      <c r="I27" s="242">
        <v>1962.608759</v>
      </c>
      <c r="J27" s="242">
        <v>1964.2840642000001</v>
      </c>
      <c r="K27" s="242">
        <v>1964.8314006000001</v>
      </c>
      <c r="L27" s="242">
        <v>1959.1816492</v>
      </c>
      <c r="M27" s="242">
        <v>1961.2748873</v>
      </c>
      <c r="N27" s="242">
        <v>1966.0419959000001</v>
      </c>
      <c r="O27" s="242">
        <v>1978.8542597000001</v>
      </c>
      <c r="P27" s="242">
        <v>1984.9406457</v>
      </c>
      <c r="Q27" s="242">
        <v>1989.6724386999999</v>
      </c>
      <c r="R27" s="242">
        <v>1992.1638977</v>
      </c>
      <c r="S27" s="242">
        <v>1994.8508102999999</v>
      </c>
      <c r="T27" s="242">
        <v>1996.8474357</v>
      </c>
      <c r="U27" s="242">
        <v>1989.8048292000001</v>
      </c>
      <c r="V27" s="242">
        <v>1996.6825884</v>
      </c>
      <c r="W27" s="242">
        <v>2009.1317687000001</v>
      </c>
      <c r="X27" s="242">
        <v>2052.2902018</v>
      </c>
      <c r="Y27" s="242">
        <v>2057.0288507</v>
      </c>
      <c r="Z27" s="242">
        <v>2048.4855470000002</v>
      </c>
      <c r="AA27" s="242">
        <v>1995.8894728</v>
      </c>
      <c r="AB27" s="242">
        <v>1983.8603773</v>
      </c>
      <c r="AC27" s="242">
        <v>1981.6274427000001</v>
      </c>
      <c r="AD27" s="242">
        <v>2005.0424137</v>
      </c>
      <c r="AE27" s="242">
        <v>2010.5129921</v>
      </c>
      <c r="AF27" s="242">
        <v>2013.8909229000001</v>
      </c>
      <c r="AG27" s="242">
        <v>2012.0696965</v>
      </c>
      <c r="AH27" s="242">
        <v>2013.5922138000001</v>
      </c>
      <c r="AI27" s="242">
        <v>2015.3519653999999</v>
      </c>
      <c r="AJ27" s="242">
        <v>2016.2606416000001</v>
      </c>
      <c r="AK27" s="242">
        <v>2019.3110939999999</v>
      </c>
      <c r="AL27" s="242">
        <v>2023.4150130999999</v>
      </c>
      <c r="AM27" s="242">
        <v>2031.6903858000001</v>
      </c>
      <c r="AN27" s="242">
        <v>2035.5627476</v>
      </c>
      <c r="AO27" s="242">
        <v>2038.1500856</v>
      </c>
      <c r="AP27" s="242">
        <v>2035.9782213999999</v>
      </c>
      <c r="AQ27" s="242">
        <v>2038.6011456000001</v>
      </c>
      <c r="AR27" s="242">
        <v>2042.5446797</v>
      </c>
      <c r="AS27" s="242">
        <v>2049.0380332</v>
      </c>
      <c r="AT27" s="242">
        <v>2054.7008802</v>
      </c>
      <c r="AU27" s="242">
        <v>2060.7624301000001</v>
      </c>
      <c r="AV27" s="242">
        <v>2065.8780009000002</v>
      </c>
      <c r="AW27" s="242">
        <v>2073.7454680999999</v>
      </c>
      <c r="AX27" s="242">
        <v>2083.0201496999998</v>
      </c>
      <c r="AY27" s="242">
        <v>2099.6920344999999</v>
      </c>
      <c r="AZ27" s="242">
        <v>2107.2886533000001</v>
      </c>
      <c r="BA27" s="242">
        <v>2111.7999948000001</v>
      </c>
      <c r="BB27" s="242">
        <v>2108.1332003000002</v>
      </c>
      <c r="BC27" s="335">
        <v>2110.2939999999999</v>
      </c>
      <c r="BD27" s="335">
        <v>2113.1880000000001</v>
      </c>
      <c r="BE27" s="335">
        <v>2118.42</v>
      </c>
      <c r="BF27" s="335">
        <v>2121.5819999999999</v>
      </c>
      <c r="BG27" s="335">
        <v>2124.2759999999998</v>
      </c>
      <c r="BH27" s="335">
        <v>2125.0010000000002</v>
      </c>
      <c r="BI27" s="335">
        <v>2127.8870000000002</v>
      </c>
      <c r="BJ27" s="335">
        <v>2131.4319999999998</v>
      </c>
      <c r="BK27" s="335">
        <v>2137.2429999999999</v>
      </c>
      <c r="BL27" s="335">
        <v>2140.9029999999998</v>
      </c>
      <c r="BM27" s="335">
        <v>2144.0169999999998</v>
      </c>
      <c r="BN27" s="335">
        <v>2145.0770000000002</v>
      </c>
      <c r="BO27" s="335">
        <v>2148.232</v>
      </c>
      <c r="BP27" s="335">
        <v>2151.9740000000002</v>
      </c>
      <c r="BQ27" s="335">
        <v>2156.5320000000002</v>
      </c>
      <c r="BR27" s="335">
        <v>2161.2750000000001</v>
      </c>
      <c r="BS27" s="335">
        <v>2166.433</v>
      </c>
      <c r="BT27" s="335">
        <v>2172.0050000000001</v>
      </c>
      <c r="BU27" s="335">
        <v>2177.9920000000002</v>
      </c>
      <c r="BV27" s="335">
        <v>2184.393</v>
      </c>
    </row>
    <row r="28" spans="1:74" ht="11.1" customHeight="1" x14ac:dyDescent="0.2">
      <c r="A28" s="148" t="s">
        <v>955</v>
      </c>
      <c r="B28" s="212" t="s">
        <v>606</v>
      </c>
      <c r="C28" s="242">
        <v>1770.8945358000001</v>
      </c>
      <c r="D28" s="242">
        <v>1777.6832483999999</v>
      </c>
      <c r="E28" s="242">
        <v>1780.1092722000001</v>
      </c>
      <c r="F28" s="242">
        <v>1769.6711282000001</v>
      </c>
      <c r="G28" s="242">
        <v>1769.7478831000001</v>
      </c>
      <c r="H28" s="242">
        <v>1771.8380583000001</v>
      </c>
      <c r="I28" s="242">
        <v>1780.4898427999999</v>
      </c>
      <c r="J28" s="242">
        <v>1783.1957164</v>
      </c>
      <c r="K28" s="242">
        <v>1784.5038684000001</v>
      </c>
      <c r="L28" s="242">
        <v>1779.0178854999999</v>
      </c>
      <c r="M28" s="242">
        <v>1781.5779038999999</v>
      </c>
      <c r="N28" s="242">
        <v>1786.7875105000001</v>
      </c>
      <c r="O28" s="242">
        <v>1800.4101739</v>
      </c>
      <c r="P28" s="242">
        <v>1806.5963552999999</v>
      </c>
      <c r="Q28" s="242">
        <v>1811.1095233999999</v>
      </c>
      <c r="R28" s="242">
        <v>1813.5564724000001</v>
      </c>
      <c r="S28" s="242">
        <v>1815.0185182</v>
      </c>
      <c r="T28" s="242">
        <v>1815.1024551</v>
      </c>
      <c r="U28" s="242">
        <v>1804.9163698</v>
      </c>
      <c r="V28" s="242">
        <v>1808.9130236000001</v>
      </c>
      <c r="W28" s="242">
        <v>1818.2005035</v>
      </c>
      <c r="X28" s="242">
        <v>1850.6918820999999</v>
      </c>
      <c r="Y28" s="242">
        <v>1857.1262091999999</v>
      </c>
      <c r="Z28" s="242">
        <v>1855.4165577000001</v>
      </c>
      <c r="AA28" s="242">
        <v>1828.4073702999999</v>
      </c>
      <c r="AB28" s="242">
        <v>1823.2764294999999</v>
      </c>
      <c r="AC28" s="242">
        <v>1822.8681779000001</v>
      </c>
      <c r="AD28" s="242">
        <v>1835.1878262</v>
      </c>
      <c r="AE28" s="242">
        <v>1838.2210451999999</v>
      </c>
      <c r="AF28" s="242">
        <v>1839.9730454999999</v>
      </c>
      <c r="AG28" s="242">
        <v>1838.7872027999999</v>
      </c>
      <c r="AH28" s="242">
        <v>1839.2192339000001</v>
      </c>
      <c r="AI28" s="242">
        <v>1839.6125145999999</v>
      </c>
      <c r="AJ28" s="242">
        <v>1837.9043001</v>
      </c>
      <c r="AK28" s="242">
        <v>1839.7671384</v>
      </c>
      <c r="AL28" s="242">
        <v>1843.1382848999999</v>
      </c>
      <c r="AM28" s="242">
        <v>1850.8443930000001</v>
      </c>
      <c r="AN28" s="242">
        <v>1855.1121654999999</v>
      </c>
      <c r="AO28" s="242">
        <v>1858.7682557999999</v>
      </c>
      <c r="AP28" s="242">
        <v>1861.3479047000001</v>
      </c>
      <c r="AQ28" s="242">
        <v>1864.1292003999999</v>
      </c>
      <c r="AR28" s="242">
        <v>1866.6473834999999</v>
      </c>
      <c r="AS28" s="242">
        <v>1866.5683819999999</v>
      </c>
      <c r="AT28" s="242">
        <v>1870.3108941</v>
      </c>
      <c r="AU28" s="242">
        <v>1875.5408476</v>
      </c>
      <c r="AV28" s="242">
        <v>1882.5941335</v>
      </c>
      <c r="AW28" s="242">
        <v>1890.5470518</v>
      </c>
      <c r="AX28" s="242">
        <v>1899.7354935000001</v>
      </c>
      <c r="AY28" s="242">
        <v>1915.4285086</v>
      </c>
      <c r="AZ28" s="242">
        <v>1923.1362094999999</v>
      </c>
      <c r="BA28" s="242">
        <v>1928.1276462000001</v>
      </c>
      <c r="BB28" s="242">
        <v>1926.6272051000001</v>
      </c>
      <c r="BC28" s="335">
        <v>1929.018</v>
      </c>
      <c r="BD28" s="335">
        <v>1931.5239999999999</v>
      </c>
      <c r="BE28" s="335">
        <v>1934.5509999999999</v>
      </c>
      <c r="BF28" s="335">
        <v>1936.9839999999999</v>
      </c>
      <c r="BG28" s="335">
        <v>1939.2280000000001</v>
      </c>
      <c r="BH28" s="335">
        <v>1940.2270000000001</v>
      </c>
      <c r="BI28" s="335">
        <v>1942.8869999999999</v>
      </c>
      <c r="BJ28" s="335">
        <v>1946.1510000000001</v>
      </c>
      <c r="BK28" s="335">
        <v>1951.2619999999999</v>
      </c>
      <c r="BL28" s="335">
        <v>1954.8030000000001</v>
      </c>
      <c r="BM28" s="335">
        <v>1958.0150000000001</v>
      </c>
      <c r="BN28" s="335">
        <v>1960.0530000000001</v>
      </c>
      <c r="BO28" s="335">
        <v>1963.2460000000001</v>
      </c>
      <c r="BP28" s="335">
        <v>1966.7470000000001</v>
      </c>
      <c r="BQ28" s="335">
        <v>1970.52</v>
      </c>
      <c r="BR28" s="335">
        <v>1974.665</v>
      </c>
      <c r="BS28" s="335">
        <v>1979.146</v>
      </c>
      <c r="BT28" s="335">
        <v>1983.963</v>
      </c>
      <c r="BU28" s="335">
        <v>1989.115</v>
      </c>
      <c r="BV28" s="335">
        <v>1994.604</v>
      </c>
    </row>
    <row r="29" spans="1:74" ht="11.1" customHeight="1" x14ac:dyDescent="0.2">
      <c r="A29" s="148" t="s">
        <v>956</v>
      </c>
      <c r="B29" s="212" t="s">
        <v>607</v>
      </c>
      <c r="C29" s="242">
        <v>828.59590888000002</v>
      </c>
      <c r="D29" s="242">
        <v>833.43593661</v>
      </c>
      <c r="E29" s="242">
        <v>835.93556480999996</v>
      </c>
      <c r="F29" s="242">
        <v>831.93676515000004</v>
      </c>
      <c r="G29" s="242">
        <v>832.87411550000002</v>
      </c>
      <c r="H29" s="242">
        <v>834.58958754000003</v>
      </c>
      <c r="I29" s="242">
        <v>838.86037070999998</v>
      </c>
      <c r="J29" s="242">
        <v>840.79919407</v>
      </c>
      <c r="K29" s="242">
        <v>842.18324705999999</v>
      </c>
      <c r="L29" s="242">
        <v>840.47284480999997</v>
      </c>
      <c r="M29" s="242">
        <v>842.65212068999995</v>
      </c>
      <c r="N29" s="242">
        <v>846.18138984999996</v>
      </c>
      <c r="O29" s="242">
        <v>854.23937465999995</v>
      </c>
      <c r="P29" s="242">
        <v>858.08458857999995</v>
      </c>
      <c r="Q29" s="242">
        <v>860.89575399</v>
      </c>
      <c r="R29" s="242">
        <v>862.50076306999995</v>
      </c>
      <c r="S29" s="242">
        <v>863.37291230999995</v>
      </c>
      <c r="T29" s="242">
        <v>863.34009390000006</v>
      </c>
      <c r="U29" s="242">
        <v>856.96747661999996</v>
      </c>
      <c r="V29" s="242">
        <v>859.20084631999998</v>
      </c>
      <c r="W29" s="242">
        <v>864.60537179000005</v>
      </c>
      <c r="X29" s="242">
        <v>883.93312247999995</v>
      </c>
      <c r="Y29" s="242">
        <v>887.61590739999997</v>
      </c>
      <c r="Z29" s="242">
        <v>886.40579599</v>
      </c>
      <c r="AA29" s="242">
        <v>870.52074430000005</v>
      </c>
      <c r="AB29" s="242">
        <v>866.86137322000002</v>
      </c>
      <c r="AC29" s="242">
        <v>865.64563879000002</v>
      </c>
      <c r="AD29" s="242">
        <v>869.88483776999999</v>
      </c>
      <c r="AE29" s="242">
        <v>871.29790407999997</v>
      </c>
      <c r="AF29" s="242">
        <v>872.89613446999999</v>
      </c>
      <c r="AG29" s="242">
        <v>876.21138928000005</v>
      </c>
      <c r="AH29" s="242">
        <v>877.03105258999994</v>
      </c>
      <c r="AI29" s="242">
        <v>876.88698474</v>
      </c>
      <c r="AJ29" s="242">
        <v>874.24961192000001</v>
      </c>
      <c r="AK29" s="242">
        <v>873.32526210000003</v>
      </c>
      <c r="AL29" s="242">
        <v>872.58436146999998</v>
      </c>
      <c r="AM29" s="242">
        <v>870.69902181999998</v>
      </c>
      <c r="AN29" s="242">
        <v>871.32093572999997</v>
      </c>
      <c r="AO29" s="242">
        <v>873.12221499999998</v>
      </c>
      <c r="AP29" s="242">
        <v>878.34049175999996</v>
      </c>
      <c r="AQ29" s="242">
        <v>880.82227761000001</v>
      </c>
      <c r="AR29" s="242">
        <v>882.80520468999998</v>
      </c>
      <c r="AS29" s="242">
        <v>882.96133019000001</v>
      </c>
      <c r="AT29" s="242">
        <v>884.94249687000001</v>
      </c>
      <c r="AU29" s="242">
        <v>887.42076191000001</v>
      </c>
      <c r="AV29" s="242">
        <v>890.32285970999999</v>
      </c>
      <c r="AW29" s="242">
        <v>893.85027066999999</v>
      </c>
      <c r="AX29" s="242">
        <v>897.92972918999999</v>
      </c>
      <c r="AY29" s="242">
        <v>904.74074244999997</v>
      </c>
      <c r="AZ29" s="242">
        <v>908.28966572000002</v>
      </c>
      <c r="BA29" s="242">
        <v>910.75600616999998</v>
      </c>
      <c r="BB29" s="242">
        <v>910.59788656000001</v>
      </c>
      <c r="BC29" s="335">
        <v>912.05550000000005</v>
      </c>
      <c r="BD29" s="335">
        <v>913.58690000000001</v>
      </c>
      <c r="BE29" s="335">
        <v>915.28120000000001</v>
      </c>
      <c r="BF29" s="335">
        <v>916.89340000000004</v>
      </c>
      <c r="BG29" s="335">
        <v>918.5127</v>
      </c>
      <c r="BH29" s="335">
        <v>920.04150000000004</v>
      </c>
      <c r="BI29" s="335">
        <v>921.74770000000001</v>
      </c>
      <c r="BJ29" s="335">
        <v>923.53380000000004</v>
      </c>
      <c r="BK29" s="335">
        <v>925.69590000000005</v>
      </c>
      <c r="BL29" s="335">
        <v>927.42010000000005</v>
      </c>
      <c r="BM29" s="335">
        <v>929.00229999999999</v>
      </c>
      <c r="BN29" s="335">
        <v>929.91920000000005</v>
      </c>
      <c r="BO29" s="335">
        <v>931.60979999999995</v>
      </c>
      <c r="BP29" s="335">
        <v>933.55100000000004</v>
      </c>
      <c r="BQ29" s="335">
        <v>935.91989999999998</v>
      </c>
      <c r="BR29" s="335">
        <v>938.22910000000002</v>
      </c>
      <c r="BS29" s="335">
        <v>940.6558</v>
      </c>
      <c r="BT29" s="335">
        <v>943.2</v>
      </c>
      <c r="BU29" s="335">
        <v>945.86170000000004</v>
      </c>
      <c r="BV29" s="335">
        <v>948.64099999999996</v>
      </c>
    </row>
    <row r="30" spans="1:74" ht="11.1" customHeight="1" x14ac:dyDescent="0.2">
      <c r="A30" s="148" t="s">
        <v>957</v>
      </c>
      <c r="B30" s="212" t="s">
        <v>608</v>
      </c>
      <c r="C30" s="242">
        <v>2357.2975557</v>
      </c>
      <c r="D30" s="242">
        <v>2366.0079798000002</v>
      </c>
      <c r="E30" s="242">
        <v>2370.7984729</v>
      </c>
      <c r="F30" s="242">
        <v>2364.9102422999999</v>
      </c>
      <c r="G30" s="242">
        <v>2366.9299681000002</v>
      </c>
      <c r="H30" s="242">
        <v>2370.0988575000001</v>
      </c>
      <c r="I30" s="242">
        <v>2377.8145553999998</v>
      </c>
      <c r="J30" s="242">
        <v>2380.7335383999998</v>
      </c>
      <c r="K30" s="242">
        <v>2382.2534515000002</v>
      </c>
      <c r="L30" s="242">
        <v>2377.3337919999999</v>
      </c>
      <c r="M30" s="242">
        <v>2379.8359420000002</v>
      </c>
      <c r="N30" s="242">
        <v>2384.7193990000001</v>
      </c>
      <c r="O30" s="242">
        <v>2396.9209409999999</v>
      </c>
      <c r="P30" s="242">
        <v>2402.8644281000002</v>
      </c>
      <c r="Q30" s="242">
        <v>2407.4866385</v>
      </c>
      <c r="R30" s="242">
        <v>2410.0266194999999</v>
      </c>
      <c r="S30" s="242">
        <v>2412.5769911000002</v>
      </c>
      <c r="T30" s="242">
        <v>2414.3768005000002</v>
      </c>
      <c r="U30" s="242">
        <v>2405.3672153000002</v>
      </c>
      <c r="V30" s="242">
        <v>2413.2100246999998</v>
      </c>
      <c r="W30" s="242">
        <v>2427.8463962999999</v>
      </c>
      <c r="X30" s="242">
        <v>2476.1628128000002</v>
      </c>
      <c r="Y30" s="242">
        <v>2484.2214466</v>
      </c>
      <c r="Z30" s="242">
        <v>2478.9087805999998</v>
      </c>
      <c r="AA30" s="242">
        <v>2431.0651782999998</v>
      </c>
      <c r="AB30" s="242">
        <v>2420.8796397000001</v>
      </c>
      <c r="AC30" s="242">
        <v>2419.1925283999999</v>
      </c>
      <c r="AD30" s="242">
        <v>2439.5733482999999</v>
      </c>
      <c r="AE30" s="242">
        <v>2444.7059638999999</v>
      </c>
      <c r="AF30" s="242">
        <v>2448.1598789999998</v>
      </c>
      <c r="AG30" s="242">
        <v>2447.7914214000002</v>
      </c>
      <c r="AH30" s="242">
        <v>2449.4956895999999</v>
      </c>
      <c r="AI30" s="242">
        <v>2451.1290113999999</v>
      </c>
      <c r="AJ30" s="242">
        <v>2450.1998447999999</v>
      </c>
      <c r="AK30" s="242">
        <v>2453.5599302999999</v>
      </c>
      <c r="AL30" s="242">
        <v>2458.7177258000002</v>
      </c>
      <c r="AM30" s="242">
        <v>2468.3314046999999</v>
      </c>
      <c r="AN30" s="242">
        <v>2475.0909904</v>
      </c>
      <c r="AO30" s="242">
        <v>2481.6546561</v>
      </c>
      <c r="AP30" s="242">
        <v>2488.4128931</v>
      </c>
      <c r="AQ30" s="242">
        <v>2494.2918506000001</v>
      </c>
      <c r="AR30" s="242">
        <v>2499.6820198999999</v>
      </c>
      <c r="AS30" s="242">
        <v>2501.9635125</v>
      </c>
      <c r="AT30" s="242">
        <v>2508.3410214</v>
      </c>
      <c r="AU30" s="242">
        <v>2516.1946582999999</v>
      </c>
      <c r="AV30" s="242">
        <v>2525.3705254000001</v>
      </c>
      <c r="AW30" s="242">
        <v>2536.2918416000002</v>
      </c>
      <c r="AX30" s="242">
        <v>2548.804709</v>
      </c>
      <c r="AY30" s="242">
        <v>2569.3459459000001</v>
      </c>
      <c r="AZ30" s="242">
        <v>2580.2143024000002</v>
      </c>
      <c r="BA30" s="242">
        <v>2587.8465967000002</v>
      </c>
      <c r="BB30" s="242">
        <v>2587.6430058999999</v>
      </c>
      <c r="BC30" s="335">
        <v>2592.2530000000002</v>
      </c>
      <c r="BD30" s="335">
        <v>2597.0770000000002</v>
      </c>
      <c r="BE30" s="335">
        <v>2602.8000000000002</v>
      </c>
      <c r="BF30" s="335">
        <v>2607.5369999999998</v>
      </c>
      <c r="BG30" s="335">
        <v>2611.9740000000002</v>
      </c>
      <c r="BH30" s="335">
        <v>2614.5859999999998</v>
      </c>
      <c r="BI30" s="335">
        <v>2619.5639999999999</v>
      </c>
      <c r="BJ30" s="335">
        <v>2625.384</v>
      </c>
      <c r="BK30" s="335">
        <v>2633.5659999999998</v>
      </c>
      <c r="BL30" s="335">
        <v>2639.93</v>
      </c>
      <c r="BM30" s="335">
        <v>2645.9949999999999</v>
      </c>
      <c r="BN30" s="335">
        <v>2650.902</v>
      </c>
      <c r="BO30" s="335">
        <v>2657.0160000000001</v>
      </c>
      <c r="BP30" s="335">
        <v>2663.4769999999999</v>
      </c>
      <c r="BQ30" s="335">
        <v>2669.97</v>
      </c>
      <c r="BR30" s="335">
        <v>2677.3609999999999</v>
      </c>
      <c r="BS30" s="335">
        <v>2685.3339999999998</v>
      </c>
      <c r="BT30" s="335">
        <v>2693.8910000000001</v>
      </c>
      <c r="BU30" s="335">
        <v>2703.0309999999999</v>
      </c>
      <c r="BV30" s="335">
        <v>2712.7539999999999</v>
      </c>
    </row>
    <row r="31" spans="1:74" ht="11.1" customHeight="1" x14ac:dyDescent="0.2">
      <c r="A31" s="148" t="s">
        <v>958</v>
      </c>
      <c r="B31" s="212" t="s">
        <v>609</v>
      </c>
      <c r="C31" s="242">
        <v>624.89360568999996</v>
      </c>
      <c r="D31" s="242">
        <v>626.37152561000005</v>
      </c>
      <c r="E31" s="242">
        <v>626.79844523999998</v>
      </c>
      <c r="F31" s="242">
        <v>623.94057445999999</v>
      </c>
      <c r="G31" s="242">
        <v>623.94083608000005</v>
      </c>
      <c r="H31" s="242">
        <v>624.56543998999996</v>
      </c>
      <c r="I31" s="242">
        <v>627.07048364000002</v>
      </c>
      <c r="J31" s="242">
        <v>628.00169904999996</v>
      </c>
      <c r="K31" s="242">
        <v>628.61518364999995</v>
      </c>
      <c r="L31" s="242">
        <v>627.19810602999996</v>
      </c>
      <c r="M31" s="242">
        <v>628.46075259999998</v>
      </c>
      <c r="N31" s="242">
        <v>630.69029193999995</v>
      </c>
      <c r="O31" s="242">
        <v>635.98582942999997</v>
      </c>
      <c r="P31" s="242">
        <v>638.57482527000002</v>
      </c>
      <c r="Q31" s="242">
        <v>640.55638483999996</v>
      </c>
      <c r="R31" s="242">
        <v>642.08945842000003</v>
      </c>
      <c r="S31" s="242">
        <v>642.73693275999995</v>
      </c>
      <c r="T31" s="242">
        <v>642.65775813000005</v>
      </c>
      <c r="U31" s="242">
        <v>638.73891685000001</v>
      </c>
      <c r="V31" s="242">
        <v>639.54120754999997</v>
      </c>
      <c r="W31" s="242">
        <v>641.95161255999994</v>
      </c>
      <c r="X31" s="242">
        <v>651.20456790000003</v>
      </c>
      <c r="Y31" s="242">
        <v>652.90537449999999</v>
      </c>
      <c r="Z31" s="242">
        <v>652.28846838000004</v>
      </c>
      <c r="AA31" s="242">
        <v>644.50342660000001</v>
      </c>
      <c r="AB31" s="242">
        <v>642.88891225999998</v>
      </c>
      <c r="AC31" s="242">
        <v>642.59450241000002</v>
      </c>
      <c r="AD31" s="242">
        <v>645.30339063999998</v>
      </c>
      <c r="AE31" s="242">
        <v>646.38679458000001</v>
      </c>
      <c r="AF31" s="242">
        <v>647.52790783</v>
      </c>
      <c r="AG31" s="242">
        <v>649.61658648000002</v>
      </c>
      <c r="AH31" s="242">
        <v>650.20572626000001</v>
      </c>
      <c r="AI31" s="242">
        <v>650.18518326000003</v>
      </c>
      <c r="AJ31" s="242">
        <v>647.68052274000001</v>
      </c>
      <c r="AK31" s="242">
        <v>647.84644026000001</v>
      </c>
      <c r="AL31" s="242">
        <v>648.80850107000003</v>
      </c>
      <c r="AM31" s="242">
        <v>651.74298841999996</v>
      </c>
      <c r="AN31" s="242">
        <v>653.41512335000004</v>
      </c>
      <c r="AO31" s="242">
        <v>655.00118912999994</v>
      </c>
      <c r="AP31" s="242">
        <v>656.65510646999996</v>
      </c>
      <c r="AQ31" s="242">
        <v>657.95359339000004</v>
      </c>
      <c r="AR31" s="242">
        <v>659.05057061000002</v>
      </c>
      <c r="AS31" s="242">
        <v>659.00602121999998</v>
      </c>
      <c r="AT31" s="242">
        <v>660.40499172</v>
      </c>
      <c r="AU31" s="242">
        <v>662.30746519000002</v>
      </c>
      <c r="AV31" s="242">
        <v>664.98362968000004</v>
      </c>
      <c r="AW31" s="242">
        <v>667.69046806999995</v>
      </c>
      <c r="AX31" s="242">
        <v>670.69816838999998</v>
      </c>
      <c r="AY31" s="242">
        <v>675.50880881</v>
      </c>
      <c r="AZ31" s="242">
        <v>677.99167437999995</v>
      </c>
      <c r="BA31" s="242">
        <v>679.64884327000004</v>
      </c>
      <c r="BB31" s="242">
        <v>679.29955293</v>
      </c>
      <c r="BC31" s="335">
        <v>680.19090000000006</v>
      </c>
      <c r="BD31" s="335">
        <v>681.14210000000003</v>
      </c>
      <c r="BE31" s="335">
        <v>682.33410000000003</v>
      </c>
      <c r="BF31" s="335">
        <v>683.26940000000002</v>
      </c>
      <c r="BG31" s="335">
        <v>684.12890000000004</v>
      </c>
      <c r="BH31" s="335">
        <v>684.44749999999999</v>
      </c>
      <c r="BI31" s="335">
        <v>685.50409999999999</v>
      </c>
      <c r="BJ31" s="335">
        <v>686.83370000000002</v>
      </c>
      <c r="BK31" s="335">
        <v>689.02279999999996</v>
      </c>
      <c r="BL31" s="335">
        <v>690.45839999999998</v>
      </c>
      <c r="BM31" s="335">
        <v>691.72699999999998</v>
      </c>
      <c r="BN31" s="335">
        <v>692.47590000000002</v>
      </c>
      <c r="BO31" s="335">
        <v>693.67529999999999</v>
      </c>
      <c r="BP31" s="335">
        <v>694.97220000000004</v>
      </c>
      <c r="BQ31" s="335">
        <v>696.30510000000004</v>
      </c>
      <c r="BR31" s="335">
        <v>697.84370000000001</v>
      </c>
      <c r="BS31" s="335">
        <v>699.52629999999999</v>
      </c>
      <c r="BT31" s="335">
        <v>701.35289999999998</v>
      </c>
      <c r="BU31" s="335">
        <v>703.32349999999997</v>
      </c>
      <c r="BV31" s="335">
        <v>705.43809999999996</v>
      </c>
    </row>
    <row r="32" spans="1:74" ht="11.1" customHeight="1" x14ac:dyDescent="0.2">
      <c r="A32" s="148" t="s">
        <v>959</v>
      </c>
      <c r="B32" s="212" t="s">
        <v>610</v>
      </c>
      <c r="C32" s="242">
        <v>1398.8540969999999</v>
      </c>
      <c r="D32" s="242">
        <v>1408.4502915</v>
      </c>
      <c r="E32" s="242">
        <v>1413.7081476000001</v>
      </c>
      <c r="F32" s="242">
        <v>1407.1050811</v>
      </c>
      <c r="G32" s="242">
        <v>1409.3281984</v>
      </c>
      <c r="H32" s="242">
        <v>1412.8549152999999</v>
      </c>
      <c r="I32" s="242">
        <v>1420.8844468</v>
      </c>
      <c r="J32" s="242">
        <v>1424.6189517</v>
      </c>
      <c r="K32" s="242">
        <v>1427.2576451</v>
      </c>
      <c r="L32" s="242">
        <v>1421.8057363999999</v>
      </c>
      <c r="M32" s="242">
        <v>1427.4988994</v>
      </c>
      <c r="N32" s="242">
        <v>1437.3423436999999</v>
      </c>
      <c r="O32" s="242">
        <v>1461.6318424999999</v>
      </c>
      <c r="P32" s="242">
        <v>1472.0540194</v>
      </c>
      <c r="Q32" s="242">
        <v>1478.9046475</v>
      </c>
      <c r="R32" s="242">
        <v>1478.5027230000001</v>
      </c>
      <c r="S32" s="242">
        <v>1480.9710067000001</v>
      </c>
      <c r="T32" s="242">
        <v>1482.6284946999999</v>
      </c>
      <c r="U32" s="242">
        <v>1476.1917801</v>
      </c>
      <c r="V32" s="242">
        <v>1481.6902319999999</v>
      </c>
      <c r="W32" s="242">
        <v>1491.8404433999999</v>
      </c>
      <c r="X32" s="242">
        <v>1524.5681362</v>
      </c>
      <c r="Y32" s="242">
        <v>1530.5775753</v>
      </c>
      <c r="Z32" s="242">
        <v>1527.7944826</v>
      </c>
      <c r="AA32" s="242">
        <v>1496.8079921000001</v>
      </c>
      <c r="AB32" s="242">
        <v>1490.9979851999999</v>
      </c>
      <c r="AC32" s="242">
        <v>1490.9535960000001</v>
      </c>
      <c r="AD32" s="242">
        <v>1505.5766669</v>
      </c>
      <c r="AE32" s="242">
        <v>1510.3871312000001</v>
      </c>
      <c r="AF32" s="242">
        <v>1514.2868314</v>
      </c>
      <c r="AG32" s="242">
        <v>1517.0902198000001</v>
      </c>
      <c r="AH32" s="242">
        <v>1519.3075524999999</v>
      </c>
      <c r="AI32" s="242">
        <v>1520.7532819</v>
      </c>
      <c r="AJ32" s="242">
        <v>1517.5703025</v>
      </c>
      <c r="AK32" s="242">
        <v>1520.3656543</v>
      </c>
      <c r="AL32" s="242">
        <v>1525.2822318000001</v>
      </c>
      <c r="AM32" s="242">
        <v>1536.259239</v>
      </c>
      <c r="AN32" s="242">
        <v>1542.4638649000001</v>
      </c>
      <c r="AO32" s="242">
        <v>1547.8353136000001</v>
      </c>
      <c r="AP32" s="242">
        <v>1551.1508933</v>
      </c>
      <c r="AQ32" s="242">
        <v>1555.7730059999999</v>
      </c>
      <c r="AR32" s="242">
        <v>1560.4789602000001</v>
      </c>
      <c r="AS32" s="242">
        <v>1564.3511793</v>
      </c>
      <c r="AT32" s="242">
        <v>1569.9129986</v>
      </c>
      <c r="AU32" s="242">
        <v>1576.2468417</v>
      </c>
      <c r="AV32" s="242">
        <v>1584.201959</v>
      </c>
      <c r="AW32" s="242">
        <v>1591.4429118</v>
      </c>
      <c r="AX32" s="242">
        <v>1598.8189505</v>
      </c>
      <c r="AY32" s="242">
        <v>1608.9675596</v>
      </c>
      <c r="AZ32" s="242">
        <v>1614.6356568000001</v>
      </c>
      <c r="BA32" s="242">
        <v>1618.4607266</v>
      </c>
      <c r="BB32" s="242">
        <v>1617.7992716000001</v>
      </c>
      <c r="BC32" s="335">
        <v>1619.921</v>
      </c>
      <c r="BD32" s="335">
        <v>1622.182</v>
      </c>
      <c r="BE32" s="335">
        <v>1624.9770000000001</v>
      </c>
      <c r="BF32" s="335">
        <v>1627.222</v>
      </c>
      <c r="BG32" s="335">
        <v>1629.3109999999999</v>
      </c>
      <c r="BH32" s="335">
        <v>1630.287</v>
      </c>
      <c r="BI32" s="335">
        <v>1632.7809999999999</v>
      </c>
      <c r="BJ32" s="335">
        <v>1635.835</v>
      </c>
      <c r="BK32" s="335">
        <v>1640.16</v>
      </c>
      <c r="BL32" s="335">
        <v>1643.8019999999999</v>
      </c>
      <c r="BM32" s="335">
        <v>1647.472</v>
      </c>
      <c r="BN32" s="335">
        <v>1650.836</v>
      </c>
      <c r="BO32" s="335">
        <v>1654.8119999999999</v>
      </c>
      <c r="BP32" s="335">
        <v>1659.066</v>
      </c>
      <c r="BQ32" s="335">
        <v>1663.5219999999999</v>
      </c>
      <c r="BR32" s="335">
        <v>1668.39</v>
      </c>
      <c r="BS32" s="335">
        <v>1673.5930000000001</v>
      </c>
      <c r="BT32" s="335">
        <v>1679.1320000000001</v>
      </c>
      <c r="BU32" s="335">
        <v>1685.0060000000001</v>
      </c>
      <c r="BV32" s="335">
        <v>1691.2159999999999</v>
      </c>
    </row>
    <row r="33" spans="1:74" s="163" customFormat="1" ht="11.1" customHeight="1" x14ac:dyDescent="0.2">
      <c r="A33" s="148" t="s">
        <v>960</v>
      </c>
      <c r="B33" s="212" t="s">
        <v>611</v>
      </c>
      <c r="C33" s="242">
        <v>804.96118052999998</v>
      </c>
      <c r="D33" s="242">
        <v>807.71421449000002</v>
      </c>
      <c r="E33" s="242">
        <v>809.11499995999998</v>
      </c>
      <c r="F33" s="242">
        <v>806.46710376999999</v>
      </c>
      <c r="G33" s="242">
        <v>807.18571714999996</v>
      </c>
      <c r="H33" s="242">
        <v>808.57440690999999</v>
      </c>
      <c r="I33" s="242">
        <v>812.06565382999997</v>
      </c>
      <c r="J33" s="242">
        <v>813.72013580999999</v>
      </c>
      <c r="K33" s="242">
        <v>814.9703336</v>
      </c>
      <c r="L33" s="242">
        <v>813.76298763</v>
      </c>
      <c r="M33" s="242">
        <v>815.74456175</v>
      </c>
      <c r="N33" s="242">
        <v>818.86179637999999</v>
      </c>
      <c r="O33" s="242">
        <v>825.45058981</v>
      </c>
      <c r="P33" s="242">
        <v>829.08722173000001</v>
      </c>
      <c r="Q33" s="242">
        <v>832.10759043999997</v>
      </c>
      <c r="R33" s="242">
        <v>834.89934371000004</v>
      </c>
      <c r="S33" s="242">
        <v>836.39645016999998</v>
      </c>
      <c r="T33" s="242">
        <v>836.98655760999998</v>
      </c>
      <c r="U33" s="242">
        <v>831.26399004999996</v>
      </c>
      <c r="V33" s="242">
        <v>834.09435640000004</v>
      </c>
      <c r="W33" s="242">
        <v>840.07198069000003</v>
      </c>
      <c r="X33" s="242">
        <v>860.81211826000003</v>
      </c>
      <c r="Y33" s="242">
        <v>864.37281694000001</v>
      </c>
      <c r="Z33" s="242">
        <v>862.36933207000004</v>
      </c>
      <c r="AA33" s="242">
        <v>842.47525979</v>
      </c>
      <c r="AB33" s="242">
        <v>838.58821071</v>
      </c>
      <c r="AC33" s="242">
        <v>838.38178097000002</v>
      </c>
      <c r="AD33" s="242">
        <v>847.70945931000006</v>
      </c>
      <c r="AE33" s="242">
        <v>850.47415172000001</v>
      </c>
      <c r="AF33" s="242">
        <v>852.52934692999997</v>
      </c>
      <c r="AG33" s="242">
        <v>853.20848105000005</v>
      </c>
      <c r="AH33" s="242">
        <v>854.34460476000004</v>
      </c>
      <c r="AI33" s="242">
        <v>855.27115417000005</v>
      </c>
      <c r="AJ33" s="242">
        <v>854.23490917000004</v>
      </c>
      <c r="AK33" s="242">
        <v>856.05722508999997</v>
      </c>
      <c r="AL33" s="242">
        <v>858.98488180000004</v>
      </c>
      <c r="AM33" s="242">
        <v>865.47713060000001</v>
      </c>
      <c r="AN33" s="242">
        <v>868.77103044</v>
      </c>
      <c r="AO33" s="242">
        <v>871.32583259</v>
      </c>
      <c r="AP33" s="242">
        <v>872.07085022000001</v>
      </c>
      <c r="AQ33" s="242">
        <v>873.95047216</v>
      </c>
      <c r="AR33" s="242">
        <v>875.89401155999997</v>
      </c>
      <c r="AS33" s="242">
        <v>877.29342126999995</v>
      </c>
      <c r="AT33" s="242">
        <v>879.82083094999996</v>
      </c>
      <c r="AU33" s="242">
        <v>882.86819346000004</v>
      </c>
      <c r="AV33" s="242">
        <v>886.62401774</v>
      </c>
      <c r="AW33" s="242">
        <v>890.56990418999999</v>
      </c>
      <c r="AX33" s="242">
        <v>894.89436175000003</v>
      </c>
      <c r="AY33" s="242">
        <v>901.45412393000004</v>
      </c>
      <c r="AZ33" s="242">
        <v>905.14317359999995</v>
      </c>
      <c r="BA33" s="242">
        <v>907.81824425000002</v>
      </c>
      <c r="BB33" s="242">
        <v>908.05788488999997</v>
      </c>
      <c r="BC33" s="335">
        <v>909.77110000000005</v>
      </c>
      <c r="BD33" s="335">
        <v>911.53639999999996</v>
      </c>
      <c r="BE33" s="335">
        <v>913.58749999999998</v>
      </c>
      <c r="BF33" s="335">
        <v>915.28179999999998</v>
      </c>
      <c r="BG33" s="335">
        <v>916.85289999999998</v>
      </c>
      <c r="BH33" s="335">
        <v>917.69839999999999</v>
      </c>
      <c r="BI33" s="335">
        <v>919.47519999999997</v>
      </c>
      <c r="BJ33" s="335">
        <v>921.58079999999995</v>
      </c>
      <c r="BK33" s="335">
        <v>924.54380000000003</v>
      </c>
      <c r="BL33" s="335">
        <v>926.91039999999998</v>
      </c>
      <c r="BM33" s="335">
        <v>929.20929999999998</v>
      </c>
      <c r="BN33" s="335">
        <v>931.14959999999996</v>
      </c>
      <c r="BO33" s="335">
        <v>933.53120000000001</v>
      </c>
      <c r="BP33" s="335">
        <v>936.06330000000003</v>
      </c>
      <c r="BQ33" s="335">
        <v>938.69770000000005</v>
      </c>
      <c r="BR33" s="335">
        <v>941.56669999999997</v>
      </c>
      <c r="BS33" s="335">
        <v>944.62199999999996</v>
      </c>
      <c r="BT33" s="335">
        <v>947.86389999999994</v>
      </c>
      <c r="BU33" s="335">
        <v>951.2921</v>
      </c>
      <c r="BV33" s="335">
        <v>954.90689999999995</v>
      </c>
    </row>
    <row r="34" spans="1:74" s="163" customFormat="1" ht="11.1" customHeight="1" x14ac:dyDescent="0.2">
      <c r="A34" s="148" t="s">
        <v>961</v>
      </c>
      <c r="B34" s="212" t="s">
        <v>612</v>
      </c>
      <c r="C34" s="242">
        <v>2131.5196170999998</v>
      </c>
      <c r="D34" s="242">
        <v>2140.0592145000001</v>
      </c>
      <c r="E34" s="242">
        <v>2143.4231246999998</v>
      </c>
      <c r="F34" s="242">
        <v>2131.4736555999998</v>
      </c>
      <c r="G34" s="242">
        <v>2132.0894607</v>
      </c>
      <c r="H34" s="242">
        <v>2135.1328477000002</v>
      </c>
      <c r="I34" s="242">
        <v>2146.6603233999999</v>
      </c>
      <c r="J34" s="242">
        <v>2150.0164946</v>
      </c>
      <c r="K34" s="242">
        <v>2151.2578678</v>
      </c>
      <c r="L34" s="242">
        <v>2138.1971115000001</v>
      </c>
      <c r="M34" s="242">
        <v>2144.3493874999999</v>
      </c>
      <c r="N34" s="242">
        <v>2157.527364</v>
      </c>
      <c r="O34" s="242">
        <v>2193.6037161999998</v>
      </c>
      <c r="P34" s="242">
        <v>2208.9285878999999</v>
      </c>
      <c r="Q34" s="242">
        <v>2219.3746541</v>
      </c>
      <c r="R34" s="242">
        <v>2219.4741269000001</v>
      </c>
      <c r="S34" s="242">
        <v>2224.2634228000002</v>
      </c>
      <c r="T34" s="242">
        <v>2228.2747542000002</v>
      </c>
      <c r="U34" s="242">
        <v>2219.0396667</v>
      </c>
      <c r="V34" s="242">
        <v>2230.8464092999998</v>
      </c>
      <c r="W34" s="242">
        <v>2251.2265278999998</v>
      </c>
      <c r="X34" s="242">
        <v>2315.9058166999998</v>
      </c>
      <c r="Y34" s="242">
        <v>2326.6383415999999</v>
      </c>
      <c r="Z34" s="242">
        <v>2319.1498968000001</v>
      </c>
      <c r="AA34" s="242">
        <v>2252.8900932000001</v>
      </c>
      <c r="AB34" s="242">
        <v>2239.3725008000001</v>
      </c>
      <c r="AC34" s="242">
        <v>2238.0467303999999</v>
      </c>
      <c r="AD34" s="242">
        <v>2267.2620511999999</v>
      </c>
      <c r="AE34" s="242">
        <v>2276.5579730999998</v>
      </c>
      <c r="AF34" s="242">
        <v>2284.2837651999998</v>
      </c>
      <c r="AG34" s="242">
        <v>2289.0086474</v>
      </c>
      <c r="AH34" s="242">
        <v>2294.667265</v>
      </c>
      <c r="AI34" s="242">
        <v>2299.8288379000001</v>
      </c>
      <c r="AJ34" s="242">
        <v>2303.2125418999999</v>
      </c>
      <c r="AK34" s="242">
        <v>2308.3406436</v>
      </c>
      <c r="AL34" s="242">
        <v>2313.9323187999998</v>
      </c>
      <c r="AM34" s="242">
        <v>2320.6220512</v>
      </c>
      <c r="AN34" s="242">
        <v>2326.6650106000002</v>
      </c>
      <c r="AO34" s="242">
        <v>2332.6956807000001</v>
      </c>
      <c r="AP34" s="242">
        <v>2337.2175403000001</v>
      </c>
      <c r="AQ34" s="242">
        <v>2344.3460226000002</v>
      </c>
      <c r="AR34" s="242">
        <v>2352.5846064000002</v>
      </c>
      <c r="AS34" s="242">
        <v>2363.9157384999999</v>
      </c>
      <c r="AT34" s="242">
        <v>2372.8876903</v>
      </c>
      <c r="AU34" s="242">
        <v>2381.4829086</v>
      </c>
      <c r="AV34" s="242">
        <v>2386.5181984999999</v>
      </c>
      <c r="AW34" s="242">
        <v>2396.7473458999998</v>
      </c>
      <c r="AX34" s="242">
        <v>2408.9871557000001</v>
      </c>
      <c r="AY34" s="242">
        <v>2430.2214457</v>
      </c>
      <c r="AZ34" s="242">
        <v>2441.2447176000001</v>
      </c>
      <c r="BA34" s="242">
        <v>2449.0407890000001</v>
      </c>
      <c r="BB34" s="242">
        <v>2449.1170828999998</v>
      </c>
      <c r="BC34" s="335">
        <v>2453.828</v>
      </c>
      <c r="BD34" s="335">
        <v>2458.6819999999998</v>
      </c>
      <c r="BE34" s="335">
        <v>2464.1410000000001</v>
      </c>
      <c r="BF34" s="335">
        <v>2468.931</v>
      </c>
      <c r="BG34" s="335">
        <v>2473.5149999999999</v>
      </c>
      <c r="BH34" s="335">
        <v>2476.9119999999998</v>
      </c>
      <c r="BI34" s="335">
        <v>2481.819</v>
      </c>
      <c r="BJ34" s="335">
        <v>2487.2539999999999</v>
      </c>
      <c r="BK34" s="335">
        <v>2494.3040000000001</v>
      </c>
      <c r="BL34" s="335">
        <v>2499.9850000000001</v>
      </c>
      <c r="BM34" s="335">
        <v>2505.3809999999999</v>
      </c>
      <c r="BN34" s="335">
        <v>2509.5630000000001</v>
      </c>
      <c r="BO34" s="335">
        <v>2515.087</v>
      </c>
      <c r="BP34" s="335">
        <v>2521.0230000000001</v>
      </c>
      <c r="BQ34" s="335">
        <v>2527.2710000000002</v>
      </c>
      <c r="BR34" s="335">
        <v>2534.1080000000002</v>
      </c>
      <c r="BS34" s="335">
        <v>2541.4319999999998</v>
      </c>
      <c r="BT34" s="335">
        <v>2549.2449999999999</v>
      </c>
      <c r="BU34" s="335">
        <v>2557.5450000000001</v>
      </c>
      <c r="BV34" s="335">
        <v>2566.3330000000001</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350"/>
      <c r="AZ35" s="249"/>
      <c r="BA35" s="249"/>
      <c r="BB35" s="249"/>
      <c r="BC35" s="350"/>
      <c r="BD35" s="350"/>
      <c r="BE35" s="350"/>
      <c r="BF35" s="350"/>
      <c r="BG35" s="350"/>
      <c r="BH35" s="350"/>
      <c r="BI35" s="350"/>
      <c r="BJ35" s="350"/>
      <c r="BK35" s="350"/>
      <c r="BL35" s="350"/>
      <c r="BM35" s="350"/>
      <c r="BN35" s="350"/>
      <c r="BO35" s="350"/>
      <c r="BP35" s="350"/>
      <c r="BQ35" s="350"/>
      <c r="BR35" s="350"/>
      <c r="BS35" s="350"/>
      <c r="BT35" s="350"/>
      <c r="BU35" s="350"/>
      <c r="BV35" s="350"/>
    </row>
    <row r="36" spans="1:74" s="163" customFormat="1" ht="11.1" customHeight="1" x14ac:dyDescent="0.2">
      <c r="A36" s="148" t="s">
        <v>962</v>
      </c>
      <c r="B36" s="212" t="s">
        <v>605</v>
      </c>
      <c r="C36" s="242">
        <v>5708.3798617000002</v>
      </c>
      <c r="D36" s="242">
        <v>5713.0871729</v>
      </c>
      <c r="E36" s="242">
        <v>5718.1596792</v>
      </c>
      <c r="F36" s="242">
        <v>5723.6480609</v>
      </c>
      <c r="G36" s="242">
        <v>5728.8066410000001</v>
      </c>
      <c r="H36" s="242">
        <v>5732.6906533000001</v>
      </c>
      <c r="I36" s="242">
        <v>5734.6681621999996</v>
      </c>
      <c r="J36" s="242">
        <v>5735.3585540000004</v>
      </c>
      <c r="K36" s="242">
        <v>5735.6940457999999</v>
      </c>
      <c r="L36" s="242">
        <v>5736.4141165999999</v>
      </c>
      <c r="M36" s="242">
        <v>5737.4872934000005</v>
      </c>
      <c r="N36" s="242">
        <v>5738.6893653999996</v>
      </c>
      <c r="O36" s="242">
        <v>5739.8276044000004</v>
      </c>
      <c r="P36" s="242">
        <v>5740.8352132</v>
      </c>
      <c r="Q36" s="242">
        <v>5741.6768774000002</v>
      </c>
      <c r="R36" s="242">
        <v>5742.3723864000003</v>
      </c>
      <c r="S36" s="242">
        <v>5743.1619450999997</v>
      </c>
      <c r="T36" s="242">
        <v>5744.3408625000002</v>
      </c>
      <c r="U36" s="242">
        <v>5746.1158814</v>
      </c>
      <c r="V36" s="242">
        <v>5748.3394808000003</v>
      </c>
      <c r="W36" s="242">
        <v>5750.7755737999996</v>
      </c>
      <c r="X36" s="242">
        <v>5753.2564401999998</v>
      </c>
      <c r="Y36" s="242">
        <v>5755.8878279999999</v>
      </c>
      <c r="Z36" s="242">
        <v>5758.8438519000001</v>
      </c>
      <c r="AA36" s="242">
        <v>5762.1617150000002</v>
      </c>
      <c r="AB36" s="242">
        <v>5765.3309740000004</v>
      </c>
      <c r="AC36" s="242">
        <v>5767.7042737000002</v>
      </c>
      <c r="AD36" s="242">
        <v>5768.8119108000001</v>
      </c>
      <c r="AE36" s="242">
        <v>5768.8947887000004</v>
      </c>
      <c r="AF36" s="242">
        <v>5768.3714625000002</v>
      </c>
      <c r="AG36" s="242">
        <v>5767.5513666999996</v>
      </c>
      <c r="AH36" s="242">
        <v>5766.3074527999997</v>
      </c>
      <c r="AI36" s="242">
        <v>5764.4035518000001</v>
      </c>
      <c r="AJ36" s="242">
        <v>5761.8456390000001</v>
      </c>
      <c r="AK36" s="242">
        <v>5759.6082668999998</v>
      </c>
      <c r="AL36" s="242">
        <v>5758.9081325999996</v>
      </c>
      <c r="AM36" s="242">
        <v>5760.5247198999996</v>
      </c>
      <c r="AN36" s="242">
        <v>5763.4886604000003</v>
      </c>
      <c r="AO36" s="242">
        <v>5766.3933729</v>
      </c>
      <c r="AP36" s="242">
        <v>5768.1234272000002</v>
      </c>
      <c r="AQ36" s="242">
        <v>5768.7279994</v>
      </c>
      <c r="AR36" s="242">
        <v>5768.5474168999999</v>
      </c>
      <c r="AS36" s="242">
        <v>5767.9681520000004</v>
      </c>
      <c r="AT36" s="242">
        <v>5767.5612555999996</v>
      </c>
      <c r="AU36" s="242">
        <v>5767.9439235999998</v>
      </c>
      <c r="AV36" s="242">
        <v>5769.5122319000002</v>
      </c>
      <c r="AW36" s="242">
        <v>5771.7777766999998</v>
      </c>
      <c r="AX36" s="242">
        <v>5774.0310344999998</v>
      </c>
      <c r="AY36" s="242">
        <v>5775.6969282999999</v>
      </c>
      <c r="AZ36" s="242">
        <v>5776.7381672000001</v>
      </c>
      <c r="BA36" s="242">
        <v>5777.2519066000004</v>
      </c>
      <c r="BB36" s="242">
        <v>5777.3956531000003</v>
      </c>
      <c r="BC36" s="335">
        <v>5777.5680000000002</v>
      </c>
      <c r="BD36" s="335">
        <v>5778.2290000000003</v>
      </c>
      <c r="BE36" s="335">
        <v>5779.6869999999999</v>
      </c>
      <c r="BF36" s="335">
        <v>5781.6459999999997</v>
      </c>
      <c r="BG36" s="335">
        <v>5783.6620000000003</v>
      </c>
      <c r="BH36" s="335">
        <v>5785.37</v>
      </c>
      <c r="BI36" s="335">
        <v>5786.7219999999998</v>
      </c>
      <c r="BJ36" s="335">
        <v>5787.7529999999997</v>
      </c>
      <c r="BK36" s="335">
        <v>5788.5190000000002</v>
      </c>
      <c r="BL36" s="335">
        <v>5789.1689999999999</v>
      </c>
      <c r="BM36" s="335">
        <v>5789.8729999999996</v>
      </c>
      <c r="BN36" s="335">
        <v>5790.7690000000002</v>
      </c>
      <c r="BO36" s="335">
        <v>5791.8440000000001</v>
      </c>
      <c r="BP36" s="335">
        <v>5793.0510000000004</v>
      </c>
      <c r="BQ36" s="335">
        <v>5794.3530000000001</v>
      </c>
      <c r="BR36" s="335">
        <v>5795.7449999999999</v>
      </c>
      <c r="BS36" s="335">
        <v>5797.2290000000003</v>
      </c>
      <c r="BT36" s="335">
        <v>5798.8050000000003</v>
      </c>
      <c r="BU36" s="335">
        <v>5800.4449999999997</v>
      </c>
      <c r="BV36" s="335">
        <v>5802.1170000000002</v>
      </c>
    </row>
    <row r="37" spans="1:74" s="163" customFormat="1" ht="11.1" customHeight="1" x14ac:dyDescent="0.2">
      <c r="A37" s="148" t="s">
        <v>963</v>
      </c>
      <c r="B37" s="212" t="s">
        <v>639</v>
      </c>
      <c r="C37" s="242">
        <v>15620.548397</v>
      </c>
      <c r="D37" s="242">
        <v>15627.532448</v>
      </c>
      <c r="E37" s="242">
        <v>15634.239503000001</v>
      </c>
      <c r="F37" s="242">
        <v>15640.658889</v>
      </c>
      <c r="G37" s="242">
        <v>15647.439109000001</v>
      </c>
      <c r="H37" s="242">
        <v>15655.393459000001</v>
      </c>
      <c r="I37" s="242">
        <v>15665.061598</v>
      </c>
      <c r="J37" s="242">
        <v>15675.888642</v>
      </c>
      <c r="K37" s="242">
        <v>15687.046069</v>
      </c>
      <c r="L37" s="242">
        <v>15697.871230999999</v>
      </c>
      <c r="M37" s="242">
        <v>15708.364965000001</v>
      </c>
      <c r="N37" s="242">
        <v>15718.693977999999</v>
      </c>
      <c r="O37" s="242">
        <v>15729.024165000001</v>
      </c>
      <c r="P37" s="242">
        <v>15739.518155</v>
      </c>
      <c r="Q37" s="242">
        <v>15750.337765</v>
      </c>
      <c r="R37" s="242">
        <v>15761.450038000001</v>
      </c>
      <c r="S37" s="242">
        <v>15772.042937</v>
      </c>
      <c r="T37" s="242">
        <v>15781.109651999999</v>
      </c>
      <c r="U37" s="242">
        <v>15788.014067</v>
      </c>
      <c r="V37" s="242">
        <v>15793.602842</v>
      </c>
      <c r="W37" s="242">
        <v>15799.093332</v>
      </c>
      <c r="X37" s="242">
        <v>15805.496166000001</v>
      </c>
      <c r="Y37" s="242">
        <v>15812.995078</v>
      </c>
      <c r="Z37" s="242">
        <v>15821.567075999999</v>
      </c>
      <c r="AA37" s="242">
        <v>15830.919777999999</v>
      </c>
      <c r="AB37" s="242">
        <v>15839.683225000001</v>
      </c>
      <c r="AC37" s="242">
        <v>15846.218064000001</v>
      </c>
      <c r="AD37" s="242">
        <v>15849.340618</v>
      </c>
      <c r="AE37" s="242">
        <v>15849.689908</v>
      </c>
      <c r="AF37" s="242">
        <v>15848.360628</v>
      </c>
      <c r="AG37" s="242">
        <v>15846.156736999999</v>
      </c>
      <c r="AH37" s="242">
        <v>15842.71924</v>
      </c>
      <c r="AI37" s="242">
        <v>15837.398407999999</v>
      </c>
      <c r="AJ37" s="242">
        <v>15830.208999</v>
      </c>
      <c r="AK37" s="242">
        <v>15823.823735</v>
      </c>
      <c r="AL37" s="242">
        <v>15821.579825000001</v>
      </c>
      <c r="AM37" s="242">
        <v>15825.618839000001</v>
      </c>
      <c r="AN37" s="242">
        <v>15833.299779000001</v>
      </c>
      <c r="AO37" s="242">
        <v>15840.786008999999</v>
      </c>
      <c r="AP37" s="242">
        <v>15845.019043</v>
      </c>
      <c r="AQ37" s="242">
        <v>15846.053001</v>
      </c>
      <c r="AR37" s="242">
        <v>15844.720155999999</v>
      </c>
      <c r="AS37" s="242">
        <v>15842.050547000001</v>
      </c>
      <c r="AT37" s="242">
        <v>15839.865276</v>
      </c>
      <c r="AU37" s="242">
        <v>15840.183211</v>
      </c>
      <c r="AV37" s="242">
        <v>15844.289225</v>
      </c>
      <c r="AW37" s="242">
        <v>15850.532216</v>
      </c>
      <c r="AX37" s="242">
        <v>15856.527087</v>
      </c>
      <c r="AY37" s="242">
        <v>15860.399869000001</v>
      </c>
      <c r="AZ37" s="242">
        <v>15862.321112</v>
      </c>
      <c r="BA37" s="242">
        <v>15862.972494</v>
      </c>
      <c r="BB37" s="242">
        <v>15863.047965</v>
      </c>
      <c r="BC37" s="335">
        <v>15863.29</v>
      </c>
      <c r="BD37" s="335">
        <v>15864.46</v>
      </c>
      <c r="BE37" s="335">
        <v>15867.05</v>
      </c>
      <c r="BF37" s="335">
        <v>15870.56</v>
      </c>
      <c r="BG37" s="335">
        <v>15874.24</v>
      </c>
      <c r="BH37" s="335">
        <v>15877.43</v>
      </c>
      <c r="BI37" s="335">
        <v>15879.85</v>
      </c>
      <c r="BJ37" s="335">
        <v>15881.33</v>
      </c>
      <c r="BK37" s="335">
        <v>15881.87</v>
      </c>
      <c r="BL37" s="335">
        <v>15882.16</v>
      </c>
      <c r="BM37" s="335">
        <v>15883.08</v>
      </c>
      <c r="BN37" s="335">
        <v>15885.24</v>
      </c>
      <c r="BO37" s="335">
        <v>15888.34</v>
      </c>
      <c r="BP37" s="335">
        <v>15891.81</v>
      </c>
      <c r="BQ37" s="335">
        <v>15895.19</v>
      </c>
      <c r="BR37" s="335">
        <v>15898.55</v>
      </c>
      <c r="BS37" s="335">
        <v>15902.05</v>
      </c>
      <c r="BT37" s="335">
        <v>15905.82</v>
      </c>
      <c r="BU37" s="335">
        <v>15909.81</v>
      </c>
      <c r="BV37" s="335">
        <v>15913.91</v>
      </c>
    </row>
    <row r="38" spans="1:74" s="163" customFormat="1" ht="11.1" customHeight="1" x14ac:dyDescent="0.2">
      <c r="A38" s="148" t="s">
        <v>964</v>
      </c>
      <c r="B38" s="212" t="s">
        <v>606</v>
      </c>
      <c r="C38" s="242">
        <v>18139.857291</v>
      </c>
      <c r="D38" s="242">
        <v>18145.505526000001</v>
      </c>
      <c r="E38" s="242">
        <v>18150.600678999999</v>
      </c>
      <c r="F38" s="242">
        <v>18155.051324</v>
      </c>
      <c r="G38" s="242">
        <v>18160.1476</v>
      </c>
      <c r="H38" s="242">
        <v>18167.525034999999</v>
      </c>
      <c r="I38" s="242">
        <v>18178.26685</v>
      </c>
      <c r="J38" s="242">
        <v>18191.247024</v>
      </c>
      <c r="K38" s="242">
        <v>18204.787230000002</v>
      </c>
      <c r="L38" s="242">
        <v>18217.581724</v>
      </c>
      <c r="M38" s="242">
        <v>18229.815105999998</v>
      </c>
      <c r="N38" s="242">
        <v>18242.044561999999</v>
      </c>
      <c r="O38" s="242">
        <v>18254.642636</v>
      </c>
      <c r="P38" s="242">
        <v>18267.243299000002</v>
      </c>
      <c r="Q38" s="242">
        <v>18279.295879000001</v>
      </c>
      <c r="R38" s="242">
        <v>18290.578530999999</v>
      </c>
      <c r="S38" s="242">
        <v>18302.184711000002</v>
      </c>
      <c r="T38" s="242">
        <v>18315.536700000001</v>
      </c>
      <c r="U38" s="242">
        <v>18331.626925</v>
      </c>
      <c r="V38" s="242">
        <v>18349.728396999999</v>
      </c>
      <c r="W38" s="242">
        <v>18368.684270000002</v>
      </c>
      <c r="X38" s="242">
        <v>18387.637298000001</v>
      </c>
      <c r="Y38" s="242">
        <v>18406.928633</v>
      </c>
      <c r="Z38" s="242">
        <v>18427.199023000001</v>
      </c>
      <c r="AA38" s="242">
        <v>18448.649141000002</v>
      </c>
      <c r="AB38" s="242">
        <v>18469.719344000001</v>
      </c>
      <c r="AC38" s="242">
        <v>18488.409915</v>
      </c>
      <c r="AD38" s="242">
        <v>18503.212715000001</v>
      </c>
      <c r="AE38" s="242">
        <v>18514.585941000001</v>
      </c>
      <c r="AF38" s="242">
        <v>18523.479367</v>
      </c>
      <c r="AG38" s="242">
        <v>18530.550458999998</v>
      </c>
      <c r="AH38" s="242">
        <v>18535.287435999999</v>
      </c>
      <c r="AI38" s="242">
        <v>18536.886202999998</v>
      </c>
      <c r="AJ38" s="242">
        <v>18535.330430999998</v>
      </c>
      <c r="AK38" s="242">
        <v>18533.754854999999</v>
      </c>
      <c r="AL38" s="242">
        <v>18536.081973</v>
      </c>
      <c r="AM38" s="242">
        <v>18544.830342000001</v>
      </c>
      <c r="AN38" s="242">
        <v>18556.902752000002</v>
      </c>
      <c r="AO38" s="242">
        <v>18567.798051000002</v>
      </c>
      <c r="AP38" s="242">
        <v>18573.929335000001</v>
      </c>
      <c r="AQ38" s="242">
        <v>18575.366689999999</v>
      </c>
      <c r="AR38" s="242">
        <v>18573.094450000001</v>
      </c>
      <c r="AS38" s="242">
        <v>18568.351965000002</v>
      </c>
      <c r="AT38" s="242">
        <v>18563.398660999999</v>
      </c>
      <c r="AU38" s="242">
        <v>18560.748981000001</v>
      </c>
      <c r="AV38" s="242">
        <v>18562.101425000001</v>
      </c>
      <c r="AW38" s="242">
        <v>18565.890726000001</v>
      </c>
      <c r="AX38" s="242">
        <v>18569.735672999999</v>
      </c>
      <c r="AY38" s="242">
        <v>18571.758752000002</v>
      </c>
      <c r="AZ38" s="242">
        <v>18572.097216999999</v>
      </c>
      <c r="BA38" s="242">
        <v>18571.392018999999</v>
      </c>
      <c r="BB38" s="242">
        <v>18570.320636</v>
      </c>
      <c r="BC38" s="335">
        <v>18569.71</v>
      </c>
      <c r="BD38" s="335">
        <v>18570.41</v>
      </c>
      <c r="BE38" s="335">
        <v>18573</v>
      </c>
      <c r="BF38" s="335">
        <v>18576.87</v>
      </c>
      <c r="BG38" s="335">
        <v>18581.13</v>
      </c>
      <c r="BH38" s="335">
        <v>18585.009999999998</v>
      </c>
      <c r="BI38" s="335">
        <v>18588.3</v>
      </c>
      <c r="BJ38" s="335">
        <v>18590.919999999998</v>
      </c>
      <c r="BK38" s="335">
        <v>18592.91</v>
      </c>
      <c r="BL38" s="335">
        <v>18594.759999999998</v>
      </c>
      <c r="BM38" s="335">
        <v>18597.09</v>
      </c>
      <c r="BN38" s="335">
        <v>18600.330000000002</v>
      </c>
      <c r="BO38" s="335">
        <v>18604.27</v>
      </c>
      <c r="BP38" s="335">
        <v>18608.5</v>
      </c>
      <c r="BQ38" s="335">
        <v>18612.71</v>
      </c>
      <c r="BR38" s="335">
        <v>18616.98</v>
      </c>
      <c r="BS38" s="335">
        <v>18621.43</v>
      </c>
      <c r="BT38" s="335">
        <v>18626.18</v>
      </c>
      <c r="BU38" s="335">
        <v>18631.16</v>
      </c>
      <c r="BV38" s="335">
        <v>18636.25</v>
      </c>
    </row>
    <row r="39" spans="1:74" s="163" customFormat="1" ht="11.1" customHeight="1" x14ac:dyDescent="0.2">
      <c r="A39" s="148" t="s">
        <v>965</v>
      </c>
      <c r="B39" s="212" t="s">
        <v>607</v>
      </c>
      <c r="C39" s="242">
        <v>8164.1522478999996</v>
      </c>
      <c r="D39" s="242">
        <v>8168.3957386000002</v>
      </c>
      <c r="E39" s="242">
        <v>8172.3937600999998</v>
      </c>
      <c r="F39" s="242">
        <v>8176.1273535</v>
      </c>
      <c r="G39" s="242">
        <v>8180.1515687999999</v>
      </c>
      <c r="H39" s="242">
        <v>8185.1649577999997</v>
      </c>
      <c r="I39" s="242">
        <v>8191.6296112999999</v>
      </c>
      <c r="J39" s="242">
        <v>8199.0617760000005</v>
      </c>
      <c r="K39" s="242">
        <v>8206.7412371999999</v>
      </c>
      <c r="L39" s="242">
        <v>8214.1054671000002</v>
      </c>
      <c r="M39" s="242">
        <v>8221.2226850000006</v>
      </c>
      <c r="N39" s="242">
        <v>8228.3187969999999</v>
      </c>
      <c r="O39" s="242">
        <v>8235.5515049999995</v>
      </c>
      <c r="P39" s="242">
        <v>8242.8056950999999</v>
      </c>
      <c r="Q39" s="242">
        <v>8249.8980487999997</v>
      </c>
      <c r="R39" s="242">
        <v>8256.7434904000002</v>
      </c>
      <c r="S39" s="242">
        <v>8263.6499127999996</v>
      </c>
      <c r="T39" s="242">
        <v>8271.0234512000006</v>
      </c>
      <c r="U39" s="242">
        <v>8279.1546027999993</v>
      </c>
      <c r="V39" s="242">
        <v>8287.8713110000008</v>
      </c>
      <c r="W39" s="242">
        <v>8296.8858810000002</v>
      </c>
      <c r="X39" s="242">
        <v>8305.9973301000009</v>
      </c>
      <c r="Y39" s="242">
        <v>8315.3515229000004</v>
      </c>
      <c r="Z39" s="242">
        <v>8325.1810361999997</v>
      </c>
      <c r="AA39" s="242">
        <v>8335.5279221000001</v>
      </c>
      <c r="AB39" s="242">
        <v>8345.6721343000008</v>
      </c>
      <c r="AC39" s="242">
        <v>8354.7031023</v>
      </c>
      <c r="AD39" s="242">
        <v>8361.9476009999998</v>
      </c>
      <c r="AE39" s="242">
        <v>8367.6817886000008</v>
      </c>
      <c r="AF39" s="242">
        <v>8372.4191692999993</v>
      </c>
      <c r="AG39" s="242">
        <v>8376.5292695000007</v>
      </c>
      <c r="AH39" s="242">
        <v>8379.8057066000001</v>
      </c>
      <c r="AI39" s="242">
        <v>8381.8981203999992</v>
      </c>
      <c r="AJ39" s="242">
        <v>8382.8098286000004</v>
      </c>
      <c r="AK39" s="242">
        <v>8383.9588609999992</v>
      </c>
      <c r="AL39" s="242">
        <v>8387.1169253000007</v>
      </c>
      <c r="AM39" s="242">
        <v>8393.4211379999997</v>
      </c>
      <c r="AN39" s="242">
        <v>8401.4702500000003</v>
      </c>
      <c r="AO39" s="242">
        <v>8409.2284211000006</v>
      </c>
      <c r="AP39" s="242">
        <v>8415.0733144999995</v>
      </c>
      <c r="AQ39" s="242">
        <v>8419.0366061000004</v>
      </c>
      <c r="AR39" s="242">
        <v>8421.5634752000005</v>
      </c>
      <c r="AS39" s="242">
        <v>8423.2091634000008</v>
      </c>
      <c r="AT39" s="242">
        <v>8424.9691605999997</v>
      </c>
      <c r="AU39" s="242">
        <v>8427.9490186999992</v>
      </c>
      <c r="AV39" s="242">
        <v>8432.8720152999995</v>
      </c>
      <c r="AW39" s="242">
        <v>8438.9323294000005</v>
      </c>
      <c r="AX39" s="242">
        <v>8444.9418654000001</v>
      </c>
      <c r="AY39" s="242">
        <v>8449.9668117000001</v>
      </c>
      <c r="AZ39" s="242">
        <v>8454.0904926000003</v>
      </c>
      <c r="BA39" s="242">
        <v>8457.6505163000002</v>
      </c>
      <c r="BB39" s="242">
        <v>8460.9813379999996</v>
      </c>
      <c r="BC39" s="335">
        <v>8464.4050000000007</v>
      </c>
      <c r="BD39" s="335">
        <v>8468.24</v>
      </c>
      <c r="BE39" s="335">
        <v>8472.7009999999991</v>
      </c>
      <c r="BF39" s="335">
        <v>8477.5930000000008</v>
      </c>
      <c r="BG39" s="335">
        <v>8482.6149999999998</v>
      </c>
      <c r="BH39" s="335">
        <v>8487.491</v>
      </c>
      <c r="BI39" s="335">
        <v>8492.0360000000001</v>
      </c>
      <c r="BJ39" s="335">
        <v>8496.0879999999997</v>
      </c>
      <c r="BK39" s="335">
        <v>8499.5930000000008</v>
      </c>
      <c r="BL39" s="335">
        <v>8502.9130000000005</v>
      </c>
      <c r="BM39" s="335">
        <v>8506.518</v>
      </c>
      <c r="BN39" s="335">
        <v>8510.7530000000006</v>
      </c>
      <c r="BO39" s="335">
        <v>8515.4689999999991</v>
      </c>
      <c r="BP39" s="335">
        <v>8520.39</v>
      </c>
      <c r="BQ39" s="335">
        <v>8525.31</v>
      </c>
      <c r="BR39" s="335">
        <v>8530.2900000000009</v>
      </c>
      <c r="BS39" s="335">
        <v>8535.4570000000003</v>
      </c>
      <c r="BT39" s="335">
        <v>8540.902</v>
      </c>
      <c r="BU39" s="335">
        <v>8546.5580000000009</v>
      </c>
      <c r="BV39" s="335">
        <v>8552.3189999999995</v>
      </c>
    </row>
    <row r="40" spans="1:74" s="163" customFormat="1" ht="11.1" customHeight="1" x14ac:dyDescent="0.2">
      <c r="A40" s="148" t="s">
        <v>966</v>
      </c>
      <c r="B40" s="212" t="s">
        <v>608</v>
      </c>
      <c r="C40" s="242">
        <v>23359.775980999999</v>
      </c>
      <c r="D40" s="242">
        <v>23381.986295999999</v>
      </c>
      <c r="E40" s="242">
        <v>23403.920836000001</v>
      </c>
      <c r="F40" s="242">
        <v>23425.563967999999</v>
      </c>
      <c r="G40" s="242">
        <v>23447.633042000001</v>
      </c>
      <c r="H40" s="242">
        <v>23471.028653000001</v>
      </c>
      <c r="I40" s="242">
        <v>23496.344944</v>
      </c>
      <c r="J40" s="242">
        <v>23522.950234</v>
      </c>
      <c r="K40" s="242">
        <v>23549.906384999998</v>
      </c>
      <c r="L40" s="242">
        <v>23576.471627999999</v>
      </c>
      <c r="M40" s="242">
        <v>23602.689652000001</v>
      </c>
      <c r="N40" s="242">
        <v>23628.800510000001</v>
      </c>
      <c r="O40" s="242">
        <v>23655.000529000001</v>
      </c>
      <c r="P40" s="242">
        <v>23681.311108999998</v>
      </c>
      <c r="Q40" s="242">
        <v>23707.709924999999</v>
      </c>
      <c r="R40" s="242">
        <v>23734.104852</v>
      </c>
      <c r="S40" s="242">
        <v>23760.12458</v>
      </c>
      <c r="T40" s="242">
        <v>23785.328004999999</v>
      </c>
      <c r="U40" s="242">
        <v>23809.472499</v>
      </c>
      <c r="V40" s="242">
        <v>23833.109342</v>
      </c>
      <c r="W40" s="242">
        <v>23856.988293999999</v>
      </c>
      <c r="X40" s="242">
        <v>23881.787085</v>
      </c>
      <c r="Y40" s="242">
        <v>23907.895337000002</v>
      </c>
      <c r="Z40" s="242">
        <v>23935.630642</v>
      </c>
      <c r="AA40" s="242">
        <v>23964.792580000001</v>
      </c>
      <c r="AB40" s="242">
        <v>23993.108688</v>
      </c>
      <c r="AC40" s="242">
        <v>24017.788489999999</v>
      </c>
      <c r="AD40" s="242">
        <v>24036.926335</v>
      </c>
      <c r="AE40" s="242">
        <v>24052.155875</v>
      </c>
      <c r="AF40" s="242">
        <v>24065.995587000001</v>
      </c>
      <c r="AG40" s="242">
        <v>24080.226848999999</v>
      </c>
      <c r="AH40" s="242">
        <v>24093.682645000001</v>
      </c>
      <c r="AI40" s="242">
        <v>24104.458859999999</v>
      </c>
      <c r="AJ40" s="242">
        <v>24111.858662999999</v>
      </c>
      <c r="AK40" s="242">
        <v>24120.014357</v>
      </c>
      <c r="AL40" s="242">
        <v>24134.265530000001</v>
      </c>
      <c r="AM40" s="242">
        <v>24158.075657000001</v>
      </c>
      <c r="AN40" s="242">
        <v>24187.403758</v>
      </c>
      <c r="AO40" s="242">
        <v>24216.332740000002</v>
      </c>
      <c r="AP40" s="242">
        <v>24240.145327999999</v>
      </c>
      <c r="AQ40" s="242">
        <v>24258.923524000002</v>
      </c>
      <c r="AR40" s="242">
        <v>24273.949149</v>
      </c>
      <c r="AS40" s="242">
        <v>24286.813867000001</v>
      </c>
      <c r="AT40" s="242">
        <v>24300.348707000001</v>
      </c>
      <c r="AU40" s="242">
        <v>24317.694542000001</v>
      </c>
      <c r="AV40" s="242">
        <v>24340.924623999999</v>
      </c>
      <c r="AW40" s="242">
        <v>24367.841731</v>
      </c>
      <c r="AX40" s="242">
        <v>24395.18102</v>
      </c>
      <c r="AY40" s="242">
        <v>24420.311072</v>
      </c>
      <c r="AZ40" s="242">
        <v>24443.134148000001</v>
      </c>
      <c r="BA40" s="242">
        <v>24464.185932</v>
      </c>
      <c r="BB40" s="242">
        <v>24484.150006</v>
      </c>
      <c r="BC40" s="335">
        <v>24504.3</v>
      </c>
      <c r="BD40" s="335">
        <v>24526.06</v>
      </c>
      <c r="BE40" s="335">
        <v>24550.41</v>
      </c>
      <c r="BF40" s="335">
        <v>24576.5</v>
      </c>
      <c r="BG40" s="335">
        <v>24603.06</v>
      </c>
      <c r="BH40" s="335">
        <v>24628.99</v>
      </c>
      <c r="BI40" s="335">
        <v>24653.95</v>
      </c>
      <c r="BJ40" s="335">
        <v>24677.79</v>
      </c>
      <c r="BK40" s="335">
        <v>24700.560000000001</v>
      </c>
      <c r="BL40" s="335">
        <v>24723.040000000001</v>
      </c>
      <c r="BM40" s="335">
        <v>24746.19</v>
      </c>
      <c r="BN40" s="335">
        <v>24770.720000000001</v>
      </c>
      <c r="BO40" s="335">
        <v>24796.37</v>
      </c>
      <c r="BP40" s="335">
        <v>24822.6</v>
      </c>
      <c r="BQ40" s="335">
        <v>24849</v>
      </c>
      <c r="BR40" s="335">
        <v>24875.55</v>
      </c>
      <c r="BS40" s="335">
        <v>24902.36</v>
      </c>
      <c r="BT40" s="335">
        <v>24929.48</v>
      </c>
      <c r="BU40" s="335">
        <v>24956.83</v>
      </c>
      <c r="BV40" s="335">
        <v>24984.3</v>
      </c>
    </row>
    <row r="41" spans="1:74" s="163" customFormat="1" ht="11.1" customHeight="1" x14ac:dyDescent="0.2">
      <c r="A41" s="148" t="s">
        <v>967</v>
      </c>
      <c r="B41" s="212" t="s">
        <v>609</v>
      </c>
      <c r="C41" s="242">
        <v>7286.9881151999998</v>
      </c>
      <c r="D41" s="242">
        <v>7294.4138450999999</v>
      </c>
      <c r="E41" s="242">
        <v>7302.0245531</v>
      </c>
      <c r="F41" s="242">
        <v>7309.8602477000004</v>
      </c>
      <c r="G41" s="242">
        <v>7317.5589348000003</v>
      </c>
      <c r="H41" s="242">
        <v>7324.6581194999999</v>
      </c>
      <c r="I41" s="242">
        <v>7330.8478100000002</v>
      </c>
      <c r="J41" s="242">
        <v>7336.4280255000003</v>
      </c>
      <c r="K41" s="242">
        <v>7341.8512882000005</v>
      </c>
      <c r="L41" s="242">
        <v>7347.4715730999997</v>
      </c>
      <c r="M41" s="242">
        <v>7353.2486664999997</v>
      </c>
      <c r="N41" s="242">
        <v>7359.0438077999997</v>
      </c>
      <c r="O41" s="242">
        <v>7364.7584545</v>
      </c>
      <c r="P41" s="242">
        <v>7370.4549378000002</v>
      </c>
      <c r="Q41" s="242">
        <v>7376.235807</v>
      </c>
      <c r="R41" s="242">
        <v>7382.1262372000001</v>
      </c>
      <c r="S41" s="242">
        <v>7387.8419055000004</v>
      </c>
      <c r="T41" s="242">
        <v>7393.0211147999999</v>
      </c>
      <c r="U41" s="242">
        <v>7397.4370381999997</v>
      </c>
      <c r="V41" s="242">
        <v>7401.4023300999997</v>
      </c>
      <c r="W41" s="242">
        <v>7405.3645153999996</v>
      </c>
      <c r="X41" s="242">
        <v>7409.7015904999998</v>
      </c>
      <c r="Y41" s="242">
        <v>7414.5134386999998</v>
      </c>
      <c r="Z41" s="242">
        <v>7419.8304146999999</v>
      </c>
      <c r="AA41" s="242">
        <v>7425.5429049000004</v>
      </c>
      <c r="AB41" s="242">
        <v>7430.9814220999997</v>
      </c>
      <c r="AC41" s="242">
        <v>7435.3365104000004</v>
      </c>
      <c r="AD41" s="242">
        <v>7438.0390638999997</v>
      </c>
      <c r="AE41" s="242">
        <v>7439.4813758999999</v>
      </c>
      <c r="AF41" s="242">
        <v>7440.2960894999997</v>
      </c>
      <c r="AG41" s="242">
        <v>7440.9287955999998</v>
      </c>
      <c r="AH41" s="242">
        <v>7441.0768765000003</v>
      </c>
      <c r="AI41" s="242">
        <v>7440.2506621000002</v>
      </c>
      <c r="AJ41" s="242">
        <v>7438.3117093000001</v>
      </c>
      <c r="AK41" s="242">
        <v>7436.5264822999998</v>
      </c>
      <c r="AL41" s="242">
        <v>7436.5126722000005</v>
      </c>
      <c r="AM41" s="242">
        <v>7439.3156943000004</v>
      </c>
      <c r="AN41" s="242">
        <v>7443.6918606999998</v>
      </c>
      <c r="AO41" s="242">
        <v>7447.8252080000002</v>
      </c>
      <c r="AP41" s="242">
        <v>7450.2676466000003</v>
      </c>
      <c r="AQ41" s="242">
        <v>7451.0425831000002</v>
      </c>
      <c r="AR41" s="242">
        <v>7450.5412978000004</v>
      </c>
      <c r="AS41" s="242">
        <v>7449.2607598000004</v>
      </c>
      <c r="AT41" s="242">
        <v>7448.1206914000004</v>
      </c>
      <c r="AU41" s="242">
        <v>7448.1465036999998</v>
      </c>
      <c r="AV41" s="242">
        <v>7450.0166763999996</v>
      </c>
      <c r="AW41" s="242">
        <v>7453.0219647000004</v>
      </c>
      <c r="AX41" s="242">
        <v>7456.1061927000001</v>
      </c>
      <c r="AY41" s="242">
        <v>7458.4272705000003</v>
      </c>
      <c r="AZ41" s="242">
        <v>7459.9994528999996</v>
      </c>
      <c r="BA41" s="242">
        <v>7461.0510808999998</v>
      </c>
      <c r="BB41" s="242">
        <v>7461.8378285999997</v>
      </c>
      <c r="BC41" s="335">
        <v>7462.7250000000004</v>
      </c>
      <c r="BD41" s="335">
        <v>7464.1040000000003</v>
      </c>
      <c r="BE41" s="335">
        <v>7466.2449999999999</v>
      </c>
      <c r="BF41" s="335">
        <v>7468.92</v>
      </c>
      <c r="BG41" s="335">
        <v>7471.7809999999999</v>
      </c>
      <c r="BH41" s="335">
        <v>7474.5349999999999</v>
      </c>
      <c r="BI41" s="335">
        <v>7477.1189999999997</v>
      </c>
      <c r="BJ41" s="335">
        <v>7479.5280000000002</v>
      </c>
      <c r="BK41" s="335">
        <v>7481.8040000000001</v>
      </c>
      <c r="BL41" s="335">
        <v>7484.1660000000002</v>
      </c>
      <c r="BM41" s="335">
        <v>7486.8829999999998</v>
      </c>
      <c r="BN41" s="335">
        <v>7490.1390000000001</v>
      </c>
      <c r="BO41" s="335">
        <v>7493.7950000000001</v>
      </c>
      <c r="BP41" s="335">
        <v>7497.6260000000002</v>
      </c>
      <c r="BQ41" s="335">
        <v>7501.4539999999997</v>
      </c>
      <c r="BR41" s="335">
        <v>7505.2809999999999</v>
      </c>
      <c r="BS41" s="335">
        <v>7509.152</v>
      </c>
      <c r="BT41" s="335">
        <v>7513.1</v>
      </c>
      <c r="BU41" s="335">
        <v>7517.1080000000002</v>
      </c>
      <c r="BV41" s="335">
        <v>7521.1450000000004</v>
      </c>
    </row>
    <row r="42" spans="1:74" s="163" customFormat="1" ht="11.1" customHeight="1" x14ac:dyDescent="0.2">
      <c r="A42" s="148" t="s">
        <v>968</v>
      </c>
      <c r="B42" s="212" t="s">
        <v>610</v>
      </c>
      <c r="C42" s="242">
        <v>13448.002993</v>
      </c>
      <c r="D42" s="242">
        <v>13466.997989</v>
      </c>
      <c r="E42" s="242">
        <v>13486.424444</v>
      </c>
      <c r="F42" s="242">
        <v>13506.368619000001</v>
      </c>
      <c r="G42" s="242">
        <v>13525.980517</v>
      </c>
      <c r="H42" s="242">
        <v>13544.176079000001</v>
      </c>
      <c r="I42" s="242">
        <v>13560.224193</v>
      </c>
      <c r="J42" s="242">
        <v>13574.805539999999</v>
      </c>
      <c r="K42" s="242">
        <v>13588.953754</v>
      </c>
      <c r="L42" s="242">
        <v>13603.502559</v>
      </c>
      <c r="M42" s="242">
        <v>13618.486068</v>
      </c>
      <c r="N42" s="242">
        <v>13633.738482999999</v>
      </c>
      <c r="O42" s="242">
        <v>13649.059922</v>
      </c>
      <c r="P42" s="242">
        <v>13664.114142</v>
      </c>
      <c r="Q42" s="242">
        <v>13678.53081</v>
      </c>
      <c r="R42" s="242">
        <v>13692.248019000001</v>
      </c>
      <c r="S42" s="242">
        <v>13706.437548</v>
      </c>
      <c r="T42" s="242">
        <v>13722.579599000001</v>
      </c>
      <c r="U42" s="242">
        <v>13741.688168999999</v>
      </c>
      <c r="V42" s="242">
        <v>13762.912419</v>
      </c>
      <c r="W42" s="242">
        <v>13784.935305000001</v>
      </c>
      <c r="X42" s="242">
        <v>13806.765530999999</v>
      </c>
      <c r="Y42" s="242">
        <v>13828.714787000001</v>
      </c>
      <c r="Z42" s="242">
        <v>13851.420513999999</v>
      </c>
      <c r="AA42" s="242">
        <v>13875.134721</v>
      </c>
      <c r="AB42" s="242">
        <v>13898.567698000001</v>
      </c>
      <c r="AC42" s="242">
        <v>13920.044303999999</v>
      </c>
      <c r="AD42" s="242">
        <v>13938.373987999999</v>
      </c>
      <c r="AE42" s="242">
        <v>13954.304555999999</v>
      </c>
      <c r="AF42" s="242">
        <v>13969.068407000001</v>
      </c>
      <c r="AG42" s="242">
        <v>13983.527513000001</v>
      </c>
      <c r="AH42" s="242">
        <v>13997.062152</v>
      </c>
      <c r="AI42" s="242">
        <v>14008.682177000001</v>
      </c>
      <c r="AJ42" s="242">
        <v>14018.074038000001</v>
      </c>
      <c r="AK42" s="242">
        <v>14027.630573</v>
      </c>
      <c r="AL42" s="242">
        <v>14040.421216999999</v>
      </c>
      <c r="AM42" s="242">
        <v>14058.434021999999</v>
      </c>
      <c r="AN42" s="242">
        <v>14079.331512999999</v>
      </c>
      <c r="AO42" s="242">
        <v>14099.694833</v>
      </c>
      <c r="AP42" s="242">
        <v>14116.787963999999</v>
      </c>
      <c r="AQ42" s="242">
        <v>14130.606240999999</v>
      </c>
      <c r="AR42" s="242">
        <v>14141.82784</v>
      </c>
      <c r="AS42" s="242">
        <v>14151.350441000001</v>
      </c>
      <c r="AT42" s="242">
        <v>14160.949755</v>
      </c>
      <c r="AU42" s="242">
        <v>14172.620999000001</v>
      </c>
      <c r="AV42" s="242">
        <v>14187.683351</v>
      </c>
      <c r="AW42" s="242">
        <v>14204.751850000001</v>
      </c>
      <c r="AX42" s="242">
        <v>14221.765493999999</v>
      </c>
      <c r="AY42" s="242">
        <v>14237.103018</v>
      </c>
      <c r="AZ42" s="242">
        <v>14250.902086</v>
      </c>
      <c r="BA42" s="242">
        <v>14263.740097</v>
      </c>
      <c r="BB42" s="242">
        <v>14276.185167</v>
      </c>
      <c r="BC42" s="335">
        <v>14288.77</v>
      </c>
      <c r="BD42" s="335">
        <v>14302.01</v>
      </c>
      <c r="BE42" s="335">
        <v>14316.26</v>
      </c>
      <c r="BF42" s="335">
        <v>14331.16</v>
      </c>
      <c r="BG42" s="335">
        <v>14346.19</v>
      </c>
      <c r="BH42" s="335">
        <v>14360.87</v>
      </c>
      <c r="BI42" s="335">
        <v>14374.99</v>
      </c>
      <c r="BJ42" s="335">
        <v>14388.39</v>
      </c>
      <c r="BK42" s="335">
        <v>14401.06</v>
      </c>
      <c r="BL42" s="335">
        <v>14413.51</v>
      </c>
      <c r="BM42" s="335">
        <v>14426.37</v>
      </c>
      <c r="BN42" s="335">
        <v>14440.13</v>
      </c>
      <c r="BO42" s="335">
        <v>14454.65</v>
      </c>
      <c r="BP42" s="335">
        <v>14469.66</v>
      </c>
      <c r="BQ42" s="335">
        <v>14484.88</v>
      </c>
      <c r="BR42" s="335">
        <v>14500.19</v>
      </c>
      <c r="BS42" s="335">
        <v>14515.51</v>
      </c>
      <c r="BT42" s="335">
        <v>14530.75</v>
      </c>
      <c r="BU42" s="335">
        <v>14545.92</v>
      </c>
      <c r="BV42" s="335">
        <v>14561.07</v>
      </c>
    </row>
    <row r="43" spans="1:74" s="163" customFormat="1" ht="11.1" customHeight="1" x14ac:dyDescent="0.2">
      <c r="A43" s="148" t="s">
        <v>969</v>
      </c>
      <c r="B43" s="212" t="s">
        <v>611</v>
      </c>
      <c r="C43" s="242">
        <v>8326.2352530999997</v>
      </c>
      <c r="D43" s="242">
        <v>8333.8638539000003</v>
      </c>
      <c r="E43" s="242">
        <v>8341.3634337000003</v>
      </c>
      <c r="F43" s="242">
        <v>8348.7502186000002</v>
      </c>
      <c r="G43" s="242">
        <v>8356.3188613000002</v>
      </c>
      <c r="H43" s="242">
        <v>8364.4336211000009</v>
      </c>
      <c r="I43" s="242">
        <v>8373.3351655000006</v>
      </c>
      <c r="J43" s="242">
        <v>8382.7697943999992</v>
      </c>
      <c r="K43" s="242">
        <v>8392.3602160999999</v>
      </c>
      <c r="L43" s="242">
        <v>8401.8031678999996</v>
      </c>
      <c r="M43" s="242">
        <v>8411.0915033000001</v>
      </c>
      <c r="N43" s="242">
        <v>8420.2921047</v>
      </c>
      <c r="O43" s="242">
        <v>8429.4790057999999</v>
      </c>
      <c r="P43" s="242">
        <v>8438.7548435999997</v>
      </c>
      <c r="Q43" s="242">
        <v>8448.2294063000008</v>
      </c>
      <c r="R43" s="242">
        <v>8457.8925980999993</v>
      </c>
      <c r="S43" s="242">
        <v>8467.2547876000008</v>
      </c>
      <c r="T43" s="242">
        <v>8475.7064597000008</v>
      </c>
      <c r="U43" s="242">
        <v>8482.8586691</v>
      </c>
      <c r="V43" s="242">
        <v>8489.2047490000004</v>
      </c>
      <c r="W43" s="242">
        <v>8495.4586025000008</v>
      </c>
      <c r="X43" s="242">
        <v>8502.2180293000001</v>
      </c>
      <c r="Y43" s="242">
        <v>8509.6164160999997</v>
      </c>
      <c r="Z43" s="242">
        <v>8517.6710462999999</v>
      </c>
      <c r="AA43" s="242">
        <v>8526.2199634999997</v>
      </c>
      <c r="AB43" s="242">
        <v>8534.3842511999992</v>
      </c>
      <c r="AC43" s="242">
        <v>8541.1057531999995</v>
      </c>
      <c r="AD43" s="242">
        <v>8545.7120071000008</v>
      </c>
      <c r="AE43" s="242">
        <v>8549.0733261000005</v>
      </c>
      <c r="AF43" s="242">
        <v>8552.4457172999992</v>
      </c>
      <c r="AG43" s="242">
        <v>8556.7206480000004</v>
      </c>
      <c r="AH43" s="242">
        <v>8561.3314257999991</v>
      </c>
      <c r="AI43" s="242">
        <v>8565.3468185000002</v>
      </c>
      <c r="AJ43" s="242">
        <v>8568.3080967999995</v>
      </c>
      <c r="AK43" s="242">
        <v>8571.6465435999999</v>
      </c>
      <c r="AL43" s="242">
        <v>8577.2659449000002</v>
      </c>
      <c r="AM43" s="242">
        <v>8586.4075221999992</v>
      </c>
      <c r="AN43" s="242">
        <v>8597.6622392999998</v>
      </c>
      <c r="AO43" s="242">
        <v>8608.9584954999991</v>
      </c>
      <c r="AP43" s="242">
        <v>8618.6529749000001</v>
      </c>
      <c r="AQ43" s="242">
        <v>8626.8155007999994</v>
      </c>
      <c r="AR43" s="242">
        <v>8633.9441812000005</v>
      </c>
      <c r="AS43" s="242">
        <v>8640.5955226999995</v>
      </c>
      <c r="AT43" s="242">
        <v>8647.5596253000003</v>
      </c>
      <c r="AU43" s="242">
        <v>8655.6849877999994</v>
      </c>
      <c r="AV43" s="242">
        <v>8665.4942585000008</v>
      </c>
      <c r="AW43" s="242">
        <v>8676.2066849999992</v>
      </c>
      <c r="AX43" s="242">
        <v>8686.7156646999993</v>
      </c>
      <c r="AY43" s="242">
        <v>8696.1601271</v>
      </c>
      <c r="AZ43" s="242">
        <v>8704.6611303000009</v>
      </c>
      <c r="BA43" s="242">
        <v>8712.5852648</v>
      </c>
      <c r="BB43" s="242">
        <v>8720.3000090000005</v>
      </c>
      <c r="BC43" s="335">
        <v>8728.1759999999995</v>
      </c>
      <c r="BD43" s="335">
        <v>8736.5859999999993</v>
      </c>
      <c r="BE43" s="335">
        <v>8745.7749999999996</v>
      </c>
      <c r="BF43" s="335">
        <v>8755.4840000000004</v>
      </c>
      <c r="BG43" s="335">
        <v>8765.3269999999993</v>
      </c>
      <c r="BH43" s="335">
        <v>8774.973</v>
      </c>
      <c r="BI43" s="335">
        <v>8784.3119999999999</v>
      </c>
      <c r="BJ43" s="335">
        <v>8793.2870000000003</v>
      </c>
      <c r="BK43" s="335">
        <v>8801.9269999999997</v>
      </c>
      <c r="BL43" s="335">
        <v>8810.598</v>
      </c>
      <c r="BM43" s="335">
        <v>8819.7530000000006</v>
      </c>
      <c r="BN43" s="335">
        <v>8829.7199999999993</v>
      </c>
      <c r="BO43" s="335">
        <v>8840.3369999999995</v>
      </c>
      <c r="BP43" s="335">
        <v>8851.3209999999999</v>
      </c>
      <c r="BQ43" s="335">
        <v>8862.4380000000001</v>
      </c>
      <c r="BR43" s="335">
        <v>8873.652</v>
      </c>
      <c r="BS43" s="335">
        <v>8884.9760000000006</v>
      </c>
      <c r="BT43" s="335">
        <v>8896.4140000000007</v>
      </c>
      <c r="BU43" s="335">
        <v>8907.9349999999995</v>
      </c>
      <c r="BV43" s="335">
        <v>8919.4959999999992</v>
      </c>
    </row>
    <row r="44" spans="1:74" s="163" customFormat="1" ht="11.1" customHeight="1" x14ac:dyDescent="0.2">
      <c r="A44" s="148" t="s">
        <v>970</v>
      </c>
      <c r="B44" s="212" t="s">
        <v>612</v>
      </c>
      <c r="C44" s="242">
        <v>17599.229596000001</v>
      </c>
      <c r="D44" s="242">
        <v>17616.629717</v>
      </c>
      <c r="E44" s="242">
        <v>17634.873112000001</v>
      </c>
      <c r="F44" s="242">
        <v>17654.089779000002</v>
      </c>
      <c r="G44" s="242">
        <v>17672.578303999999</v>
      </c>
      <c r="H44" s="242">
        <v>17688.179421000001</v>
      </c>
      <c r="I44" s="242">
        <v>17699.441054999999</v>
      </c>
      <c r="J44" s="242">
        <v>17707.739883999999</v>
      </c>
      <c r="K44" s="242">
        <v>17715.159775</v>
      </c>
      <c r="L44" s="242">
        <v>17723.382516999998</v>
      </c>
      <c r="M44" s="242">
        <v>17732.481589999999</v>
      </c>
      <c r="N44" s="242">
        <v>17742.128390999998</v>
      </c>
      <c r="O44" s="242">
        <v>17751.920851999999</v>
      </c>
      <c r="P44" s="242">
        <v>17761.163022000001</v>
      </c>
      <c r="Q44" s="242">
        <v>17769.085480999998</v>
      </c>
      <c r="R44" s="242">
        <v>17775.578579000001</v>
      </c>
      <c r="S44" s="242">
        <v>17783.171740000002</v>
      </c>
      <c r="T44" s="242">
        <v>17795.054155000002</v>
      </c>
      <c r="U44" s="242">
        <v>17813.384847000001</v>
      </c>
      <c r="V44" s="242">
        <v>17836.202150000001</v>
      </c>
      <c r="W44" s="242">
        <v>17860.514225999999</v>
      </c>
      <c r="X44" s="242">
        <v>17884.023893000001</v>
      </c>
      <c r="Y44" s="242">
        <v>17907.212587000002</v>
      </c>
      <c r="Z44" s="242">
        <v>17931.256396000001</v>
      </c>
      <c r="AA44" s="242">
        <v>17956.754009</v>
      </c>
      <c r="AB44" s="242">
        <v>17981.994512000001</v>
      </c>
      <c r="AC44" s="242">
        <v>18004.689588000001</v>
      </c>
      <c r="AD44" s="242">
        <v>18023.221205000002</v>
      </c>
      <c r="AE44" s="242">
        <v>18038.652475999999</v>
      </c>
      <c r="AF44" s="242">
        <v>18052.716797000001</v>
      </c>
      <c r="AG44" s="242">
        <v>18066.645755000001</v>
      </c>
      <c r="AH44" s="242">
        <v>18079.663700000001</v>
      </c>
      <c r="AI44" s="242">
        <v>18090.493170999998</v>
      </c>
      <c r="AJ44" s="242">
        <v>18098.730608999998</v>
      </c>
      <c r="AK44" s="242">
        <v>18107.468068999999</v>
      </c>
      <c r="AL44" s="242">
        <v>18120.671511</v>
      </c>
      <c r="AM44" s="242">
        <v>18140.908578999999</v>
      </c>
      <c r="AN44" s="242">
        <v>18165.15367</v>
      </c>
      <c r="AO44" s="242">
        <v>18188.98287</v>
      </c>
      <c r="AP44" s="242">
        <v>18208.863968000001</v>
      </c>
      <c r="AQ44" s="242">
        <v>18224.831581999999</v>
      </c>
      <c r="AR44" s="242">
        <v>18237.812034999999</v>
      </c>
      <c r="AS44" s="242">
        <v>18248.977358</v>
      </c>
      <c r="AT44" s="242">
        <v>18260.482429</v>
      </c>
      <c r="AU44" s="242">
        <v>18274.727834000001</v>
      </c>
      <c r="AV44" s="242">
        <v>18293.250606000001</v>
      </c>
      <c r="AW44" s="242">
        <v>18314.133561999999</v>
      </c>
      <c r="AX44" s="242">
        <v>18334.595968000001</v>
      </c>
      <c r="AY44" s="242">
        <v>18352.468872000001</v>
      </c>
      <c r="AZ44" s="242">
        <v>18368.030456</v>
      </c>
      <c r="BA44" s="242">
        <v>18382.170689999999</v>
      </c>
      <c r="BB44" s="242">
        <v>18395.740179</v>
      </c>
      <c r="BC44" s="335">
        <v>18409.43</v>
      </c>
      <c r="BD44" s="335">
        <v>18423.900000000001</v>
      </c>
      <c r="BE44" s="335">
        <v>18439.54</v>
      </c>
      <c r="BF44" s="335">
        <v>18455.68</v>
      </c>
      <c r="BG44" s="335">
        <v>18471.400000000001</v>
      </c>
      <c r="BH44" s="335">
        <v>18486.04</v>
      </c>
      <c r="BI44" s="335">
        <v>18499.91</v>
      </c>
      <c r="BJ44" s="335">
        <v>18513.599999999999</v>
      </c>
      <c r="BK44" s="335">
        <v>18527.599999999999</v>
      </c>
      <c r="BL44" s="335">
        <v>18542.12</v>
      </c>
      <c r="BM44" s="335">
        <v>18557.259999999998</v>
      </c>
      <c r="BN44" s="335">
        <v>18573.060000000001</v>
      </c>
      <c r="BO44" s="335">
        <v>18589.21</v>
      </c>
      <c r="BP44" s="335">
        <v>18605.36</v>
      </c>
      <c r="BQ44" s="335">
        <v>18621.240000000002</v>
      </c>
      <c r="BR44" s="335">
        <v>18637.05</v>
      </c>
      <c r="BS44" s="335">
        <v>18653.14</v>
      </c>
      <c r="BT44" s="335">
        <v>18669.73</v>
      </c>
      <c r="BU44" s="335">
        <v>18686.71</v>
      </c>
      <c r="BV44" s="335">
        <v>18703.900000000001</v>
      </c>
    </row>
    <row r="45" spans="1:74" s="163" customFormat="1" ht="11.1" customHeight="1" x14ac:dyDescent="0.2">
      <c r="A45" s="148"/>
      <c r="B45" s="168" t="s">
        <v>971</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351"/>
      <c r="AZ45" s="250"/>
      <c r="BA45" s="250"/>
      <c r="BB45" s="250"/>
      <c r="BC45" s="351"/>
      <c r="BD45" s="351"/>
      <c r="BE45" s="351"/>
      <c r="BF45" s="351"/>
      <c r="BG45" s="351"/>
      <c r="BH45" s="351"/>
      <c r="BI45" s="351"/>
      <c r="BJ45" s="351"/>
      <c r="BK45" s="351"/>
      <c r="BL45" s="351"/>
      <c r="BM45" s="351"/>
      <c r="BN45" s="351"/>
      <c r="BO45" s="351"/>
      <c r="BP45" s="351"/>
      <c r="BQ45" s="351"/>
      <c r="BR45" s="351"/>
      <c r="BS45" s="351"/>
      <c r="BT45" s="351"/>
      <c r="BU45" s="351"/>
      <c r="BV45" s="351"/>
    </row>
    <row r="46" spans="1:74" s="163" customFormat="1" ht="11.1" customHeight="1" x14ac:dyDescent="0.2">
      <c r="A46" s="148" t="s">
        <v>972</v>
      </c>
      <c r="B46" s="212" t="s">
        <v>605</v>
      </c>
      <c r="C46" s="260">
        <v>6.8032398525</v>
      </c>
      <c r="D46" s="260">
        <v>6.8081413678000002</v>
      </c>
      <c r="E46" s="260">
        <v>6.8145027107000002</v>
      </c>
      <c r="F46" s="260">
        <v>6.8246650056</v>
      </c>
      <c r="G46" s="260">
        <v>6.8321901602999997</v>
      </c>
      <c r="H46" s="260">
        <v>6.8394192992000002</v>
      </c>
      <c r="I46" s="260">
        <v>6.8456071457999998</v>
      </c>
      <c r="J46" s="260">
        <v>6.8528032107000003</v>
      </c>
      <c r="K46" s="260">
        <v>6.8602622173999999</v>
      </c>
      <c r="L46" s="260">
        <v>6.8660215360999999</v>
      </c>
      <c r="M46" s="260">
        <v>6.8754783984000003</v>
      </c>
      <c r="N46" s="260">
        <v>6.8866701746999999</v>
      </c>
      <c r="O46" s="260">
        <v>6.9078006065000004</v>
      </c>
      <c r="P46" s="260">
        <v>6.9163094044999998</v>
      </c>
      <c r="Q46" s="260">
        <v>6.9204003102999998</v>
      </c>
      <c r="R46" s="260">
        <v>6.9113767671000002</v>
      </c>
      <c r="S46" s="260">
        <v>6.9131543059</v>
      </c>
      <c r="T46" s="260">
        <v>6.9170363699999999</v>
      </c>
      <c r="U46" s="260">
        <v>6.9264739982999997</v>
      </c>
      <c r="V46" s="260">
        <v>6.9319768339000003</v>
      </c>
      <c r="W46" s="260">
        <v>6.9369959155999998</v>
      </c>
      <c r="X46" s="260">
        <v>6.9391617635999996</v>
      </c>
      <c r="Y46" s="260">
        <v>6.9449904477000004</v>
      </c>
      <c r="Z46" s="260">
        <v>6.9521124878</v>
      </c>
      <c r="AA46" s="260">
        <v>6.9598571204999997</v>
      </c>
      <c r="AB46" s="260">
        <v>6.9700689454999996</v>
      </c>
      <c r="AC46" s="260">
        <v>6.9820771990999999</v>
      </c>
      <c r="AD46" s="260">
        <v>7.0037428185000001</v>
      </c>
      <c r="AE46" s="260">
        <v>7.0134482267999996</v>
      </c>
      <c r="AF46" s="260">
        <v>7.0190543612000003</v>
      </c>
      <c r="AG46" s="260">
        <v>7.0131155012999997</v>
      </c>
      <c r="AH46" s="260">
        <v>7.0161073778</v>
      </c>
      <c r="AI46" s="260">
        <v>7.0205842702999997</v>
      </c>
      <c r="AJ46" s="260">
        <v>7.0281803038000001</v>
      </c>
      <c r="AK46" s="260">
        <v>7.0344016349</v>
      </c>
      <c r="AL46" s="260">
        <v>7.0408823884</v>
      </c>
      <c r="AM46" s="260">
        <v>7.0466880994999999</v>
      </c>
      <c r="AN46" s="260">
        <v>7.0543885464000002</v>
      </c>
      <c r="AO46" s="260">
        <v>7.0630492643</v>
      </c>
      <c r="AP46" s="260">
        <v>7.0751128386</v>
      </c>
      <c r="AQ46" s="260">
        <v>7.0838621592999997</v>
      </c>
      <c r="AR46" s="260">
        <v>7.0917398119000001</v>
      </c>
      <c r="AS46" s="260">
        <v>7.0964380704999996</v>
      </c>
      <c r="AT46" s="260">
        <v>7.1043031813999997</v>
      </c>
      <c r="AU46" s="260">
        <v>7.1130274186999998</v>
      </c>
      <c r="AV46" s="260">
        <v>7.1243437856999998</v>
      </c>
      <c r="AW46" s="260">
        <v>7.1334865234000002</v>
      </c>
      <c r="AX46" s="260">
        <v>7.1421886352000001</v>
      </c>
      <c r="AY46" s="260">
        <v>7.1509462569000002</v>
      </c>
      <c r="AZ46" s="260">
        <v>7.1583950148</v>
      </c>
      <c r="BA46" s="260">
        <v>7.1650310448000001</v>
      </c>
      <c r="BB46" s="260">
        <v>7.1694694416999996</v>
      </c>
      <c r="BC46" s="348">
        <v>7.1755190000000004</v>
      </c>
      <c r="BD46" s="348">
        <v>7.181794</v>
      </c>
      <c r="BE46" s="348">
        <v>7.1898770000000001</v>
      </c>
      <c r="BF46" s="348">
        <v>7.1954180000000001</v>
      </c>
      <c r="BG46" s="348">
        <v>7.1999979999999999</v>
      </c>
      <c r="BH46" s="348">
        <v>7.2019979999999997</v>
      </c>
      <c r="BI46" s="348">
        <v>7.2058720000000003</v>
      </c>
      <c r="BJ46" s="348">
        <v>7.21</v>
      </c>
      <c r="BK46" s="348">
        <v>7.2143199999999998</v>
      </c>
      <c r="BL46" s="348">
        <v>7.2190019999999997</v>
      </c>
      <c r="BM46" s="348">
        <v>7.2239839999999997</v>
      </c>
      <c r="BN46" s="348">
        <v>7.2303329999999999</v>
      </c>
      <c r="BO46" s="348">
        <v>7.2351150000000004</v>
      </c>
      <c r="BP46" s="348">
        <v>7.2393970000000003</v>
      </c>
      <c r="BQ46" s="348">
        <v>7.2416530000000003</v>
      </c>
      <c r="BR46" s="348">
        <v>7.2460800000000001</v>
      </c>
      <c r="BS46" s="348">
        <v>7.2511510000000001</v>
      </c>
      <c r="BT46" s="348">
        <v>7.2568669999999997</v>
      </c>
      <c r="BU46" s="348">
        <v>7.2632269999999997</v>
      </c>
      <c r="BV46" s="348">
        <v>7.2702309999999999</v>
      </c>
    </row>
    <row r="47" spans="1:74" s="163" customFormat="1" ht="11.1" customHeight="1" x14ac:dyDescent="0.2">
      <c r="A47" s="148" t="s">
        <v>973</v>
      </c>
      <c r="B47" s="212" t="s">
        <v>639</v>
      </c>
      <c r="C47" s="260">
        <v>18.056216264</v>
      </c>
      <c r="D47" s="260">
        <v>18.076550244</v>
      </c>
      <c r="E47" s="260">
        <v>18.100257062000001</v>
      </c>
      <c r="F47" s="260">
        <v>18.138860564000002</v>
      </c>
      <c r="G47" s="260">
        <v>18.160670173</v>
      </c>
      <c r="H47" s="260">
        <v>18.177209736999998</v>
      </c>
      <c r="I47" s="260">
        <v>18.177058512999999</v>
      </c>
      <c r="J47" s="260">
        <v>18.191623539999998</v>
      </c>
      <c r="K47" s="260">
        <v>18.209484076999999</v>
      </c>
      <c r="L47" s="260">
        <v>18.229208992</v>
      </c>
      <c r="M47" s="260">
        <v>18.254733898000001</v>
      </c>
      <c r="N47" s="260">
        <v>18.284627661999998</v>
      </c>
      <c r="O47" s="260">
        <v>18.339897515000001</v>
      </c>
      <c r="P47" s="260">
        <v>18.362773574999999</v>
      </c>
      <c r="Q47" s="260">
        <v>18.374263071000001</v>
      </c>
      <c r="R47" s="260">
        <v>18.355312040000001</v>
      </c>
      <c r="S47" s="260">
        <v>18.358318881999999</v>
      </c>
      <c r="T47" s="260">
        <v>18.364229634000001</v>
      </c>
      <c r="U47" s="260">
        <v>18.378292692999999</v>
      </c>
      <c r="V47" s="260">
        <v>18.386074964999999</v>
      </c>
      <c r="W47" s="260">
        <v>18.392824847</v>
      </c>
      <c r="X47" s="260">
        <v>18.387620205000001</v>
      </c>
      <c r="Y47" s="260">
        <v>18.400496911000001</v>
      </c>
      <c r="Z47" s="260">
        <v>18.420532829999999</v>
      </c>
      <c r="AA47" s="260">
        <v>18.462429499999999</v>
      </c>
      <c r="AB47" s="260">
        <v>18.485757691</v>
      </c>
      <c r="AC47" s="260">
        <v>18.505218940999999</v>
      </c>
      <c r="AD47" s="260">
        <v>18.516749458</v>
      </c>
      <c r="AE47" s="260">
        <v>18.53152467</v>
      </c>
      <c r="AF47" s="260">
        <v>18.545480785999999</v>
      </c>
      <c r="AG47" s="260">
        <v>18.553779251999998</v>
      </c>
      <c r="AH47" s="260">
        <v>18.569726087999999</v>
      </c>
      <c r="AI47" s="260">
        <v>18.588482741</v>
      </c>
      <c r="AJ47" s="260">
        <v>18.619866824999999</v>
      </c>
      <c r="AK47" s="260">
        <v>18.636879904000001</v>
      </c>
      <c r="AL47" s="260">
        <v>18.64933959</v>
      </c>
      <c r="AM47" s="260">
        <v>18.640542048</v>
      </c>
      <c r="AN47" s="260">
        <v>18.656422827</v>
      </c>
      <c r="AO47" s="260">
        <v>18.680278091999998</v>
      </c>
      <c r="AP47" s="260">
        <v>18.727218616999998</v>
      </c>
      <c r="AQ47" s="260">
        <v>18.755689769</v>
      </c>
      <c r="AR47" s="260">
        <v>18.780802325</v>
      </c>
      <c r="AS47" s="260">
        <v>18.799923981999999</v>
      </c>
      <c r="AT47" s="260">
        <v>18.82029357</v>
      </c>
      <c r="AU47" s="260">
        <v>18.839278788000001</v>
      </c>
      <c r="AV47" s="260">
        <v>18.852685512000001</v>
      </c>
      <c r="AW47" s="260">
        <v>18.87204758</v>
      </c>
      <c r="AX47" s="260">
        <v>18.893170869999999</v>
      </c>
      <c r="AY47" s="260">
        <v>18.918309352000001</v>
      </c>
      <c r="AZ47" s="260">
        <v>18.941264605000001</v>
      </c>
      <c r="BA47" s="260">
        <v>18.964290601999998</v>
      </c>
      <c r="BB47" s="260">
        <v>18.988825771999998</v>
      </c>
      <c r="BC47" s="348">
        <v>19.010909999999999</v>
      </c>
      <c r="BD47" s="348">
        <v>19.032</v>
      </c>
      <c r="BE47" s="348">
        <v>19.054300000000001</v>
      </c>
      <c r="BF47" s="348">
        <v>19.07169</v>
      </c>
      <c r="BG47" s="348">
        <v>19.086400000000001</v>
      </c>
      <c r="BH47" s="348">
        <v>19.095780000000001</v>
      </c>
      <c r="BI47" s="348">
        <v>19.107109999999999</v>
      </c>
      <c r="BJ47" s="348">
        <v>19.117760000000001</v>
      </c>
      <c r="BK47" s="348">
        <v>19.12556</v>
      </c>
      <c r="BL47" s="348">
        <v>19.136420000000001</v>
      </c>
      <c r="BM47" s="348">
        <v>19.148199999999999</v>
      </c>
      <c r="BN47" s="348">
        <v>19.163789999999999</v>
      </c>
      <c r="BO47" s="348">
        <v>19.175229999999999</v>
      </c>
      <c r="BP47" s="348">
        <v>19.18544</v>
      </c>
      <c r="BQ47" s="348">
        <v>19.191099999999999</v>
      </c>
      <c r="BR47" s="348">
        <v>19.201270000000001</v>
      </c>
      <c r="BS47" s="348">
        <v>19.21266</v>
      </c>
      <c r="BT47" s="348">
        <v>19.225259999999999</v>
      </c>
      <c r="BU47" s="348">
        <v>19.239080000000001</v>
      </c>
      <c r="BV47" s="348">
        <v>19.254110000000001</v>
      </c>
    </row>
    <row r="48" spans="1:74" s="163" customFormat="1" ht="11.1" customHeight="1" x14ac:dyDescent="0.2">
      <c r="A48" s="148" t="s">
        <v>974</v>
      </c>
      <c r="B48" s="212" t="s">
        <v>606</v>
      </c>
      <c r="C48" s="260">
        <v>20.113049067999999</v>
      </c>
      <c r="D48" s="260">
        <v>20.139403035000001</v>
      </c>
      <c r="E48" s="260">
        <v>20.169001079000001</v>
      </c>
      <c r="F48" s="260">
        <v>20.207837023</v>
      </c>
      <c r="G48" s="260">
        <v>20.239427852999999</v>
      </c>
      <c r="H48" s="260">
        <v>20.269767392999999</v>
      </c>
      <c r="I48" s="260">
        <v>20.298093913999999</v>
      </c>
      <c r="J48" s="260">
        <v>20.326502169000001</v>
      </c>
      <c r="K48" s="260">
        <v>20.354230429000001</v>
      </c>
      <c r="L48" s="260">
        <v>20.373031421</v>
      </c>
      <c r="M48" s="260">
        <v>20.40558515</v>
      </c>
      <c r="N48" s="260">
        <v>20.443644340999999</v>
      </c>
      <c r="O48" s="260">
        <v>20.505635639000001</v>
      </c>
      <c r="P48" s="260">
        <v>20.540885770999999</v>
      </c>
      <c r="Q48" s="260">
        <v>20.567821382999998</v>
      </c>
      <c r="R48" s="260">
        <v>20.579100444000002</v>
      </c>
      <c r="S48" s="260">
        <v>20.594913536</v>
      </c>
      <c r="T48" s="260">
        <v>20.60791863</v>
      </c>
      <c r="U48" s="260">
        <v>20.610860467999998</v>
      </c>
      <c r="V48" s="260">
        <v>20.623691006000001</v>
      </c>
      <c r="W48" s="260">
        <v>20.639154989000001</v>
      </c>
      <c r="X48" s="260">
        <v>20.656345388999998</v>
      </c>
      <c r="Y48" s="260">
        <v>20.677756529</v>
      </c>
      <c r="Z48" s="260">
        <v>20.702481381999998</v>
      </c>
      <c r="AA48" s="260">
        <v>20.740327007000001</v>
      </c>
      <c r="AB48" s="260">
        <v>20.764323995000002</v>
      </c>
      <c r="AC48" s="260">
        <v>20.784279403999999</v>
      </c>
      <c r="AD48" s="260">
        <v>20.79269597</v>
      </c>
      <c r="AE48" s="260">
        <v>20.810191166999999</v>
      </c>
      <c r="AF48" s="260">
        <v>20.829267732999998</v>
      </c>
      <c r="AG48" s="260">
        <v>20.848414839</v>
      </c>
      <c r="AH48" s="260">
        <v>20.871787263000002</v>
      </c>
      <c r="AI48" s="260">
        <v>20.897874175999998</v>
      </c>
      <c r="AJ48" s="260">
        <v>20.93587934</v>
      </c>
      <c r="AK48" s="260">
        <v>20.960492412000001</v>
      </c>
      <c r="AL48" s="260">
        <v>20.980917152</v>
      </c>
      <c r="AM48" s="260">
        <v>20.985028519</v>
      </c>
      <c r="AN48" s="260">
        <v>21.006170378</v>
      </c>
      <c r="AO48" s="260">
        <v>21.032217686999999</v>
      </c>
      <c r="AP48" s="260">
        <v>21.072882323000002</v>
      </c>
      <c r="AQ48" s="260">
        <v>21.101456623000001</v>
      </c>
      <c r="AR48" s="260">
        <v>21.127652466000001</v>
      </c>
      <c r="AS48" s="260">
        <v>21.145509362999999</v>
      </c>
      <c r="AT48" s="260">
        <v>21.171418654</v>
      </c>
      <c r="AU48" s="260">
        <v>21.199419852999998</v>
      </c>
      <c r="AV48" s="260">
        <v>21.227574592</v>
      </c>
      <c r="AW48" s="260">
        <v>21.261213381000001</v>
      </c>
      <c r="AX48" s="260">
        <v>21.298397853000001</v>
      </c>
      <c r="AY48" s="260">
        <v>21.351572741999998</v>
      </c>
      <c r="AZ48" s="260">
        <v>21.386515029000002</v>
      </c>
      <c r="BA48" s="260">
        <v>21.415669448999999</v>
      </c>
      <c r="BB48" s="260">
        <v>21.43166355</v>
      </c>
      <c r="BC48" s="348">
        <v>21.45477</v>
      </c>
      <c r="BD48" s="348">
        <v>21.477620000000002</v>
      </c>
      <c r="BE48" s="348">
        <v>21.50235</v>
      </c>
      <c r="BF48" s="348">
        <v>21.52308</v>
      </c>
      <c r="BG48" s="348">
        <v>21.54194</v>
      </c>
      <c r="BH48" s="348">
        <v>21.5566</v>
      </c>
      <c r="BI48" s="348">
        <v>21.57349</v>
      </c>
      <c r="BJ48" s="348">
        <v>21.59028</v>
      </c>
      <c r="BK48" s="348">
        <v>21.606739999999999</v>
      </c>
      <c r="BL48" s="348">
        <v>21.62349</v>
      </c>
      <c r="BM48" s="348">
        <v>21.640319999999999</v>
      </c>
      <c r="BN48" s="348">
        <v>21.658480000000001</v>
      </c>
      <c r="BO48" s="348">
        <v>21.674489999999999</v>
      </c>
      <c r="BP48" s="348">
        <v>21.689609999999998</v>
      </c>
      <c r="BQ48" s="348">
        <v>21.700869999999998</v>
      </c>
      <c r="BR48" s="348">
        <v>21.716460000000001</v>
      </c>
      <c r="BS48" s="348">
        <v>21.733419999999999</v>
      </c>
      <c r="BT48" s="348">
        <v>21.751729999999998</v>
      </c>
      <c r="BU48" s="348">
        <v>21.77139</v>
      </c>
      <c r="BV48" s="348">
        <v>21.79241</v>
      </c>
    </row>
    <row r="49" spans="1:74" s="163" customFormat="1" ht="11.1" customHeight="1" x14ac:dyDescent="0.2">
      <c r="A49" s="148" t="s">
        <v>975</v>
      </c>
      <c r="B49" s="212" t="s">
        <v>607</v>
      </c>
      <c r="C49" s="260">
        <v>9.8308253212000007</v>
      </c>
      <c r="D49" s="260">
        <v>9.8419628776000003</v>
      </c>
      <c r="E49" s="260">
        <v>9.8570456955000001</v>
      </c>
      <c r="F49" s="260">
        <v>9.8860660886999998</v>
      </c>
      <c r="G49" s="260">
        <v>9.9015451947000006</v>
      </c>
      <c r="H49" s="260">
        <v>9.9134753271000005</v>
      </c>
      <c r="I49" s="260">
        <v>9.9139201246000006</v>
      </c>
      <c r="J49" s="260">
        <v>9.9247045808000003</v>
      </c>
      <c r="K49" s="260">
        <v>9.9378923344000007</v>
      </c>
      <c r="L49" s="260">
        <v>9.9550301392999998</v>
      </c>
      <c r="M49" s="260">
        <v>9.9718644223999995</v>
      </c>
      <c r="N49" s="260">
        <v>9.9899419374999994</v>
      </c>
      <c r="O49" s="260">
        <v>10.016007591999999</v>
      </c>
      <c r="P49" s="260">
        <v>10.03151289</v>
      </c>
      <c r="Q49" s="260">
        <v>10.043202741</v>
      </c>
      <c r="R49" s="260">
        <v>10.046384947</v>
      </c>
      <c r="S49" s="260">
        <v>10.053963048</v>
      </c>
      <c r="T49" s="260">
        <v>10.061244848999999</v>
      </c>
      <c r="U49" s="260">
        <v>10.066815491</v>
      </c>
      <c r="V49" s="260">
        <v>10.074565832999999</v>
      </c>
      <c r="W49" s="260">
        <v>10.083081014999999</v>
      </c>
      <c r="X49" s="260">
        <v>10.090623339</v>
      </c>
      <c r="Y49" s="260">
        <v>10.101971481</v>
      </c>
      <c r="Z49" s="260">
        <v>10.115387740999999</v>
      </c>
      <c r="AA49" s="260">
        <v>10.137398428999999</v>
      </c>
      <c r="AB49" s="260">
        <v>10.150056190999999</v>
      </c>
      <c r="AC49" s="260">
        <v>10.159887337000001</v>
      </c>
      <c r="AD49" s="260">
        <v>10.160321325</v>
      </c>
      <c r="AE49" s="260">
        <v>10.169427148</v>
      </c>
      <c r="AF49" s="260">
        <v>10.180634263</v>
      </c>
      <c r="AG49" s="260">
        <v>10.197449916</v>
      </c>
      <c r="AH49" s="260">
        <v>10.210229181000001</v>
      </c>
      <c r="AI49" s="260">
        <v>10.222479302</v>
      </c>
      <c r="AJ49" s="260">
        <v>10.235260618</v>
      </c>
      <c r="AK49" s="260">
        <v>10.245657201</v>
      </c>
      <c r="AL49" s="260">
        <v>10.254729386999999</v>
      </c>
      <c r="AM49" s="260">
        <v>10.256901416</v>
      </c>
      <c r="AN49" s="260">
        <v>10.26750663</v>
      </c>
      <c r="AO49" s="260">
        <v>10.280969268</v>
      </c>
      <c r="AP49" s="260">
        <v>10.302717337000001</v>
      </c>
      <c r="AQ49" s="260">
        <v>10.317823818999999</v>
      </c>
      <c r="AR49" s="260">
        <v>10.331716720999999</v>
      </c>
      <c r="AS49" s="260">
        <v>10.344363762</v>
      </c>
      <c r="AT49" s="260">
        <v>10.355853713</v>
      </c>
      <c r="AU49" s="260">
        <v>10.366154293999999</v>
      </c>
      <c r="AV49" s="260">
        <v>10.370771657000001</v>
      </c>
      <c r="AW49" s="260">
        <v>10.382063883000001</v>
      </c>
      <c r="AX49" s="260">
        <v>10.395537126000001</v>
      </c>
      <c r="AY49" s="260">
        <v>10.414393042</v>
      </c>
      <c r="AZ49" s="260">
        <v>10.429827071</v>
      </c>
      <c r="BA49" s="260">
        <v>10.445040872</v>
      </c>
      <c r="BB49" s="260">
        <v>10.460608431000001</v>
      </c>
      <c r="BC49" s="348">
        <v>10.47495</v>
      </c>
      <c r="BD49" s="348">
        <v>10.48864</v>
      </c>
      <c r="BE49" s="348">
        <v>10.502649999999999</v>
      </c>
      <c r="BF49" s="348">
        <v>10.51432</v>
      </c>
      <c r="BG49" s="348">
        <v>10.524609999999999</v>
      </c>
      <c r="BH49" s="348">
        <v>10.53196</v>
      </c>
      <c r="BI49" s="348">
        <v>10.54069</v>
      </c>
      <c r="BJ49" s="348">
        <v>10.549239999999999</v>
      </c>
      <c r="BK49" s="348">
        <v>10.55692</v>
      </c>
      <c r="BL49" s="348">
        <v>10.565580000000001</v>
      </c>
      <c r="BM49" s="348">
        <v>10.57456</v>
      </c>
      <c r="BN49" s="348">
        <v>10.58501</v>
      </c>
      <c r="BO49" s="348">
        <v>10.59376</v>
      </c>
      <c r="BP49" s="348">
        <v>10.60196</v>
      </c>
      <c r="BQ49" s="348">
        <v>10.607849999999999</v>
      </c>
      <c r="BR49" s="348">
        <v>10.61627</v>
      </c>
      <c r="BS49" s="348">
        <v>10.62546</v>
      </c>
      <c r="BT49" s="348">
        <v>10.635429999999999</v>
      </c>
      <c r="BU49" s="348">
        <v>10.64617</v>
      </c>
      <c r="BV49" s="348">
        <v>10.657690000000001</v>
      </c>
    </row>
    <row r="50" spans="1:74" s="163" customFormat="1" ht="11.1" customHeight="1" x14ac:dyDescent="0.2">
      <c r="A50" s="148" t="s">
        <v>976</v>
      </c>
      <c r="B50" s="212" t="s">
        <v>608</v>
      </c>
      <c r="C50" s="260">
        <v>24.795792852000002</v>
      </c>
      <c r="D50" s="260">
        <v>24.822855690000001</v>
      </c>
      <c r="E50" s="260">
        <v>24.857876998999998</v>
      </c>
      <c r="F50" s="260">
        <v>24.921638737999999</v>
      </c>
      <c r="G50" s="260">
        <v>24.956990521000002</v>
      </c>
      <c r="H50" s="260">
        <v>24.984714307000001</v>
      </c>
      <c r="I50" s="260">
        <v>24.990593560000001</v>
      </c>
      <c r="J50" s="260">
        <v>25.013723751000001</v>
      </c>
      <c r="K50" s="260">
        <v>25.039888346000001</v>
      </c>
      <c r="L50" s="260">
        <v>25.065171048</v>
      </c>
      <c r="M50" s="260">
        <v>25.100341671999999</v>
      </c>
      <c r="N50" s="260">
        <v>25.141483920999999</v>
      </c>
      <c r="O50" s="260">
        <v>25.207731436</v>
      </c>
      <c r="P50" s="260">
        <v>25.246466703999999</v>
      </c>
      <c r="Q50" s="260">
        <v>25.276823367999999</v>
      </c>
      <c r="R50" s="260">
        <v>25.287645561000001</v>
      </c>
      <c r="S50" s="260">
        <v>25.309611913000001</v>
      </c>
      <c r="T50" s="260">
        <v>25.331566557999999</v>
      </c>
      <c r="U50" s="260">
        <v>25.345097976000002</v>
      </c>
      <c r="V50" s="260">
        <v>25.373337848999999</v>
      </c>
      <c r="W50" s="260">
        <v>25.407874657000001</v>
      </c>
      <c r="X50" s="260">
        <v>25.456145111000001</v>
      </c>
      <c r="Y50" s="260">
        <v>25.497698251999999</v>
      </c>
      <c r="Z50" s="260">
        <v>25.539970790999998</v>
      </c>
      <c r="AA50" s="260">
        <v>25.589695857999999</v>
      </c>
      <c r="AB50" s="260">
        <v>25.628357348000002</v>
      </c>
      <c r="AC50" s="260">
        <v>25.662688391</v>
      </c>
      <c r="AD50" s="260">
        <v>25.684349093000002</v>
      </c>
      <c r="AE50" s="260">
        <v>25.716274159000001</v>
      </c>
      <c r="AF50" s="260">
        <v>25.750123697999999</v>
      </c>
      <c r="AG50" s="260">
        <v>25.785364834999999</v>
      </c>
      <c r="AH50" s="260">
        <v>25.823462972000002</v>
      </c>
      <c r="AI50" s="260">
        <v>25.863885237000002</v>
      </c>
      <c r="AJ50" s="260">
        <v>25.913669477999999</v>
      </c>
      <c r="AK50" s="260">
        <v>25.953461609000001</v>
      </c>
      <c r="AL50" s="260">
        <v>25.990299481000001</v>
      </c>
      <c r="AM50" s="260">
        <v>26.006431467999999</v>
      </c>
      <c r="AN50" s="260">
        <v>26.050674538999999</v>
      </c>
      <c r="AO50" s="260">
        <v>26.10527707</v>
      </c>
      <c r="AP50" s="260">
        <v>26.191607401999999</v>
      </c>
      <c r="AQ50" s="260">
        <v>26.250902594999999</v>
      </c>
      <c r="AR50" s="260">
        <v>26.30453099</v>
      </c>
      <c r="AS50" s="260">
        <v>26.332994965000001</v>
      </c>
      <c r="AT50" s="260">
        <v>26.389912984999999</v>
      </c>
      <c r="AU50" s="260">
        <v>26.455787426000001</v>
      </c>
      <c r="AV50" s="260">
        <v>26.554737799000002</v>
      </c>
      <c r="AW50" s="260">
        <v>26.620435449999999</v>
      </c>
      <c r="AX50" s="260">
        <v>26.676999889000001</v>
      </c>
      <c r="AY50" s="260">
        <v>26.710624491000001</v>
      </c>
      <c r="AZ50" s="260">
        <v>26.759277476000001</v>
      </c>
      <c r="BA50" s="260">
        <v>26.809152217000001</v>
      </c>
      <c r="BB50" s="260">
        <v>26.863347208</v>
      </c>
      <c r="BC50" s="348">
        <v>26.913340000000002</v>
      </c>
      <c r="BD50" s="348">
        <v>26.962230000000002</v>
      </c>
      <c r="BE50" s="348">
        <v>27.014520000000001</v>
      </c>
      <c r="BF50" s="348">
        <v>27.057839999999999</v>
      </c>
      <c r="BG50" s="348">
        <v>27.096679999999999</v>
      </c>
      <c r="BH50" s="348">
        <v>27.125879999999999</v>
      </c>
      <c r="BI50" s="348">
        <v>27.15964</v>
      </c>
      <c r="BJ50" s="348">
        <v>27.192799999999998</v>
      </c>
      <c r="BK50" s="348">
        <v>27.223610000000001</v>
      </c>
      <c r="BL50" s="348">
        <v>27.256869999999999</v>
      </c>
      <c r="BM50" s="348">
        <v>27.290839999999999</v>
      </c>
      <c r="BN50" s="348">
        <v>27.329080000000001</v>
      </c>
      <c r="BO50" s="348">
        <v>27.361789999999999</v>
      </c>
      <c r="BP50" s="348">
        <v>27.392530000000001</v>
      </c>
      <c r="BQ50" s="348">
        <v>27.41497</v>
      </c>
      <c r="BR50" s="348">
        <v>27.44652</v>
      </c>
      <c r="BS50" s="348">
        <v>27.48086</v>
      </c>
      <c r="BT50" s="348">
        <v>27.517980000000001</v>
      </c>
      <c r="BU50" s="348">
        <v>27.557880000000001</v>
      </c>
      <c r="BV50" s="348">
        <v>27.600560000000002</v>
      </c>
    </row>
    <row r="51" spans="1:74" s="163" customFormat="1" ht="11.1" customHeight="1" x14ac:dyDescent="0.2">
      <c r="A51" s="148" t="s">
        <v>977</v>
      </c>
      <c r="B51" s="212" t="s">
        <v>609</v>
      </c>
      <c r="C51" s="260">
        <v>7.3382530381000004</v>
      </c>
      <c r="D51" s="260">
        <v>7.3432220749999999</v>
      </c>
      <c r="E51" s="260">
        <v>7.3514630945999997</v>
      </c>
      <c r="F51" s="260">
        <v>7.3685866917</v>
      </c>
      <c r="G51" s="260">
        <v>7.3791637307000002</v>
      </c>
      <c r="H51" s="260">
        <v>7.3888048064999996</v>
      </c>
      <c r="I51" s="260">
        <v>7.3963836972000001</v>
      </c>
      <c r="J51" s="260">
        <v>7.4049975127999996</v>
      </c>
      <c r="K51" s="260">
        <v>7.4135200315000001</v>
      </c>
      <c r="L51" s="260">
        <v>7.4195094593000004</v>
      </c>
      <c r="M51" s="260">
        <v>7.4296807297000003</v>
      </c>
      <c r="N51" s="260">
        <v>7.4415920487999996</v>
      </c>
      <c r="O51" s="260">
        <v>7.4610612545999997</v>
      </c>
      <c r="P51" s="260">
        <v>7.4720892924999998</v>
      </c>
      <c r="Q51" s="260">
        <v>7.4804940005000002</v>
      </c>
      <c r="R51" s="260">
        <v>7.4839655613999998</v>
      </c>
      <c r="S51" s="260">
        <v>7.4888559726999997</v>
      </c>
      <c r="T51" s="260">
        <v>7.4928554171000004</v>
      </c>
      <c r="U51" s="260">
        <v>7.4938091984000001</v>
      </c>
      <c r="V51" s="260">
        <v>7.4976427314</v>
      </c>
      <c r="W51" s="260">
        <v>7.5022013198000002</v>
      </c>
      <c r="X51" s="260">
        <v>7.5068295761000003</v>
      </c>
      <c r="Y51" s="260">
        <v>7.5133298159999997</v>
      </c>
      <c r="Z51" s="260">
        <v>7.5210466520999999</v>
      </c>
      <c r="AA51" s="260">
        <v>7.5319385697000003</v>
      </c>
      <c r="AB51" s="260">
        <v>7.5406197339999999</v>
      </c>
      <c r="AC51" s="260">
        <v>7.5490486302999997</v>
      </c>
      <c r="AD51" s="260">
        <v>7.5581526724000003</v>
      </c>
      <c r="AE51" s="260">
        <v>7.5653814724000004</v>
      </c>
      <c r="AF51" s="260">
        <v>7.5716624443000002</v>
      </c>
      <c r="AG51" s="260">
        <v>7.5728609645000002</v>
      </c>
      <c r="AH51" s="260">
        <v>7.5803472472999998</v>
      </c>
      <c r="AI51" s="260">
        <v>7.5899866692</v>
      </c>
      <c r="AJ51" s="260">
        <v>7.6073894084999996</v>
      </c>
      <c r="AK51" s="260">
        <v>7.6171274751000002</v>
      </c>
      <c r="AL51" s="260">
        <v>7.6248110471999997</v>
      </c>
      <c r="AM51" s="260">
        <v>7.6255479181999997</v>
      </c>
      <c r="AN51" s="260">
        <v>7.6327916563000002</v>
      </c>
      <c r="AO51" s="260">
        <v>7.6416500549000004</v>
      </c>
      <c r="AP51" s="260">
        <v>7.6529845147</v>
      </c>
      <c r="AQ51" s="260">
        <v>7.6644261836999998</v>
      </c>
      <c r="AR51" s="260">
        <v>7.6768364624999998</v>
      </c>
      <c r="AS51" s="260">
        <v>7.6896663258000002</v>
      </c>
      <c r="AT51" s="260">
        <v>7.7044255935999999</v>
      </c>
      <c r="AU51" s="260">
        <v>7.7205652405</v>
      </c>
      <c r="AV51" s="260">
        <v>7.7443912857999999</v>
      </c>
      <c r="AW51" s="260">
        <v>7.7585621761999999</v>
      </c>
      <c r="AX51" s="260">
        <v>7.7693839312000001</v>
      </c>
      <c r="AY51" s="260">
        <v>7.7708475232999996</v>
      </c>
      <c r="AZ51" s="260">
        <v>7.7794777778000004</v>
      </c>
      <c r="BA51" s="260">
        <v>7.7892656673999996</v>
      </c>
      <c r="BB51" s="260">
        <v>7.8020331111000001</v>
      </c>
      <c r="BC51" s="348">
        <v>7.8127700000000004</v>
      </c>
      <c r="BD51" s="348">
        <v>7.8232980000000003</v>
      </c>
      <c r="BE51" s="348">
        <v>7.8349349999999998</v>
      </c>
      <c r="BF51" s="348">
        <v>7.8440570000000003</v>
      </c>
      <c r="BG51" s="348">
        <v>7.8519810000000003</v>
      </c>
      <c r="BH51" s="348">
        <v>7.8574200000000003</v>
      </c>
      <c r="BI51" s="348">
        <v>7.8639169999999998</v>
      </c>
      <c r="BJ51" s="348">
        <v>7.8701829999999999</v>
      </c>
      <c r="BK51" s="348">
        <v>7.8756259999999996</v>
      </c>
      <c r="BL51" s="348">
        <v>7.8818739999999998</v>
      </c>
      <c r="BM51" s="348">
        <v>7.8883349999999997</v>
      </c>
      <c r="BN51" s="348">
        <v>7.8956580000000001</v>
      </c>
      <c r="BO51" s="348">
        <v>7.9020599999999996</v>
      </c>
      <c r="BP51" s="348">
        <v>7.9081890000000001</v>
      </c>
      <c r="BQ51" s="348">
        <v>7.9129880000000004</v>
      </c>
      <c r="BR51" s="348">
        <v>7.9193660000000001</v>
      </c>
      <c r="BS51" s="348">
        <v>7.9262649999999999</v>
      </c>
      <c r="BT51" s="348">
        <v>7.9336849999999997</v>
      </c>
      <c r="BU51" s="348">
        <v>7.9416260000000003</v>
      </c>
      <c r="BV51" s="348">
        <v>7.950088</v>
      </c>
    </row>
    <row r="52" spans="1:74" s="163" customFormat="1" ht="11.1" customHeight="1" x14ac:dyDescent="0.2">
      <c r="A52" s="148" t="s">
        <v>978</v>
      </c>
      <c r="B52" s="212" t="s">
        <v>610</v>
      </c>
      <c r="C52" s="260">
        <v>15.011340501999999</v>
      </c>
      <c r="D52" s="260">
        <v>15.03642101</v>
      </c>
      <c r="E52" s="260">
        <v>15.068256348</v>
      </c>
      <c r="F52" s="260">
        <v>15.121792178</v>
      </c>
      <c r="G52" s="260">
        <v>15.155927933999999</v>
      </c>
      <c r="H52" s="260">
        <v>15.185609274000001</v>
      </c>
      <c r="I52" s="260">
        <v>15.205230749</v>
      </c>
      <c r="J52" s="260">
        <v>15.230207350000001</v>
      </c>
      <c r="K52" s="260">
        <v>15.254933625</v>
      </c>
      <c r="L52" s="260">
        <v>15.273491705</v>
      </c>
      <c r="M52" s="260">
        <v>15.302155731999999</v>
      </c>
      <c r="N52" s="260">
        <v>15.335007835000001</v>
      </c>
      <c r="O52" s="260">
        <v>15.379271943999999</v>
      </c>
      <c r="P52" s="260">
        <v>15.415082255</v>
      </c>
      <c r="Q52" s="260">
        <v>15.449662696000001</v>
      </c>
      <c r="R52" s="260">
        <v>15.484684146999999</v>
      </c>
      <c r="S52" s="260">
        <v>15.515551688</v>
      </c>
      <c r="T52" s="260">
        <v>15.543936199999999</v>
      </c>
      <c r="U52" s="260">
        <v>15.563436981000001</v>
      </c>
      <c r="V52" s="260">
        <v>15.591655958</v>
      </c>
      <c r="W52" s="260">
        <v>15.622192432</v>
      </c>
      <c r="X52" s="260">
        <v>15.659058815</v>
      </c>
      <c r="Y52" s="260">
        <v>15.691220969</v>
      </c>
      <c r="Z52" s="260">
        <v>15.722691308</v>
      </c>
      <c r="AA52" s="260">
        <v>15.752452071</v>
      </c>
      <c r="AB52" s="260">
        <v>15.783302102</v>
      </c>
      <c r="AC52" s="260">
        <v>15.81422364</v>
      </c>
      <c r="AD52" s="260">
        <v>15.846995891000001</v>
      </c>
      <c r="AE52" s="260">
        <v>15.876726036000001</v>
      </c>
      <c r="AF52" s="260">
        <v>15.905193282999999</v>
      </c>
      <c r="AG52" s="260">
        <v>15.929947028000001</v>
      </c>
      <c r="AH52" s="260">
        <v>15.957726428000001</v>
      </c>
      <c r="AI52" s="260">
        <v>15.986080879999999</v>
      </c>
      <c r="AJ52" s="260">
        <v>16.014568057000002</v>
      </c>
      <c r="AK52" s="260">
        <v>16.044404360000001</v>
      </c>
      <c r="AL52" s="260">
        <v>16.07514746</v>
      </c>
      <c r="AM52" s="260">
        <v>16.105904148</v>
      </c>
      <c r="AN52" s="260">
        <v>16.139130753</v>
      </c>
      <c r="AO52" s="260">
        <v>16.173934062000001</v>
      </c>
      <c r="AP52" s="260">
        <v>16.210873367000001</v>
      </c>
      <c r="AQ52" s="260">
        <v>16.248410622000002</v>
      </c>
      <c r="AR52" s="260">
        <v>16.287105115999999</v>
      </c>
      <c r="AS52" s="260">
        <v>16.325505276000001</v>
      </c>
      <c r="AT52" s="260">
        <v>16.367602928</v>
      </c>
      <c r="AU52" s="260">
        <v>16.411946498999999</v>
      </c>
      <c r="AV52" s="260">
        <v>16.470543022000001</v>
      </c>
      <c r="AW52" s="260">
        <v>16.510373155</v>
      </c>
      <c r="AX52" s="260">
        <v>16.543443931999999</v>
      </c>
      <c r="AY52" s="260">
        <v>16.563537214</v>
      </c>
      <c r="AZ52" s="260">
        <v>16.587752882</v>
      </c>
      <c r="BA52" s="260">
        <v>16.609872797000001</v>
      </c>
      <c r="BB52" s="260">
        <v>16.628122608999998</v>
      </c>
      <c r="BC52" s="348">
        <v>16.647379999999998</v>
      </c>
      <c r="BD52" s="348">
        <v>16.665880000000001</v>
      </c>
      <c r="BE52" s="348">
        <v>16.684570000000001</v>
      </c>
      <c r="BF52" s="348">
        <v>16.700810000000001</v>
      </c>
      <c r="BG52" s="348">
        <v>16.71557</v>
      </c>
      <c r="BH52" s="348">
        <v>16.726479999999999</v>
      </c>
      <c r="BI52" s="348">
        <v>16.74004</v>
      </c>
      <c r="BJ52" s="348">
        <v>16.753889999999998</v>
      </c>
      <c r="BK52" s="348">
        <v>16.7667</v>
      </c>
      <c r="BL52" s="348">
        <v>16.782119999999999</v>
      </c>
      <c r="BM52" s="348">
        <v>16.79881</v>
      </c>
      <c r="BN52" s="348">
        <v>16.818239999999999</v>
      </c>
      <c r="BO52" s="348">
        <v>16.836400000000001</v>
      </c>
      <c r="BP52" s="348">
        <v>16.85474</v>
      </c>
      <c r="BQ52" s="348">
        <v>16.871729999999999</v>
      </c>
      <c r="BR52" s="348">
        <v>16.8916</v>
      </c>
      <c r="BS52" s="348">
        <v>16.91283</v>
      </c>
      <c r="BT52" s="348">
        <v>16.935400000000001</v>
      </c>
      <c r="BU52" s="348">
        <v>16.959330000000001</v>
      </c>
      <c r="BV52" s="348">
        <v>16.984590000000001</v>
      </c>
    </row>
    <row r="53" spans="1:74" s="163" customFormat="1" ht="11.1" customHeight="1" x14ac:dyDescent="0.2">
      <c r="A53" s="148" t="s">
        <v>979</v>
      </c>
      <c r="B53" s="212" t="s">
        <v>611</v>
      </c>
      <c r="C53" s="260">
        <v>9.0326603334000009</v>
      </c>
      <c r="D53" s="260">
        <v>9.0451049570999995</v>
      </c>
      <c r="E53" s="260">
        <v>9.0592767756000008</v>
      </c>
      <c r="F53" s="260">
        <v>9.0789228386000005</v>
      </c>
      <c r="G53" s="260">
        <v>9.0937387595000008</v>
      </c>
      <c r="H53" s="260">
        <v>9.1074715879999992</v>
      </c>
      <c r="I53" s="260">
        <v>9.1167303484000008</v>
      </c>
      <c r="J53" s="260">
        <v>9.1308402238999999</v>
      </c>
      <c r="K53" s="260">
        <v>9.1464102388999997</v>
      </c>
      <c r="L53" s="260">
        <v>9.1652454742000007</v>
      </c>
      <c r="M53" s="260">
        <v>9.1823819574000005</v>
      </c>
      <c r="N53" s="260">
        <v>9.1996247693999997</v>
      </c>
      <c r="O53" s="260">
        <v>9.2186938807000001</v>
      </c>
      <c r="P53" s="260">
        <v>9.2348593725000008</v>
      </c>
      <c r="Q53" s="260">
        <v>9.2498412151</v>
      </c>
      <c r="R53" s="260">
        <v>9.2610852175999998</v>
      </c>
      <c r="S53" s="260">
        <v>9.2756154052999999</v>
      </c>
      <c r="T53" s="260">
        <v>9.2908775871000007</v>
      </c>
      <c r="U53" s="260">
        <v>9.3063563601000006</v>
      </c>
      <c r="V53" s="260">
        <v>9.3234690823000008</v>
      </c>
      <c r="W53" s="260">
        <v>9.3417003507</v>
      </c>
      <c r="X53" s="260">
        <v>9.3618708597999998</v>
      </c>
      <c r="Y53" s="260">
        <v>9.3817236999000002</v>
      </c>
      <c r="Z53" s="260">
        <v>9.4020795654999993</v>
      </c>
      <c r="AA53" s="260">
        <v>9.4244174611999991</v>
      </c>
      <c r="AB53" s="260">
        <v>9.4446701244</v>
      </c>
      <c r="AC53" s="260">
        <v>9.4643165597000003</v>
      </c>
      <c r="AD53" s="260">
        <v>9.4845536701000004</v>
      </c>
      <c r="AE53" s="260">
        <v>9.5020899723000003</v>
      </c>
      <c r="AF53" s="260">
        <v>9.5181223694000003</v>
      </c>
      <c r="AG53" s="260">
        <v>9.5278428172999998</v>
      </c>
      <c r="AH53" s="260">
        <v>9.5444734368000006</v>
      </c>
      <c r="AI53" s="260">
        <v>9.5632061841000002</v>
      </c>
      <c r="AJ53" s="260">
        <v>9.5871055289000005</v>
      </c>
      <c r="AK53" s="260">
        <v>9.6077441792999991</v>
      </c>
      <c r="AL53" s="260">
        <v>9.6281866050999998</v>
      </c>
      <c r="AM53" s="260">
        <v>9.6488037839</v>
      </c>
      <c r="AN53" s="260">
        <v>9.6685755273999998</v>
      </c>
      <c r="AO53" s="260">
        <v>9.6878728130000002</v>
      </c>
      <c r="AP53" s="260">
        <v>9.7046725051999996</v>
      </c>
      <c r="AQ53" s="260">
        <v>9.724538227</v>
      </c>
      <c r="AR53" s="260">
        <v>9.7454468426999998</v>
      </c>
      <c r="AS53" s="260">
        <v>9.7685697609000002</v>
      </c>
      <c r="AT53" s="260">
        <v>9.7906856081000004</v>
      </c>
      <c r="AU53" s="260">
        <v>9.8129657927</v>
      </c>
      <c r="AV53" s="260">
        <v>9.8309469319999998</v>
      </c>
      <c r="AW53" s="260">
        <v>9.8569033287999996</v>
      </c>
      <c r="AX53" s="260">
        <v>9.8863716002000004</v>
      </c>
      <c r="AY53" s="260">
        <v>9.9296394162000006</v>
      </c>
      <c r="AZ53" s="260">
        <v>9.9584156845000003</v>
      </c>
      <c r="BA53" s="260">
        <v>9.9829880750999997</v>
      </c>
      <c r="BB53" s="260">
        <v>9.9989908489000001</v>
      </c>
      <c r="BC53" s="348">
        <v>10.01843</v>
      </c>
      <c r="BD53" s="348">
        <v>10.03694</v>
      </c>
      <c r="BE53" s="348">
        <v>10.055339999999999</v>
      </c>
      <c r="BF53" s="348">
        <v>10.07137</v>
      </c>
      <c r="BG53" s="348">
        <v>10.08587</v>
      </c>
      <c r="BH53" s="348">
        <v>10.096220000000001</v>
      </c>
      <c r="BI53" s="348">
        <v>10.10957</v>
      </c>
      <c r="BJ53" s="348">
        <v>10.12331</v>
      </c>
      <c r="BK53" s="348">
        <v>10.13752</v>
      </c>
      <c r="BL53" s="348">
        <v>10.152010000000001</v>
      </c>
      <c r="BM53" s="348">
        <v>10.16686</v>
      </c>
      <c r="BN53" s="348">
        <v>10.1835</v>
      </c>
      <c r="BO53" s="348">
        <v>10.19797</v>
      </c>
      <c r="BP53" s="348">
        <v>10.21171</v>
      </c>
      <c r="BQ53" s="348">
        <v>10.22279</v>
      </c>
      <c r="BR53" s="348">
        <v>10.236520000000001</v>
      </c>
      <c r="BS53" s="348">
        <v>10.250970000000001</v>
      </c>
      <c r="BT53" s="348">
        <v>10.26614</v>
      </c>
      <c r="BU53" s="348">
        <v>10.282030000000001</v>
      </c>
      <c r="BV53" s="348">
        <v>10.298629999999999</v>
      </c>
    </row>
    <row r="54" spans="1:74" s="163" customFormat="1" ht="11.1" customHeight="1" x14ac:dyDescent="0.2">
      <c r="A54" s="149" t="s">
        <v>980</v>
      </c>
      <c r="B54" s="213" t="s">
        <v>612</v>
      </c>
      <c r="C54" s="69">
        <v>19.615766364999999</v>
      </c>
      <c r="D54" s="69">
        <v>19.633604990999999</v>
      </c>
      <c r="E54" s="69">
        <v>19.651833383</v>
      </c>
      <c r="F54" s="69">
        <v>19.669399717000001</v>
      </c>
      <c r="G54" s="69">
        <v>19.689196511999999</v>
      </c>
      <c r="H54" s="69">
        <v>19.710171942999999</v>
      </c>
      <c r="I54" s="69">
        <v>19.729817336</v>
      </c>
      <c r="J54" s="69">
        <v>19.755031546000001</v>
      </c>
      <c r="K54" s="69">
        <v>19.783305898999998</v>
      </c>
      <c r="L54" s="69">
        <v>19.81208891</v>
      </c>
      <c r="M54" s="69">
        <v>19.848397161000001</v>
      </c>
      <c r="N54" s="69">
        <v>19.889679168000001</v>
      </c>
      <c r="O54" s="69">
        <v>19.948897091999999</v>
      </c>
      <c r="P54" s="69">
        <v>19.990404988000002</v>
      </c>
      <c r="Q54" s="69">
        <v>20.027165016000001</v>
      </c>
      <c r="R54" s="69">
        <v>20.050220713000002</v>
      </c>
      <c r="S54" s="69">
        <v>20.084202356999999</v>
      </c>
      <c r="T54" s="69">
        <v>20.120153482999999</v>
      </c>
      <c r="U54" s="69">
        <v>20.152410443000001</v>
      </c>
      <c r="V54" s="69">
        <v>20.196548269000001</v>
      </c>
      <c r="W54" s="69">
        <v>20.246903314000001</v>
      </c>
      <c r="X54" s="69">
        <v>20.314205085000001</v>
      </c>
      <c r="Y54" s="69">
        <v>20.368947434999999</v>
      </c>
      <c r="Z54" s="69">
        <v>20.421859872999999</v>
      </c>
      <c r="AA54" s="69">
        <v>20.473349668000001</v>
      </c>
      <c r="AB54" s="69">
        <v>20.522296828000002</v>
      </c>
      <c r="AC54" s="69">
        <v>20.569108621000002</v>
      </c>
      <c r="AD54" s="69">
        <v>20.609022837000001</v>
      </c>
      <c r="AE54" s="69">
        <v>20.655135559000001</v>
      </c>
      <c r="AF54" s="69">
        <v>20.702684573999999</v>
      </c>
      <c r="AG54" s="69">
        <v>20.754661082999998</v>
      </c>
      <c r="AH54" s="69">
        <v>20.802839286000001</v>
      </c>
      <c r="AI54" s="69">
        <v>20.850210382</v>
      </c>
      <c r="AJ54" s="69">
        <v>20.893650060999999</v>
      </c>
      <c r="AK54" s="69">
        <v>20.941750176999999</v>
      </c>
      <c r="AL54" s="69">
        <v>20.991386420000001</v>
      </c>
      <c r="AM54" s="69">
        <v>21.047240125999998</v>
      </c>
      <c r="AN54" s="69">
        <v>21.096437619</v>
      </c>
      <c r="AO54" s="69">
        <v>21.143660235999999</v>
      </c>
      <c r="AP54" s="69">
        <v>21.180154161000001</v>
      </c>
      <c r="AQ54" s="69">
        <v>21.229992386999999</v>
      </c>
      <c r="AR54" s="69">
        <v>21.284421097999999</v>
      </c>
      <c r="AS54" s="69">
        <v>21.351287524</v>
      </c>
      <c r="AT54" s="69">
        <v>21.409011784</v>
      </c>
      <c r="AU54" s="69">
        <v>21.465441109</v>
      </c>
      <c r="AV54" s="69">
        <v>21.517770808000002</v>
      </c>
      <c r="AW54" s="69">
        <v>21.573713777999998</v>
      </c>
      <c r="AX54" s="69">
        <v>21.63046533</v>
      </c>
      <c r="AY54" s="69">
        <v>21.697682603000001</v>
      </c>
      <c r="AZ54" s="69">
        <v>21.748808464</v>
      </c>
      <c r="BA54" s="69">
        <v>21.793500051999999</v>
      </c>
      <c r="BB54" s="69">
        <v>21.824856353000001</v>
      </c>
      <c r="BC54" s="352">
        <v>21.86186</v>
      </c>
      <c r="BD54" s="352">
        <v>21.897600000000001</v>
      </c>
      <c r="BE54" s="352">
        <v>21.934229999999999</v>
      </c>
      <c r="BF54" s="352">
        <v>21.96584</v>
      </c>
      <c r="BG54" s="352">
        <v>21.99457</v>
      </c>
      <c r="BH54" s="352">
        <v>22.017410000000002</v>
      </c>
      <c r="BI54" s="352">
        <v>22.042660000000001</v>
      </c>
      <c r="BJ54" s="352">
        <v>22.067309999999999</v>
      </c>
      <c r="BK54" s="352">
        <v>22.090389999999999</v>
      </c>
      <c r="BL54" s="352">
        <v>22.114560000000001</v>
      </c>
      <c r="BM54" s="352">
        <v>22.138839999999998</v>
      </c>
      <c r="BN54" s="352">
        <v>22.165710000000001</v>
      </c>
      <c r="BO54" s="352">
        <v>22.188389999999998</v>
      </c>
      <c r="BP54" s="352">
        <v>22.209350000000001</v>
      </c>
      <c r="BQ54" s="352">
        <v>22.222999999999999</v>
      </c>
      <c r="BR54" s="352">
        <v>22.244710000000001</v>
      </c>
      <c r="BS54" s="352">
        <v>22.268899999999999</v>
      </c>
      <c r="BT54" s="352">
        <v>22.295570000000001</v>
      </c>
      <c r="BU54" s="352">
        <v>22.32471</v>
      </c>
      <c r="BV54" s="352">
        <v>22.35633</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
      <c r="A56" s="148"/>
      <c r="B56" s="657" t="s">
        <v>1079</v>
      </c>
      <c r="C56" s="658"/>
      <c r="D56" s="658"/>
      <c r="E56" s="658"/>
      <c r="F56" s="658"/>
      <c r="G56" s="658"/>
      <c r="H56" s="658"/>
      <c r="I56" s="658"/>
      <c r="J56" s="658"/>
      <c r="K56" s="658"/>
      <c r="L56" s="658"/>
      <c r="M56" s="658"/>
      <c r="N56" s="658"/>
      <c r="O56" s="658"/>
      <c r="P56" s="658"/>
      <c r="Q56" s="658"/>
      <c r="AY56" s="512"/>
      <c r="AZ56" s="512"/>
      <c r="BA56" s="512"/>
      <c r="BB56" s="512"/>
      <c r="BC56" s="512"/>
      <c r="BD56" s="512"/>
      <c r="BE56" s="512"/>
      <c r="BF56" s="512"/>
      <c r="BG56" s="512"/>
      <c r="BH56" s="512"/>
      <c r="BI56" s="512"/>
      <c r="BJ56" s="512"/>
    </row>
    <row r="57" spans="1:74" s="472" customFormat="1" ht="12" customHeight="1" x14ac:dyDescent="0.2">
      <c r="A57" s="471"/>
      <c r="B57" s="679" t="s">
        <v>1106</v>
      </c>
      <c r="C57" s="680"/>
      <c r="D57" s="680"/>
      <c r="E57" s="680"/>
      <c r="F57" s="680"/>
      <c r="G57" s="680"/>
      <c r="H57" s="680"/>
      <c r="I57" s="680"/>
      <c r="J57" s="680"/>
      <c r="K57" s="680"/>
      <c r="L57" s="680"/>
      <c r="M57" s="680"/>
      <c r="N57" s="680"/>
      <c r="O57" s="680"/>
      <c r="P57" s="680"/>
      <c r="Q57" s="676"/>
      <c r="AY57" s="513"/>
      <c r="AZ57" s="513"/>
      <c r="BA57" s="513"/>
      <c r="BB57" s="513"/>
      <c r="BC57" s="513"/>
      <c r="BD57" s="513"/>
      <c r="BE57" s="513"/>
      <c r="BF57" s="513"/>
      <c r="BG57" s="513"/>
      <c r="BH57" s="513"/>
      <c r="BI57" s="513"/>
      <c r="BJ57" s="513"/>
    </row>
    <row r="58" spans="1:74" s="472" customFormat="1" ht="12" customHeight="1" x14ac:dyDescent="0.2">
      <c r="A58" s="471"/>
      <c r="B58" s="674" t="s">
        <v>1146</v>
      </c>
      <c r="C58" s="680"/>
      <c r="D58" s="680"/>
      <c r="E58" s="680"/>
      <c r="F58" s="680"/>
      <c r="G58" s="680"/>
      <c r="H58" s="680"/>
      <c r="I58" s="680"/>
      <c r="J58" s="680"/>
      <c r="K58" s="680"/>
      <c r="L58" s="680"/>
      <c r="M58" s="680"/>
      <c r="N58" s="680"/>
      <c r="O58" s="680"/>
      <c r="P58" s="680"/>
      <c r="Q58" s="676"/>
      <c r="AY58" s="513"/>
      <c r="AZ58" s="513"/>
      <c r="BA58" s="513"/>
      <c r="BB58" s="513"/>
      <c r="BC58" s="513"/>
      <c r="BD58" s="513"/>
      <c r="BE58" s="513"/>
      <c r="BF58" s="513"/>
      <c r="BG58" s="513"/>
      <c r="BH58" s="513"/>
      <c r="BI58" s="513"/>
      <c r="BJ58" s="513"/>
    </row>
    <row r="59" spans="1:74" s="473" customFormat="1" ht="12" customHeight="1" x14ac:dyDescent="0.2">
      <c r="A59" s="471"/>
      <c r="B59" s="703" t="s">
        <v>1147</v>
      </c>
      <c r="C59" s="676"/>
      <c r="D59" s="676"/>
      <c r="E59" s="676"/>
      <c r="F59" s="676"/>
      <c r="G59" s="676"/>
      <c r="H59" s="676"/>
      <c r="I59" s="676"/>
      <c r="J59" s="676"/>
      <c r="K59" s="676"/>
      <c r="L59" s="676"/>
      <c r="M59" s="676"/>
      <c r="N59" s="676"/>
      <c r="O59" s="676"/>
      <c r="P59" s="676"/>
      <c r="Q59" s="676"/>
      <c r="AY59" s="514"/>
      <c r="AZ59" s="514"/>
      <c r="BA59" s="514"/>
      <c r="BB59" s="514"/>
      <c r="BC59" s="514"/>
      <c r="BD59" s="514"/>
      <c r="BE59" s="514"/>
      <c r="BF59" s="514"/>
      <c r="BG59" s="514"/>
      <c r="BH59" s="514"/>
      <c r="BI59" s="514"/>
      <c r="BJ59" s="514"/>
    </row>
    <row r="60" spans="1:74" s="472" customFormat="1" ht="12" customHeight="1" x14ac:dyDescent="0.2">
      <c r="A60" s="471"/>
      <c r="B60" s="679" t="s">
        <v>4</v>
      </c>
      <c r="C60" s="680"/>
      <c r="D60" s="680"/>
      <c r="E60" s="680"/>
      <c r="F60" s="680"/>
      <c r="G60" s="680"/>
      <c r="H60" s="680"/>
      <c r="I60" s="680"/>
      <c r="J60" s="680"/>
      <c r="K60" s="680"/>
      <c r="L60" s="680"/>
      <c r="M60" s="680"/>
      <c r="N60" s="680"/>
      <c r="O60" s="680"/>
      <c r="P60" s="680"/>
      <c r="Q60" s="676"/>
      <c r="AY60" s="513"/>
      <c r="AZ60" s="513"/>
      <c r="BA60" s="513"/>
      <c r="BB60" s="513"/>
      <c r="BC60" s="513"/>
      <c r="BD60" s="513"/>
      <c r="BE60" s="513"/>
      <c r="BF60" s="513"/>
      <c r="BG60" s="513"/>
      <c r="BH60" s="513"/>
      <c r="BI60" s="513"/>
      <c r="BJ60" s="513"/>
    </row>
    <row r="61" spans="1:74" s="472" customFormat="1" ht="12" customHeight="1" x14ac:dyDescent="0.2">
      <c r="A61" s="471"/>
      <c r="B61" s="674" t="s">
        <v>1110</v>
      </c>
      <c r="C61" s="675"/>
      <c r="D61" s="675"/>
      <c r="E61" s="675"/>
      <c r="F61" s="675"/>
      <c r="G61" s="675"/>
      <c r="H61" s="675"/>
      <c r="I61" s="675"/>
      <c r="J61" s="675"/>
      <c r="K61" s="675"/>
      <c r="L61" s="675"/>
      <c r="M61" s="675"/>
      <c r="N61" s="675"/>
      <c r="O61" s="675"/>
      <c r="P61" s="675"/>
      <c r="Q61" s="676"/>
      <c r="AY61" s="513"/>
      <c r="AZ61" s="513"/>
      <c r="BA61" s="513"/>
      <c r="BB61" s="513"/>
      <c r="BC61" s="513"/>
      <c r="BD61" s="513"/>
      <c r="BE61" s="513"/>
      <c r="BF61" s="513"/>
      <c r="BG61" s="513"/>
      <c r="BH61" s="513"/>
      <c r="BI61" s="513"/>
      <c r="BJ61" s="513"/>
    </row>
    <row r="62" spans="1:74" s="472" customFormat="1" ht="12" customHeight="1" x14ac:dyDescent="0.2">
      <c r="A62" s="438"/>
      <c r="B62" s="687" t="s">
        <v>5</v>
      </c>
      <c r="C62" s="676"/>
      <c r="D62" s="676"/>
      <c r="E62" s="676"/>
      <c r="F62" s="676"/>
      <c r="G62" s="676"/>
      <c r="H62" s="676"/>
      <c r="I62" s="676"/>
      <c r="J62" s="676"/>
      <c r="K62" s="676"/>
      <c r="L62" s="676"/>
      <c r="M62" s="676"/>
      <c r="N62" s="676"/>
      <c r="O62" s="676"/>
      <c r="P62" s="676"/>
      <c r="Q62" s="676"/>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W5" activePane="bottomRight" state="frozen"/>
      <selection activeCell="BC15" sqref="BC15"/>
      <selection pane="topRight" activeCell="BC15" sqref="BC15"/>
      <selection pane="bottomLeft" activeCell="BC15" sqref="BC15"/>
      <selection pane="bottomRight" activeCell="AY5" sqref="AY5"/>
    </sheetView>
  </sheetViews>
  <sheetFormatPr defaultColWidth="9.5703125" defaultRowHeight="12" x14ac:dyDescent="0.15"/>
  <cols>
    <col min="1" max="1" width="13.42578125" style="192" customWidth="1"/>
    <col min="2" max="2" width="36.42578125" style="192" customWidth="1"/>
    <col min="3" max="50" width="6.5703125" style="192" customWidth="1"/>
    <col min="51" max="62" width="6.5703125" style="346" customWidth="1"/>
    <col min="63" max="74" width="6.5703125" style="192" customWidth="1"/>
    <col min="75" max="16384" width="9.5703125" style="192"/>
  </cols>
  <sheetData>
    <row r="1" spans="1:74" ht="13.35" customHeight="1" x14ac:dyDescent="0.2">
      <c r="A1" s="667" t="s">
        <v>1054</v>
      </c>
      <c r="B1" s="728" t="s">
        <v>267</v>
      </c>
      <c r="C1" s="729"/>
      <c r="D1" s="729"/>
      <c r="E1" s="729"/>
      <c r="F1" s="729"/>
      <c r="G1" s="729"/>
      <c r="H1" s="729"/>
      <c r="I1" s="729"/>
      <c r="J1" s="729"/>
      <c r="K1" s="729"/>
      <c r="L1" s="729"/>
      <c r="M1" s="729"/>
      <c r="N1" s="729"/>
      <c r="O1" s="729"/>
      <c r="P1" s="729"/>
      <c r="Q1" s="729"/>
      <c r="R1" s="729"/>
      <c r="S1" s="729"/>
      <c r="T1" s="729"/>
      <c r="U1" s="729"/>
      <c r="V1" s="729"/>
      <c r="W1" s="729"/>
      <c r="X1" s="729"/>
      <c r="Y1" s="729"/>
      <c r="Z1" s="729"/>
      <c r="AA1" s="729"/>
      <c r="AB1" s="729"/>
      <c r="AC1" s="729"/>
      <c r="AD1" s="729"/>
      <c r="AE1" s="729"/>
      <c r="AF1" s="729"/>
      <c r="AG1" s="729"/>
      <c r="AH1" s="729"/>
      <c r="AI1" s="729"/>
      <c r="AJ1" s="729"/>
      <c r="AK1" s="729"/>
      <c r="AL1" s="729"/>
      <c r="AM1" s="198"/>
    </row>
    <row r="2" spans="1:74" s="193" customFormat="1" ht="13.35" customHeight="1"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605</v>
      </c>
      <c r="C6" s="277">
        <v>1316.9097414</v>
      </c>
      <c r="D6" s="277">
        <v>1104.9890303</v>
      </c>
      <c r="E6" s="277">
        <v>917.96439233000001</v>
      </c>
      <c r="F6" s="277">
        <v>530.83826022999995</v>
      </c>
      <c r="G6" s="277">
        <v>224.11179432</v>
      </c>
      <c r="H6" s="277">
        <v>54.612552414</v>
      </c>
      <c r="I6" s="277">
        <v>2.6081147286999999</v>
      </c>
      <c r="J6" s="277">
        <v>14.280672545</v>
      </c>
      <c r="K6" s="277">
        <v>65.048314450999996</v>
      </c>
      <c r="L6" s="277">
        <v>381.52510341999999</v>
      </c>
      <c r="M6" s="277">
        <v>592.14854691000005</v>
      </c>
      <c r="N6" s="277">
        <v>909.16722972000002</v>
      </c>
      <c r="O6" s="277">
        <v>1080.3887984999999</v>
      </c>
      <c r="P6" s="277">
        <v>889.85644832000003</v>
      </c>
      <c r="Q6" s="277">
        <v>659.68941399000005</v>
      </c>
      <c r="R6" s="277">
        <v>489.35914186999997</v>
      </c>
      <c r="S6" s="277">
        <v>177.73352231999999</v>
      </c>
      <c r="T6" s="277">
        <v>58.329423591000001</v>
      </c>
      <c r="U6" s="277">
        <v>2.9110469433000001</v>
      </c>
      <c r="V6" s="277">
        <v>6.5753925032999998</v>
      </c>
      <c r="W6" s="277">
        <v>119.4872852</v>
      </c>
      <c r="X6" s="277">
        <v>353.94724488000003</v>
      </c>
      <c r="Y6" s="277">
        <v>780.24409578999996</v>
      </c>
      <c r="Z6" s="277">
        <v>942.21171794999998</v>
      </c>
      <c r="AA6" s="277">
        <v>1169.6291332000001</v>
      </c>
      <c r="AB6" s="277">
        <v>1026.0434176000001</v>
      </c>
      <c r="AC6" s="277">
        <v>920.20020623999994</v>
      </c>
      <c r="AD6" s="277">
        <v>565.81813778000003</v>
      </c>
      <c r="AE6" s="277">
        <v>244.79834414999999</v>
      </c>
      <c r="AF6" s="277">
        <v>35.607420965999999</v>
      </c>
      <c r="AG6" s="277">
        <v>1.4307818719000001</v>
      </c>
      <c r="AH6" s="277">
        <v>26.94252548</v>
      </c>
      <c r="AI6" s="277">
        <v>139.20920106</v>
      </c>
      <c r="AJ6" s="277">
        <v>397.49834270999997</v>
      </c>
      <c r="AK6" s="277">
        <v>785.1539305</v>
      </c>
      <c r="AL6" s="277">
        <v>1113.2228547</v>
      </c>
      <c r="AM6" s="277">
        <v>1303.4349299</v>
      </c>
      <c r="AN6" s="277">
        <v>1143.0375208</v>
      </c>
      <c r="AO6" s="277">
        <v>1117.4249411000001</v>
      </c>
      <c r="AP6" s="277">
        <v>583.89716691000001</v>
      </c>
      <c r="AQ6" s="277">
        <v>255.2504242</v>
      </c>
      <c r="AR6" s="277">
        <v>45.799356043000003</v>
      </c>
      <c r="AS6" s="277">
        <v>4.2605743351000003</v>
      </c>
      <c r="AT6" s="277">
        <v>32.876107306999998</v>
      </c>
      <c r="AU6" s="277">
        <v>111.11176275</v>
      </c>
      <c r="AV6" s="277">
        <v>358.45511928000002</v>
      </c>
      <c r="AW6" s="277">
        <v>784.10216484</v>
      </c>
      <c r="AX6" s="277">
        <v>939.39504533000002</v>
      </c>
      <c r="AY6" s="277">
        <v>1335.5097923999999</v>
      </c>
      <c r="AZ6" s="277">
        <v>1416.2538219999999</v>
      </c>
      <c r="BA6" s="277">
        <v>1105.040823</v>
      </c>
      <c r="BB6" s="277">
        <v>589.25214214000005</v>
      </c>
      <c r="BC6" s="340">
        <v>271.48654843999998</v>
      </c>
      <c r="BD6" s="340">
        <v>53.450091753999999</v>
      </c>
      <c r="BE6" s="340">
        <v>9.1381636953999994</v>
      </c>
      <c r="BF6" s="340">
        <v>19.839658661000001</v>
      </c>
      <c r="BG6" s="340">
        <v>122.49363339999999</v>
      </c>
      <c r="BH6" s="340">
        <v>440.68176733000001</v>
      </c>
      <c r="BI6" s="340">
        <v>706.56104890999995</v>
      </c>
      <c r="BJ6" s="340">
        <v>1060.2810102000001</v>
      </c>
      <c r="BK6" s="340">
        <v>1242.5385629</v>
      </c>
      <c r="BL6" s="340">
        <v>1038.8218827000001</v>
      </c>
      <c r="BM6" s="340">
        <v>915.61630136999997</v>
      </c>
      <c r="BN6" s="340">
        <v>558.96537813999998</v>
      </c>
      <c r="BO6" s="340">
        <v>267.62232347999998</v>
      </c>
      <c r="BP6" s="340">
        <v>51.404093009</v>
      </c>
      <c r="BQ6" s="340">
        <v>7.7760820732999996</v>
      </c>
      <c r="BR6" s="340">
        <v>19.834881815999999</v>
      </c>
      <c r="BS6" s="340">
        <v>122.49263859</v>
      </c>
      <c r="BT6" s="340">
        <v>440.68732664999999</v>
      </c>
      <c r="BU6" s="340">
        <v>706.56032145999995</v>
      </c>
      <c r="BV6" s="340">
        <v>1060.2715123</v>
      </c>
    </row>
    <row r="7" spans="1:74" ht="11.1" customHeight="1" x14ac:dyDescent="0.2">
      <c r="A7" s="9" t="s">
        <v>73</v>
      </c>
      <c r="B7" s="214" t="s">
        <v>639</v>
      </c>
      <c r="C7" s="277">
        <v>1258.5931787</v>
      </c>
      <c r="D7" s="277">
        <v>979.58960635999995</v>
      </c>
      <c r="E7" s="277">
        <v>837.32698961999995</v>
      </c>
      <c r="F7" s="277">
        <v>433.44357199000001</v>
      </c>
      <c r="G7" s="277">
        <v>146.33283943000001</v>
      </c>
      <c r="H7" s="277">
        <v>18.383142815999999</v>
      </c>
      <c r="I7" s="277">
        <v>0.47495224657000001</v>
      </c>
      <c r="J7" s="277">
        <v>8.3237999643999991</v>
      </c>
      <c r="K7" s="277">
        <v>48.475879564000003</v>
      </c>
      <c r="L7" s="277">
        <v>358.69674562</v>
      </c>
      <c r="M7" s="277">
        <v>544.53050585999995</v>
      </c>
      <c r="N7" s="277">
        <v>849.08407392000004</v>
      </c>
      <c r="O7" s="277">
        <v>1007.8191165</v>
      </c>
      <c r="P7" s="277">
        <v>815.11969362000002</v>
      </c>
      <c r="Q7" s="277">
        <v>537.14677272999995</v>
      </c>
      <c r="R7" s="277">
        <v>458.66911563999997</v>
      </c>
      <c r="S7" s="277">
        <v>108.47897802999999</v>
      </c>
      <c r="T7" s="277">
        <v>24.647293609999998</v>
      </c>
      <c r="U7" s="277">
        <v>0.47538555456999998</v>
      </c>
      <c r="V7" s="277">
        <v>6.5877853813999998</v>
      </c>
      <c r="W7" s="277">
        <v>78.934131519000005</v>
      </c>
      <c r="X7" s="277">
        <v>324.96835751999998</v>
      </c>
      <c r="Y7" s="277">
        <v>756.49801657</v>
      </c>
      <c r="Z7" s="277">
        <v>851.09768407000001</v>
      </c>
      <c r="AA7" s="277">
        <v>1063.7088748000001</v>
      </c>
      <c r="AB7" s="277">
        <v>989.86199088000001</v>
      </c>
      <c r="AC7" s="277">
        <v>896.84470325999996</v>
      </c>
      <c r="AD7" s="277">
        <v>480.48806744000001</v>
      </c>
      <c r="AE7" s="277">
        <v>191.72939807</v>
      </c>
      <c r="AF7" s="277">
        <v>22.172189253999999</v>
      </c>
      <c r="AG7" s="277">
        <v>0.78465114637</v>
      </c>
      <c r="AH7" s="277">
        <v>16.602256738000001</v>
      </c>
      <c r="AI7" s="277">
        <v>111.07982826</v>
      </c>
      <c r="AJ7" s="277">
        <v>314.8385864</v>
      </c>
      <c r="AK7" s="277">
        <v>747.75339978</v>
      </c>
      <c r="AL7" s="277">
        <v>1002.4898793999999</v>
      </c>
      <c r="AM7" s="277">
        <v>1306.3427489000001</v>
      </c>
      <c r="AN7" s="277">
        <v>1106.3756573000001</v>
      </c>
      <c r="AO7" s="277">
        <v>1028.6254762000001</v>
      </c>
      <c r="AP7" s="277">
        <v>505.46460407000001</v>
      </c>
      <c r="AQ7" s="277">
        <v>180.37529928000001</v>
      </c>
      <c r="AR7" s="277">
        <v>20.531017257999999</v>
      </c>
      <c r="AS7" s="277">
        <v>6.8920107517</v>
      </c>
      <c r="AT7" s="277">
        <v>19.475313449000001</v>
      </c>
      <c r="AU7" s="277">
        <v>73.804228690000002</v>
      </c>
      <c r="AV7" s="277">
        <v>310.14913761000003</v>
      </c>
      <c r="AW7" s="277">
        <v>760.06658459000005</v>
      </c>
      <c r="AX7" s="277">
        <v>896.94148181000003</v>
      </c>
      <c r="AY7" s="277">
        <v>1260.9365303</v>
      </c>
      <c r="AZ7" s="277">
        <v>1322.9084576</v>
      </c>
      <c r="BA7" s="277">
        <v>1004.1209846</v>
      </c>
      <c r="BB7" s="277">
        <v>471.30381871999998</v>
      </c>
      <c r="BC7" s="340">
        <v>203.7528192</v>
      </c>
      <c r="BD7" s="340">
        <v>27.802958761999999</v>
      </c>
      <c r="BE7" s="340">
        <v>5.3965779367</v>
      </c>
      <c r="BF7" s="340">
        <v>11.316663843000001</v>
      </c>
      <c r="BG7" s="340">
        <v>84.360828976999997</v>
      </c>
      <c r="BH7" s="340">
        <v>376.73101546999999</v>
      </c>
      <c r="BI7" s="340">
        <v>647.56816613000001</v>
      </c>
      <c r="BJ7" s="340">
        <v>991.47218419000001</v>
      </c>
      <c r="BK7" s="340">
        <v>1143.7203617</v>
      </c>
      <c r="BL7" s="340">
        <v>960.48909359000004</v>
      </c>
      <c r="BM7" s="340">
        <v>826.13665263999997</v>
      </c>
      <c r="BN7" s="340">
        <v>467.17976535000003</v>
      </c>
      <c r="BO7" s="340">
        <v>201.20509970000001</v>
      </c>
      <c r="BP7" s="340">
        <v>26.316768959000001</v>
      </c>
      <c r="BQ7" s="340">
        <v>4.6101763587000004</v>
      </c>
      <c r="BR7" s="340">
        <v>11.311360461</v>
      </c>
      <c r="BS7" s="340">
        <v>84.340874440999997</v>
      </c>
      <c r="BT7" s="340">
        <v>376.70069309000002</v>
      </c>
      <c r="BU7" s="340">
        <v>647.53217157999995</v>
      </c>
      <c r="BV7" s="340">
        <v>991.42563763999999</v>
      </c>
    </row>
    <row r="8" spans="1:74" ht="11.1" customHeight="1" x14ac:dyDescent="0.2">
      <c r="A8" s="9" t="s">
        <v>74</v>
      </c>
      <c r="B8" s="214" t="s">
        <v>606</v>
      </c>
      <c r="C8" s="277">
        <v>1370.7133521999999</v>
      </c>
      <c r="D8" s="277">
        <v>1071.6500590000001</v>
      </c>
      <c r="E8" s="277">
        <v>881.53997943000002</v>
      </c>
      <c r="F8" s="277">
        <v>492.58831147000001</v>
      </c>
      <c r="G8" s="277">
        <v>214.97639964999999</v>
      </c>
      <c r="H8" s="277">
        <v>32.068246232</v>
      </c>
      <c r="I8" s="277">
        <v>0.45791280107999999</v>
      </c>
      <c r="J8" s="277">
        <v>13.420653519</v>
      </c>
      <c r="K8" s="277">
        <v>128.12772512000001</v>
      </c>
      <c r="L8" s="277">
        <v>388.17366041000002</v>
      </c>
      <c r="M8" s="277">
        <v>624.18034333000003</v>
      </c>
      <c r="N8" s="277">
        <v>954.48751417000005</v>
      </c>
      <c r="O8" s="277">
        <v>1103.2566506000001</v>
      </c>
      <c r="P8" s="277">
        <v>900.71996535000005</v>
      </c>
      <c r="Q8" s="277">
        <v>443.41126336999997</v>
      </c>
      <c r="R8" s="277">
        <v>467.10890024999998</v>
      </c>
      <c r="S8" s="277">
        <v>122.4535265</v>
      </c>
      <c r="T8" s="277">
        <v>22.313455155</v>
      </c>
      <c r="U8" s="277">
        <v>0.33516288370000002</v>
      </c>
      <c r="V8" s="277">
        <v>18.018875566999998</v>
      </c>
      <c r="W8" s="277">
        <v>119.96606627</v>
      </c>
      <c r="X8" s="277">
        <v>444.59929026999998</v>
      </c>
      <c r="Y8" s="277">
        <v>782.39410998999995</v>
      </c>
      <c r="Z8" s="277">
        <v>931.52369181999995</v>
      </c>
      <c r="AA8" s="277">
        <v>1177.9069305999999</v>
      </c>
      <c r="AB8" s="277">
        <v>1089.5051464000001</v>
      </c>
      <c r="AC8" s="277">
        <v>1020.9614977</v>
      </c>
      <c r="AD8" s="277">
        <v>542.92839981999998</v>
      </c>
      <c r="AE8" s="277">
        <v>174.14274263999999</v>
      </c>
      <c r="AF8" s="277">
        <v>40.373191921999997</v>
      </c>
      <c r="AG8" s="277">
        <v>8.2723706892000006</v>
      </c>
      <c r="AH8" s="277">
        <v>21.419809834999999</v>
      </c>
      <c r="AI8" s="277">
        <v>88.734486601</v>
      </c>
      <c r="AJ8" s="277">
        <v>391.93335747999998</v>
      </c>
      <c r="AK8" s="277">
        <v>836.72909908999998</v>
      </c>
      <c r="AL8" s="277">
        <v>1227.6013425000001</v>
      </c>
      <c r="AM8" s="277">
        <v>1517.7307632</v>
      </c>
      <c r="AN8" s="277">
        <v>1321.8244112</v>
      </c>
      <c r="AO8" s="277">
        <v>1093.7175232</v>
      </c>
      <c r="AP8" s="277">
        <v>495.93388356000003</v>
      </c>
      <c r="AQ8" s="277">
        <v>204.73722752</v>
      </c>
      <c r="AR8" s="277">
        <v>26.171539946999999</v>
      </c>
      <c r="AS8" s="277">
        <v>28.741208960000002</v>
      </c>
      <c r="AT8" s="277">
        <v>19.498148268000001</v>
      </c>
      <c r="AU8" s="277">
        <v>119.36487156</v>
      </c>
      <c r="AV8" s="277">
        <v>418.33777378000002</v>
      </c>
      <c r="AW8" s="277">
        <v>937.31218947000002</v>
      </c>
      <c r="AX8" s="277">
        <v>1009.0073661</v>
      </c>
      <c r="AY8" s="277">
        <v>1334.2403844999999</v>
      </c>
      <c r="AZ8" s="277">
        <v>1404.7118243</v>
      </c>
      <c r="BA8" s="277">
        <v>950.74078912000004</v>
      </c>
      <c r="BB8" s="277">
        <v>453.01874851000002</v>
      </c>
      <c r="BC8" s="340">
        <v>223.31260377000001</v>
      </c>
      <c r="BD8" s="340">
        <v>39.398911609999999</v>
      </c>
      <c r="BE8" s="340">
        <v>8.2708182092999998</v>
      </c>
      <c r="BF8" s="340">
        <v>21.320401952000001</v>
      </c>
      <c r="BG8" s="340">
        <v>103.40029972000001</v>
      </c>
      <c r="BH8" s="340">
        <v>408.09481369999997</v>
      </c>
      <c r="BI8" s="340">
        <v>726.99657208999997</v>
      </c>
      <c r="BJ8" s="340">
        <v>1123.2119032000001</v>
      </c>
      <c r="BK8" s="340">
        <v>1251.7331408</v>
      </c>
      <c r="BL8" s="340">
        <v>1033.5362645</v>
      </c>
      <c r="BM8" s="340">
        <v>853.06117258999996</v>
      </c>
      <c r="BN8" s="340">
        <v>473.69743433999997</v>
      </c>
      <c r="BO8" s="340">
        <v>222.40165630000001</v>
      </c>
      <c r="BP8" s="340">
        <v>39.153562950000001</v>
      </c>
      <c r="BQ8" s="340">
        <v>8.0244013687999995</v>
      </c>
      <c r="BR8" s="340">
        <v>21.322409271000001</v>
      </c>
      <c r="BS8" s="340">
        <v>103.4047109</v>
      </c>
      <c r="BT8" s="340">
        <v>408.10081112</v>
      </c>
      <c r="BU8" s="340">
        <v>727.01094159000002</v>
      </c>
      <c r="BV8" s="340">
        <v>1123.2383609000001</v>
      </c>
    </row>
    <row r="9" spans="1:74" ht="11.1" customHeight="1" x14ac:dyDescent="0.2">
      <c r="A9" s="9" t="s">
        <v>75</v>
      </c>
      <c r="B9" s="214" t="s">
        <v>607</v>
      </c>
      <c r="C9" s="277">
        <v>1469.6596316</v>
      </c>
      <c r="D9" s="277">
        <v>1143.0765165</v>
      </c>
      <c r="E9" s="277">
        <v>897.95281120000004</v>
      </c>
      <c r="F9" s="277">
        <v>466.71510540999998</v>
      </c>
      <c r="G9" s="277">
        <v>231.23399929999999</v>
      </c>
      <c r="H9" s="277">
        <v>45.701905191999998</v>
      </c>
      <c r="I9" s="277">
        <v>2.8989547972</v>
      </c>
      <c r="J9" s="277">
        <v>14.992817051999999</v>
      </c>
      <c r="K9" s="277">
        <v>153.19726944999999</v>
      </c>
      <c r="L9" s="277">
        <v>343.10558172999998</v>
      </c>
      <c r="M9" s="277">
        <v>730.83024321000005</v>
      </c>
      <c r="N9" s="277">
        <v>1065.4289945</v>
      </c>
      <c r="O9" s="277">
        <v>1121.8528339</v>
      </c>
      <c r="P9" s="277">
        <v>927.41008794000004</v>
      </c>
      <c r="Q9" s="277">
        <v>452.90124271000002</v>
      </c>
      <c r="R9" s="277">
        <v>358.51095593999997</v>
      </c>
      <c r="S9" s="277">
        <v>124.26077133</v>
      </c>
      <c r="T9" s="277">
        <v>24.843972059999999</v>
      </c>
      <c r="U9" s="277">
        <v>0.71938046430000002</v>
      </c>
      <c r="V9" s="277">
        <v>22.255356162000002</v>
      </c>
      <c r="W9" s="277">
        <v>128.61973012999999</v>
      </c>
      <c r="X9" s="277">
        <v>479.53440040999999</v>
      </c>
      <c r="Y9" s="277">
        <v>756.78360513999996</v>
      </c>
      <c r="Z9" s="277">
        <v>1117.2720993999999</v>
      </c>
      <c r="AA9" s="277">
        <v>1262.9741982999999</v>
      </c>
      <c r="AB9" s="277">
        <v>1096.6849319</v>
      </c>
      <c r="AC9" s="277">
        <v>1048.483643</v>
      </c>
      <c r="AD9" s="277">
        <v>629.53251348000003</v>
      </c>
      <c r="AE9" s="277">
        <v>226.94478441999999</v>
      </c>
      <c r="AF9" s="277">
        <v>47.784960351000002</v>
      </c>
      <c r="AG9" s="277">
        <v>15.015457317999999</v>
      </c>
      <c r="AH9" s="277">
        <v>18.434521875000002</v>
      </c>
      <c r="AI9" s="277">
        <v>67.334153236999995</v>
      </c>
      <c r="AJ9" s="277">
        <v>438.59611329000001</v>
      </c>
      <c r="AK9" s="277">
        <v>878.93435497999997</v>
      </c>
      <c r="AL9" s="277">
        <v>1404.2046407</v>
      </c>
      <c r="AM9" s="277">
        <v>1482.6871381999999</v>
      </c>
      <c r="AN9" s="277">
        <v>1347.4883668</v>
      </c>
      <c r="AO9" s="277">
        <v>1030.1924438999999</v>
      </c>
      <c r="AP9" s="277">
        <v>512.36476043000005</v>
      </c>
      <c r="AQ9" s="277">
        <v>199.98417253</v>
      </c>
      <c r="AR9" s="277">
        <v>40.761494196000001</v>
      </c>
      <c r="AS9" s="277">
        <v>29.518200338</v>
      </c>
      <c r="AT9" s="277">
        <v>21.280547788</v>
      </c>
      <c r="AU9" s="277">
        <v>125.42195519000001</v>
      </c>
      <c r="AV9" s="277">
        <v>388.99760943000001</v>
      </c>
      <c r="AW9" s="277">
        <v>1020.0795636</v>
      </c>
      <c r="AX9" s="277">
        <v>1100.5141523</v>
      </c>
      <c r="AY9" s="277">
        <v>1265.8836948999999</v>
      </c>
      <c r="AZ9" s="277">
        <v>1305.9549016000001</v>
      </c>
      <c r="BA9" s="277">
        <v>801.64684165000006</v>
      </c>
      <c r="BB9" s="277">
        <v>402.75697037999998</v>
      </c>
      <c r="BC9" s="340">
        <v>195.57640663999999</v>
      </c>
      <c r="BD9" s="340">
        <v>42.942599172999998</v>
      </c>
      <c r="BE9" s="340">
        <v>12.88439857</v>
      </c>
      <c r="BF9" s="340">
        <v>23.160755381000001</v>
      </c>
      <c r="BG9" s="340">
        <v>120.79369034</v>
      </c>
      <c r="BH9" s="340">
        <v>416.72893448000002</v>
      </c>
      <c r="BI9" s="340">
        <v>797.55138306000003</v>
      </c>
      <c r="BJ9" s="340">
        <v>1219.3328077000001</v>
      </c>
      <c r="BK9" s="340">
        <v>1311.1569512999999</v>
      </c>
      <c r="BL9" s="340">
        <v>1055.2109562999999</v>
      </c>
      <c r="BM9" s="340">
        <v>837.40608310000005</v>
      </c>
      <c r="BN9" s="340">
        <v>447.21242382999998</v>
      </c>
      <c r="BO9" s="340">
        <v>194.95295633000001</v>
      </c>
      <c r="BP9" s="340">
        <v>42.694799340000003</v>
      </c>
      <c r="BQ9" s="340">
        <v>12.751452556</v>
      </c>
      <c r="BR9" s="340">
        <v>23.176411882</v>
      </c>
      <c r="BS9" s="340">
        <v>120.85326923</v>
      </c>
      <c r="BT9" s="340">
        <v>416.84697742999998</v>
      </c>
      <c r="BU9" s="340">
        <v>797.71073250999996</v>
      </c>
      <c r="BV9" s="340">
        <v>1219.5003366000001</v>
      </c>
    </row>
    <row r="10" spans="1:74" ht="11.1" customHeight="1" x14ac:dyDescent="0.2">
      <c r="A10" s="9" t="s">
        <v>374</v>
      </c>
      <c r="B10" s="214" t="s">
        <v>640</v>
      </c>
      <c r="C10" s="277">
        <v>716.12662077000005</v>
      </c>
      <c r="D10" s="277">
        <v>438.95616041</v>
      </c>
      <c r="E10" s="277">
        <v>345.75350686000002</v>
      </c>
      <c r="F10" s="277">
        <v>110.832611</v>
      </c>
      <c r="G10" s="277">
        <v>35.166418055999998</v>
      </c>
      <c r="H10" s="277">
        <v>0.91651561676000004</v>
      </c>
      <c r="I10" s="277">
        <v>0</v>
      </c>
      <c r="J10" s="277">
        <v>6.1084236336999997E-2</v>
      </c>
      <c r="K10" s="277">
        <v>12.225308786999999</v>
      </c>
      <c r="L10" s="277">
        <v>170.40408915</v>
      </c>
      <c r="M10" s="277">
        <v>288.55303851000002</v>
      </c>
      <c r="N10" s="277">
        <v>446.48942352</v>
      </c>
      <c r="O10" s="277">
        <v>538.21960242</v>
      </c>
      <c r="P10" s="277">
        <v>406.38996471000002</v>
      </c>
      <c r="Q10" s="277">
        <v>185.30848718999999</v>
      </c>
      <c r="R10" s="277">
        <v>141.44797731</v>
      </c>
      <c r="S10" s="277">
        <v>19.828273524</v>
      </c>
      <c r="T10" s="277">
        <v>3.1495848579999999</v>
      </c>
      <c r="U10" s="277">
        <v>0</v>
      </c>
      <c r="V10" s="277">
        <v>0.31513131452999998</v>
      </c>
      <c r="W10" s="277">
        <v>15.386479584</v>
      </c>
      <c r="X10" s="277">
        <v>141.23197164999999</v>
      </c>
      <c r="Y10" s="277">
        <v>417.49901088000001</v>
      </c>
      <c r="Z10" s="277">
        <v>437.57558014</v>
      </c>
      <c r="AA10" s="277">
        <v>506.18523671999998</v>
      </c>
      <c r="AB10" s="277">
        <v>505.61307733000001</v>
      </c>
      <c r="AC10" s="277">
        <v>505.23724589</v>
      </c>
      <c r="AD10" s="277">
        <v>150.76316686999999</v>
      </c>
      <c r="AE10" s="277">
        <v>60.440979055</v>
      </c>
      <c r="AF10" s="277">
        <v>1.2311858900999999</v>
      </c>
      <c r="AG10" s="277">
        <v>5.9811827882999997E-2</v>
      </c>
      <c r="AH10" s="277">
        <v>1.0845958563</v>
      </c>
      <c r="AI10" s="277">
        <v>19.374344684</v>
      </c>
      <c r="AJ10" s="277">
        <v>124.65587738000001</v>
      </c>
      <c r="AK10" s="277">
        <v>384.74225136000001</v>
      </c>
      <c r="AL10" s="277">
        <v>476.85584485999999</v>
      </c>
      <c r="AM10" s="277">
        <v>758.09536823999997</v>
      </c>
      <c r="AN10" s="277">
        <v>492.50609671000001</v>
      </c>
      <c r="AO10" s="277">
        <v>459.67160404999998</v>
      </c>
      <c r="AP10" s="277">
        <v>157.61309152000001</v>
      </c>
      <c r="AQ10" s="277">
        <v>37.103793254000003</v>
      </c>
      <c r="AR10" s="277">
        <v>0.80973843387</v>
      </c>
      <c r="AS10" s="277">
        <v>0.64661462604999997</v>
      </c>
      <c r="AT10" s="277">
        <v>1.4991398066999999</v>
      </c>
      <c r="AU10" s="277">
        <v>11.530357529</v>
      </c>
      <c r="AV10" s="277">
        <v>118.79510891</v>
      </c>
      <c r="AW10" s="277">
        <v>440.23872505999998</v>
      </c>
      <c r="AX10" s="277">
        <v>477.85427484000002</v>
      </c>
      <c r="AY10" s="277">
        <v>644.10977615000002</v>
      </c>
      <c r="AZ10" s="277">
        <v>667.65152820000003</v>
      </c>
      <c r="BA10" s="277">
        <v>358.78203500000001</v>
      </c>
      <c r="BB10" s="277">
        <v>149.25361985999999</v>
      </c>
      <c r="BC10" s="340">
        <v>51.216427791999998</v>
      </c>
      <c r="BD10" s="340">
        <v>2.5130662134000001</v>
      </c>
      <c r="BE10" s="340">
        <v>0.24963297153</v>
      </c>
      <c r="BF10" s="340">
        <v>0.47191921472999998</v>
      </c>
      <c r="BG10" s="340">
        <v>16.197760147</v>
      </c>
      <c r="BH10" s="340">
        <v>142.57502174999999</v>
      </c>
      <c r="BI10" s="340">
        <v>317.18923007000001</v>
      </c>
      <c r="BJ10" s="340">
        <v>548.48000996999997</v>
      </c>
      <c r="BK10" s="340">
        <v>627.90036255999996</v>
      </c>
      <c r="BL10" s="340">
        <v>487.88814294999997</v>
      </c>
      <c r="BM10" s="340">
        <v>364.36644725999997</v>
      </c>
      <c r="BN10" s="340">
        <v>159.76501449</v>
      </c>
      <c r="BO10" s="340">
        <v>49.879025568000003</v>
      </c>
      <c r="BP10" s="340">
        <v>2.0625545414999999</v>
      </c>
      <c r="BQ10" s="340">
        <v>0.21939145169999999</v>
      </c>
      <c r="BR10" s="340">
        <v>0.46903761356000001</v>
      </c>
      <c r="BS10" s="340">
        <v>16.152814411000001</v>
      </c>
      <c r="BT10" s="340">
        <v>142.29967525999999</v>
      </c>
      <c r="BU10" s="340">
        <v>316.70575937000001</v>
      </c>
      <c r="BV10" s="340">
        <v>547.79978658000005</v>
      </c>
    </row>
    <row r="11" spans="1:74" ht="11.1" customHeight="1" x14ac:dyDescent="0.2">
      <c r="A11" s="9" t="s">
        <v>76</v>
      </c>
      <c r="B11" s="214" t="s">
        <v>609</v>
      </c>
      <c r="C11" s="277">
        <v>898.92496892999998</v>
      </c>
      <c r="D11" s="277">
        <v>570.89548630000002</v>
      </c>
      <c r="E11" s="277">
        <v>401.42348712</v>
      </c>
      <c r="F11" s="277">
        <v>130.36067731</v>
      </c>
      <c r="G11" s="277">
        <v>63.445043085000002</v>
      </c>
      <c r="H11" s="277">
        <v>0.70673452089</v>
      </c>
      <c r="I11" s="277">
        <v>0</v>
      </c>
      <c r="J11" s="277">
        <v>0</v>
      </c>
      <c r="K11" s="277">
        <v>31.466391937000001</v>
      </c>
      <c r="L11" s="277">
        <v>238.23820663999999</v>
      </c>
      <c r="M11" s="277">
        <v>379.40110987000003</v>
      </c>
      <c r="N11" s="277">
        <v>628.12027410999997</v>
      </c>
      <c r="O11" s="277">
        <v>641.58578722000004</v>
      </c>
      <c r="P11" s="277">
        <v>517.47355307999999</v>
      </c>
      <c r="Q11" s="277">
        <v>199.88208528000001</v>
      </c>
      <c r="R11" s="277">
        <v>150.87772362999999</v>
      </c>
      <c r="S11" s="277">
        <v>21.661627939999999</v>
      </c>
      <c r="T11" s="277">
        <v>2.3384797683</v>
      </c>
      <c r="U11" s="277">
        <v>0</v>
      </c>
      <c r="V11" s="277">
        <v>0</v>
      </c>
      <c r="W11" s="277">
        <v>26.078629351</v>
      </c>
      <c r="X11" s="277">
        <v>229.89123921000001</v>
      </c>
      <c r="Y11" s="277">
        <v>527.23506062000001</v>
      </c>
      <c r="Z11" s="277">
        <v>558.74384366000004</v>
      </c>
      <c r="AA11" s="277">
        <v>680.98749566000004</v>
      </c>
      <c r="AB11" s="277">
        <v>623.45161260999998</v>
      </c>
      <c r="AC11" s="277">
        <v>627.75565511000002</v>
      </c>
      <c r="AD11" s="277">
        <v>215.92832343000001</v>
      </c>
      <c r="AE11" s="277">
        <v>69.761455759</v>
      </c>
      <c r="AF11" s="277">
        <v>1.4097747755000001</v>
      </c>
      <c r="AG11" s="277">
        <v>0</v>
      </c>
      <c r="AH11" s="277">
        <v>0</v>
      </c>
      <c r="AI11" s="277">
        <v>15.544195390000001</v>
      </c>
      <c r="AJ11" s="277">
        <v>169.25890054000001</v>
      </c>
      <c r="AK11" s="277">
        <v>543.71873799000002</v>
      </c>
      <c r="AL11" s="277">
        <v>700.39261843999998</v>
      </c>
      <c r="AM11" s="277">
        <v>1015.1542234999999</v>
      </c>
      <c r="AN11" s="277">
        <v>689.99885387999996</v>
      </c>
      <c r="AO11" s="277">
        <v>565.09058126000002</v>
      </c>
      <c r="AP11" s="277">
        <v>180.78766512999999</v>
      </c>
      <c r="AQ11" s="277">
        <v>48.146980145000001</v>
      </c>
      <c r="AR11" s="277">
        <v>0.70397198065</v>
      </c>
      <c r="AS11" s="277">
        <v>0.70390919061000001</v>
      </c>
      <c r="AT11" s="277">
        <v>0</v>
      </c>
      <c r="AU11" s="277">
        <v>16.939014360000002</v>
      </c>
      <c r="AV11" s="277">
        <v>161.03748106</v>
      </c>
      <c r="AW11" s="277">
        <v>625.41729024000006</v>
      </c>
      <c r="AX11" s="277">
        <v>626.78230511000004</v>
      </c>
      <c r="AY11" s="277">
        <v>836.40990595000005</v>
      </c>
      <c r="AZ11" s="277">
        <v>864.15192895999996</v>
      </c>
      <c r="BA11" s="277">
        <v>444.30970614</v>
      </c>
      <c r="BB11" s="277">
        <v>170.57711843000001</v>
      </c>
      <c r="BC11" s="340">
        <v>62.986430370999997</v>
      </c>
      <c r="BD11" s="340">
        <v>2.9469537351000001</v>
      </c>
      <c r="BE11" s="340">
        <v>0</v>
      </c>
      <c r="BF11" s="340">
        <v>0.46891122545000002</v>
      </c>
      <c r="BG11" s="340">
        <v>22.214033503</v>
      </c>
      <c r="BH11" s="340">
        <v>189.66868919000001</v>
      </c>
      <c r="BI11" s="340">
        <v>428.59548218999998</v>
      </c>
      <c r="BJ11" s="340">
        <v>719.18056979999994</v>
      </c>
      <c r="BK11" s="340">
        <v>803.98029109000004</v>
      </c>
      <c r="BL11" s="340">
        <v>616.29841191000003</v>
      </c>
      <c r="BM11" s="340">
        <v>451.40812915999999</v>
      </c>
      <c r="BN11" s="340">
        <v>198.97039050000001</v>
      </c>
      <c r="BO11" s="340">
        <v>61.794161170000002</v>
      </c>
      <c r="BP11" s="340">
        <v>2.9486664159</v>
      </c>
      <c r="BQ11" s="340">
        <v>0</v>
      </c>
      <c r="BR11" s="340">
        <v>0.46876442894999998</v>
      </c>
      <c r="BS11" s="340">
        <v>22.229749900000002</v>
      </c>
      <c r="BT11" s="340">
        <v>189.74975189</v>
      </c>
      <c r="BU11" s="340">
        <v>428.72060936000003</v>
      </c>
      <c r="BV11" s="340">
        <v>719.34102504999998</v>
      </c>
    </row>
    <row r="12" spans="1:74" ht="11.1" customHeight="1" x14ac:dyDescent="0.2">
      <c r="A12" s="9" t="s">
        <v>77</v>
      </c>
      <c r="B12" s="214" t="s">
        <v>610</v>
      </c>
      <c r="C12" s="277">
        <v>620.67538563999994</v>
      </c>
      <c r="D12" s="277">
        <v>430.66077161999999</v>
      </c>
      <c r="E12" s="277">
        <v>194.04556391</v>
      </c>
      <c r="F12" s="277">
        <v>36.270128681000003</v>
      </c>
      <c r="G12" s="277">
        <v>12.020127359</v>
      </c>
      <c r="H12" s="277">
        <v>0</v>
      </c>
      <c r="I12" s="277">
        <v>0</v>
      </c>
      <c r="J12" s="277">
        <v>0</v>
      </c>
      <c r="K12" s="277">
        <v>6.6616894356999996</v>
      </c>
      <c r="L12" s="277">
        <v>67.388014265999999</v>
      </c>
      <c r="M12" s="277">
        <v>238.47943516999999</v>
      </c>
      <c r="N12" s="277">
        <v>507.43111603</v>
      </c>
      <c r="O12" s="277">
        <v>430.85514415</v>
      </c>
      <c r="P12" s="277">
        <v>343.7760447</v>
      </c>
      <c r="Q12" s="277">
        <v>123.32792238</v>
      </c>
      <c r="R12" s="277">
        <v>32.396642884000002</v>
      </c>
      <c r="S12" s="277">
        <v>2.3218930357000001</v>
      </c>
      <c r="T12" s="277">
        <v>0</v>
      </c>
      <c r="U12" s="277">
        <v>0</v>
      </c>
      <c r="V12" s="277">
        <v>0</v>
      </c>
      <c r="W12" s="277">
        <v>2.8600184095999999</v>
      </c>
      <c r="X12" s="277">
        <v>84.025119556999996</v>
      </c>
      <c r="Y12" s="277">
        <v>230.1899942</v>
      </c>
      <c r="Z12" s="277">
        <v>399.95211855000002</v>
      </c>
      <c r="AA12" s="277">
        <v>496.79379804000001</v>
      </c>
      <c r="AB12" s="277">
        <v>367.92823157999999</v>
      </c>
      <c r="AC12" s="277">
        <v>310.99697760999999</v>
      </c>
      <c r="AD12" s="277">
        <v>123.46535246000001</v>
      </c>
      <c r="AE12" s="277">
        <v>14.531809017</v>
      </c>
      <c r="AF12" s="277">
        <v>7.7905466839000001E-2</v>
      </c>
      <c r="AG12" s="277">
        <v>0</v>
      </c>
      <c r="AH12" s="277">
        <v>0.15552929289</v>
      </c>
      <c r="AI12" s="277">
        <v>1.2766720358000001</v>
      </c>
      <c r="AJ12" s="277">
        <v>66.604745679000004</v>
      </c>
      <c r="AK12" s="277">
        <v>347.21599580999998</v>
      </c>
      <c r="AL12" s="277">
        <v>596.53096485000003</v>
      </c>
      <c r="AM12" s="277">
        <v>650.87381576999996</v>
      </c>
      <c r="AN12" s="277">
        <v>479.28091139000003</v>
      </c>
      <c r="AO12" s="277">
        <v>351.47492112999998</v>
      </c>
      <c r="AP12" s="277">
        <v>81.498819400000002</v>
      </c>
      <c r="AQ12" s="277">
        <v>10.791280065</v>
      </c>
      <c r="AR12" s="277">
        <v>7.7079576684000006E-2</v>
      </c>
      <c r="AS12" s="277">
        <v>0.15402739503000001</v>
      </c>
      <c r="AT12" s="277">
        <v>7.6948534518999995E-2</v>
      </c>
      <c r="AU12" s="277">
        <v>3.6190927214999999</v>
      </c>
      <c r="AV12" s="277">
        <v>37.051890653999997</v>
      </c>
      <c r="AW12" s="277">
        <v>390.49240698</v>
      </c>
      <c r="AX12" s="277">
        <v>421.26451877</v>
      </c>
      <c r="AY12" s="277">
        <v>624.26972206999994</v>
      </c>
      <c r="AZ12" s="277">
        <v>499.20177481000002</v>
      </c>
      <c r="BA12" s="277">
        <v>273.88455216</v>
      </c>
      <c r="BB12" s="277">
        <v>64.013303218000004</v>
      </c>
      <c r="BC12" s="340">
        <v>11.028292969000001</v>
      </c>
      <c r="BD12" s="340">
        <v>0.25283779333</v>
      </c>
      <c r="BE12" s="340">
        <v>0</v>
      </c>
      <c r="BF12" s="340">
        <v>0.17628551501</v>
      </c>
      <c r="BG12" s="340">
        <v>5.0560569300999996</v>
      </c>
      <c r="BH12" s="340">
        <v>69.734128272000007</v>
      </c>
      <c r="BI12" s="340">
        <v>271.57427037999997</v>
      </c>
      <c r="BJ12" s="340">
        <v>528.83908495000003</v>
      </c>
      <c r="BK12" s="340">
        <v>575.25494543000002</v>
      </c>
      <c r="BL12" s="340">
        <v>413.98570575999997</v>
      </c>
      <c r="BM12" s="340">
        <v>262.36711466999998</v>
      </c>
      <c r="BN12" s="340">
        <v>81.374160046</v>
      </c>
      <c r="BO12" s="340">
        <v>9.3070627359000007</v>
      </c>
      <c r="BP12" s="340">
        <v>0.25095703006999998</v>
      </c>
      <c r="BQ12" s="340">
        <v>0</v>
      </c>
      <c r="BR12" s="340">
        <v>0.17506759463999999</v>
      </c>
      <c r="BS12" s="340">
        <v>5.0358156587999998</v>
      </c>
      <c r="BT12" s="340">
        <v>69.606457782000007</v>
      </c>
      <c r="BU12" s="340">
        <v>271.37872161000001</v>
      </c>
      <c r="BV12" s="340">
        <v>528.58428327000001</v>
      </c>
    </row>
    <row r="13" spans="1:74" ht="11.1" customHeight="1" x14ac:dyDescent="0.2">
      <c r="A13" s="9" t="s">
        <v>78</v>
      </c>
      <c r="B13" s="214" t="s">
        <v>611</v>
      </c>
      <c r="C13" s="277">
        <v>939.87063053999998</v>
      </c>
      <c r="D13" s="277">
        <v>846.69420153999999</v>
      </c>
      <c r="E13" s="277">
        <v>589.43677748000005</v>
      </c>
      <c r="F13" s="277">
        <v>443.64836677</v>
      </c>
      <c r="G13" s="277">
        <v>309.85168069000002</v>
      </c>
      <c r="H13" s="277">
        <v>98.813154166999993</v>
      </c>
      <c r="I13" s="277">
        <v>16.548018112000001</v>
      </c>
      <c r="J13" s="277">
        <v>13.987720606</v>
      </c>
      <c r="K13" s="277">
        <v>102.94887285</v>
      </c>
      <c r="L13" s="277">
        <v>330.27782902000001</v>
      </c>
      <c r="M13" s="277">
        <v>665.51621005000004</v>
      </c>
      <c r="N13" s="277">
        <v>964.06193944999995</v>
      </c>
      <c r="O13" s="277">
        <v>815.76797746</v>
      </c>
      <c r="P13" s="277">
        <v>749.93737904</v>
      </c>
      <c r="Q13" s="277">
        <v>533.55776936999996</v>
      </c>
      <c r="R13" s="277">
        <v>329.50556484999998</v>
      </c>
      <c r="S13" s="277">
        <v>198.50668623000001</v>
      </c>
      <c r="T13" s="277">
        <v>53.241079296999999</v>
      </c>
      <c r="U13" s="277">
        <v>7.7147609407999997</v>
      </c>
      <c r="V13" s="277">
        <v>13.838105224</v>
      </c>
      <c r="W13" s="277">
        <v>95.219605350999998</v>
      </c>
      <c r="X13" s="277">
        <v>344.27457021999999</v>
      </c>
      <c r="Y13" s="277">
        <v>534.72591209999996</v>
      </c>
      <c r="Z13" s="277">
        <v>897.41091181000002</v>
      </c>
      <c r="AA13" s="277">
        <v>1017.8225754</v>
      </c>
      <c r="AB13" s="277">
        <v>807.80574236999996</v>
      </c>
      <c r="AC13" s="277">
        <v>591.73864750999996</v>
      </c>
      <c r="AD13" s="277">
        <v>458.43739496000001</v>
      </c>
      <c r="AE13" s="277">
        <v>217.27710952000001</v>
      </c>
      <c r="AF13" s="277">
        <v>56.627413906999998</v>
      </c>
      <c r="AG13" s="277">
        <v>10.545185606</v>
      </c>
      <c r="AH13" s="277">
        <v>16.461844630000002</v>
      </c>
      <c r="AI13" s="277">
        <v>98.815579696</v>
      </c>
      <c r="AJ13" s="277">
        <v>413.74807754</v>
      </c>
      <c r="AK13" s="277">
        <v>613.25468011999999</v>
      </c>
      <c r="AL13" s="277">
        <v>969.54459526999995</v>
      </c>
      <c r="AM13" s="277">
        <v>835.98183324000001</v>
      </c>
      <c r="AN13" s="277">
        <v>706.23336623</v>
      </c>
      <c r="AO13" s="277">
        <v>583.22605840999995</v>
      </c>
      <c r="AP13" s="277">
        <v>405.74387419999999</v>
      </c>
      <c r="AQ13" s="277">
        <v>220.04248099</v>
      </c>
      <c r="AR13" s="277">
        <v>87.967806683999996</v>
      </c>
      <c r="AS13" s="277">
        <v>11.788247654999999</v>
      </c>
      <c r="AT13" s="277">
        <v>39.031958613</v>
      </c>
      <c r="AU13" s="277">
        <v>101.35180501000001</v>
      </c>
      <c r="AV13" s="277">
        <v>274.27980523000002</v>
      </c>
      <c r="AW13" s="277">
        <v>654.70792220999999</v>
      </c>
      <c r="AX13" s="277">
        <v>835.73118194999995</v>
      </c>
      <c r="AY13" s="277">
        <v>819.65415630999996</v>
      </c>
      <c r="AZ13" s="277">
        <v>600.42085230999999</v>
      </c>
      <c r="BA13" s="277">
        <v>484.60342252999999</v>
      </c>
      <c r="BB13" s="277">
        <v>346.02647187999997</v>
      </c>
      <c r="BC13" s="340">
        <v>194.56100767999999</v>
      </c>
      <c r="BD13" s="340">
        <v>68.061874236999998</v>
      </c>
      <c r="BE13" s="340">
        <v>13.178709982000001</v>
      </c>
      <c r="BF13" s="340">
        <v>19.861242742999998</v>
      </c>
      <c r="BG13" s="340">
        <v>108.80036898</v>
      </c>
      <c r="BH13" s="340">
        <v>330.49370684000002</v>
      </c>
      <c r="BI13" s="340">
        <v>623.67016680999996</v>
      </c>
      <c r="BJ13" s="340">
        <v>904.57785912999998</v>
      </c>
      <c r="BK13" s="340">
        <v>892.67889318000005</v>
      </c>
      <c r="BL13" s="340">
        <v>717.79561963000003</v>
      </c>
      <c r="BM13" s="340">
        <v>594.23162665999996</v>
      </c>
      <c r="BN13" s="340">
        <v>387.69910806000001</v>
      </c>
      <c r="BO13" s="340">
        <v>201.20544426000001</v>
      </c>
      <c r="BP13" s="340">
        <v>71.458669345000004</v>
      </c>
      <c r="BQ13" s="340">
        <v>13.46157685</v>
      </c>
      <c r="BR13" s="340">
        <v>19.849044321000001</v>
      </c>
      <c r="BS13" s="340">
        <v>108.75831306000001</v>
      </c>
      <c r="BT13" s="340">
        <v>330.37509096999997</v>
      </c>
      <c r="BU13" s="340">
        <v>623.49953483000002</v>
      </c>
      <c r="BV13" s="340">
        <v>904.39674282999999</v>
      </c>
    </row>
    <row r="14" spans="1:74" ht="11.1" customHeight="1" x14ac:dyDescent="0.2">
      <c r="A14" s="9" t="s">
        <v>79</v>
      </c>
      <c r="B14" s="214" t="s">
        <v>612</v>
      </c>
      <c r="C14" s="277">
        <v>556.33600275000003</v>
      </c>
      <c r="D14" s="277">
        <v>579.32786697999995</v>
      </c>
      <c r="E14" s="277">
        <v>493.99043582000002</v>
      </c>
      <c r="F14" s="277">
        <v>383.12057783</v>
      </c>
      <c r="G14" s="277">
        <v>284.79509156</v>
      </c>
      <c r="H14" s="277">
        <v>116.37613116</v>
      </c>
      <c r="I14" s="277">
        <v>32.854171790999999</v>
      </c>
      <c r="J14" s="277">
        <v>21.746074721999999</v>
      </c>
      <c r="K14" s="277">
        <v>39.282098222999998</v>
      </c>
      <c r="L14" s="277">
        <v>194.31698718999999</v>
      </c>
      <c r="M14" s="277">
        <v>478.82648418999997</v>
      </c>
      <c r="N14" s="277">
        <v>637.37510856999995</v>
      </c>
      <c r="O14" s="277">
        <v>543.91797000999998</v>
      </c>
      <c r="P14" s="277">
        <v>495.36924577000002</v>
      </c>
      <c r="Q14" s="277">
        <v>511.13543133000002</v>
      </c>
      <c r="R14" s="277">
        <v>320.32106322999999</v>
      </c>
      <c r="S14" s="277">
        <v>185.97005317</v>
      </c>
      <c r="T14" s="277">
        <v>98.929854750999993</v>
      </c>
      <c r="U14" s="277">
        <v>25.323503080999998</v>
      </c>
      <c r="V14" s="277">
        <v>14.475418247</v>
      </c>
      <c r="W14" s="277">
        <v>42.817188016000003</v>
      </c>
      <c r="X14" s="277">
        <v>180.23497262000001</v>
      </c>
      <c r="Y14" s="277">
        <v>372.08466977</v>
      </c>
      <c r="Z14" s="277">
        <v>620.75894272000005</v>
      </c>
      <c r="AA14" s="277">
        <v>645.06143563000001</v>
      </c>
      <c r="AB14" s="277">
        <v>519.92444598999998</v>
      </c>
      <c r="AC14" s="277">
        <v>392.39731652</v>
      </c>
      <c r="AD14" s="277">
        <v>288.93397847</v>
      </c>
      <c r="AE14" s="277">
        <v>157.52316949999999</v>
      </c>
      <c r="AF14" s="277">
        <v>51.142943733999999</v>
      </c>
      <c r="AG14" s="277">
        <v>12.258314149</v>
      </c>
      <c r="AH14" s="277">
        <v>14.408760837000001</v>
      </c>
      <c r="AI14" s="277">
        <v>55.454717406</v>
      </c>
      <c r="AJ14" s="277">
        <v>238.67130417999999</v>
      </c>
      <c r="AK14" s="277">
        <v>389.69406034999997</v>
      </c>
      <c r="AL14" s="277">
        <v>596.19146365999995</v>
      </c>
      <c r="AM14" s="277">
        <v>435.48360929</v>
      </c>
      <c r="AN14" s="277">
        <v>447.67076367999999</v>
      </c>
      <c r="AO14" s="277">
        <v>372.88989975999999</v>
      </c>
      <c r="AP14" s="277">
        <v>275.73162395999998</v>
      </c>
      <c r="AQ14" s="277">
        <v>129.96629247999999</v>
      </c>
      <c r="AR14" s="277">
        <v>62.035678597999997</v>
      </c>
      <c r="AS14" s="277">
        <v>9.3140646467000003</v>
      </c>
      <c r="AT14" s="277">
        <v>10.825743696</v>
      </c>
      <c r="AU14" s="277">
        <v>36.542435300000001</v>
      </c>
      <c r="AV14" s="277">
        <v>122.11002560999999</v>
      </c>
      <c r="AW14" s="277">
        <v>351.21324347000001</v>
      </c>
      <c r="AX14" s="277">
        <v>510.95050420000001</v>
      </c>
      <c r="AY14" s="277">
        <v>469.61254044999998</v>
      </c>
      <c r="AZ14" s="277">
        <v>330.38382259000002</v>
      </c>
      <c r="BA14" s="277">
        <v>279.17492582</v>
      </c>
      <c r="BB14" s="277">
        <v>242.69536092999999</v>
      </c>
      <c r="BC14" s="340">
        <v>123.47722819000001</v>
      </c>
      <c r="BD14" s="340">
        <v>45.958643043000002</v>
      </c>
      <c r="BE14" s="340">
        <v>16.047303865</v>
      </c>
      <c r="BF14" s="340">
        <v>14.764060220999999</v>
      </c>
      <c r="BG14" s="340">
        <v>37.689832285999998</v>
      </c>
      <c r="BH14" s="340">
        <v>160.55957545999999</v>
      </c>
      <c r="BI14" s="340">
        <v>366.47000689999999</v>
      </c>
      <c r="BJ14" s="340">
        <v>550.75206602000003</v>
      </c>
      <c r="BK14" s="340">
        <v>535.15982264000002</v>
      </c>
      <c r="BL14" s="340">
        <v>433.66943264000003</v>
      </c>
      <c r="BM14" s="340">
        <v>395.97254795999999</v>
      </c>
      <c r="BN14" s="340">
        <v>285.08599084000002</v>
      </c>
      <c r="BO14" s="340">
        <v>165.20956964999999</v>
      </c>
      <c r="BP14" s="340">
        <v>69.773879601999994</v>
      </c>
      <c r="BQ14" s="340">
        <v>21.002941334999999</v>
      </c>
      <c r="BR14" s="340">
        <v>14.813403643999999</v>
      </c>
      <c r="BS14" s="340">
        <v>37.746928963999999</v>
      </c>
      <c r="BT14" s="340">
        <v>160.58882829999999</v>
      </c>
      <c r="BU14" s="340">
        <v>366.36774029999998</v>
      </c>
      <c r="BV14" s="340">
        <v>551.05260303</v>
      </c>
    </row>
    <row r="15" spans="1:74" ht="11.1" customHeight="1" x14ac:dyDescent="0.2">
      <c r="A15" s="9" t="s">
        <v>744</v>
      </c>
      <c r="B15" s="214" t="s">
        <v>641</v>
      </c>
      <c r="C15" s="277">
        <v>953.32668268999998</v>
      </c>
      <c r="D15" s="277">
        <v>741.38622133000001</v>
      </c>
      <c r="E15" s="277">
        <v>580.70753559000002</v>
      </c>
      <c r="F15" s="277">
        <v>313.80869102000003</v>
      </c>
      <c r="G15" s="277">
        <v>157.51368726000001</v>
      </c>
      <c r="H15" s="277">
        <v>38.937946005999997</v>
      </c>
      <c r="I15" s="277">
        <v>6.9552249367999996</v>
      </c>
      <c r="J15" s="277">
        <v>9.2931516997999992</v>
      </c>
      <c r="K15" s="277">
        <v>57.426649218000001</v>
      </c>
      <c r="L15" s="277">
        <v>255.99660875999999</v>
      </c>
      <c r="M15" s="277">
        <v>472.92264805999997</v>
      </c>
      <c r="N15" s="277">
        <v>723.62512276999996</v>
      </c>
      <c r="O15" s="277">
        <v>761.96784654999999</v>
      </c>
      <c r="P15" s="277">
        <v>628.73383063999995</v>
      </c>
      <c r="Q15" s="277">
        <v>380.98608610000002</v>
      </c>
      <c r="R15" s="277">
        <v>292.05558258999997</v>
      </c>
      <c r="S15" s="277">
        <v>98.770841632</v>
      </c>
      <c r="T15" s="277">
        <v>31.538687796000001</v>
      </c>
      <c r="U15" s="277">
        <v>4.9621992607000003</v>
      </c>
      <c r="V15" s="277">
        <v>8.7174873440000002</v>
      </c>
      <c r="W15" s="277">
        <v>60.855799185999999</v>
      </c>
      <c r="X15" s="277">
        <v>261.80768787</v>
      </c>
      <c r="Y15" s="277">
        <v>540.28554549</v>
      </c>
      <c r="Z15" s="277">
        <v>698.67248603999997</v>
      </c>
      <c r="AA15" s="277">
        <v>827.89641524000001</v>
      </c>
      <c r="AB15" s="277">
        <v>733.00900897999998</v>
      </c>
      <c r="AC15" s="277">
        <v>659.57134380000002</v>
      </c>
      <c r="AD15" s="277">
        <v>347.87961826999998</v>
      </c>
      <c r="AE15" s="277">
        <v>136.08216972</v>
      </c>
      <c r="AF15" s="277">
        <v>26.402313414000002</v>
      </c>
      <c r="AG15" s="277">
        <v>5.1482997792000003</v>
      </c>
      <c r="AH15" s="277">
        <v>11.551899239999999</v>
      </c>
      <c r="AI15" s="277">
        <v>59.482879963999999</v>
      </c>
      <c r="AJ15" s="277">
        <v>257.27693939</v>
      </c>
      <c r="AK15" s="277">
        <v>571.87190057999999</v>
      </c>
      <c r="AL15" s="277">
        <v>828.99987776</v>
      </c>
      <c r="AM15" s="277">
        <v>969.38917126000001</v>
      </c>
      <c r="AN15" s="277">
        <v>798.83147990999998</v>
      </c>
      <c r="AO15" s="277">
        <v>682.70092707000003</v>
      </c>
      <c r="AP15" s="277">
        <v>324.99457043000001</v>
      </c>
      <c r="AQ15" s="277">
        <v>127.0133914</v>
      </c>
      <c r="AR15" s="277">
        <v>28.025641627999999</v>
      </c>
      <c r="AS15" s="277">
        <v>9.8089766617999992</v>
      </c>
      <c r="AT15" s="277">
        <v>13.209738719000001</v>
      </c>
      <c r="AU15" s="277">
        <v>57.457505613999999</v>
      </c>
      <c r="AV15" s="277">
        <v>220.71197208999999</v>
      </c>
      <c r="AW15" s="277">
        <v>614.33191383999997</v>
      </c>
      <c r="AX15" s="277">
        <v>705.39166934000002</v>
      </c>
      <c r="AY15" s="277">
        <v>890.69469982999999</v>
      </c>
      <c r="AZ15" s="277">
        <v>867.59892001000003</v>
      </c>
      <c r="BA15" s="277">
        <v>582.97560157999999</v>
      </c>
      <c r="BB15" s="277">
        <v>292.64092908999999</v>
      </c>
      <c r="BC15" s="340">
        <v>133.72817950999999</v>
      </c>
      <c r="BD15" s="340">
        <v>27.797132009999999</v>
      </c>
      <c r="BE15" s="340">
        <v>6.8044255496000003</v>
      </c>
      <c r="BF15" s="340">
        <v>11.005850361</v>
      </c>
      <c r="BG15" s="340">
        <v>58.722383563000001</v>
      </c>
      <c r="BH15" s="340">
        <v>253.68332899999999</v>
      </c>
      <c r="BI15" s="340">
        <v>500.26723319000001</v>
      </c>
      <c r="BJ15" s="340">
        <v>790.68655097999999</v>
      </c>
      <c r="BK15" s="340">
        <v>866.11160901000005</v>
      </c>
      <c r="BL15" s="340">
        <v>696.93134868000004</v>
      </c>
      <c r="BM15" s="340">
        <v>565.69265596000002</v>
      </c>
      <c r="BN15" s="340">
        <v>311.96123240999998</v>
      </c>
      <c r="BO15" s="340">
        <v>139.57527955</v>
      </c>
      <c r="BP15" s="340">
        <v>31.498632390000001</v>
      </c>
      <c r="BQ15" s="340">
        <v>7.4201415545999998</v>
      </c>
      <c r="BR15" s="340">
        <v>10.994527377000001</v>
      </c>
      <c r="BS15" s="340">
        <v>58.607296542999997</v>
      </c>
      <c r="BT15" s="340">
        <v>253.18474642000001</v>
      </c>
      <c r="BU15" s="340">
        <v>499.54466830000001</v>
      </c>
      <c r="BV15" s="340">
        <v>789.74655565</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341"/>
      <c r="AZ16" s="655"/>
      <c r="BA16" s="655"/>
      <c r="BB16" s="655"/>
      <c r="BC16" s="341"/>
      <c r="BD16" s="341"/>
      <c r="BE16" s="341"/>
      <c r="BF16" s="341"/>
      <c r="BG16" s="341"/>
      <c r="BH16" s="341"/>
      <c r="BI16" s="341"/>
      <c r="BJ16" s="341"/>
      <c r="BK16" s="341"/>
      <c r="BL16" s="341"/>
      <c r="BM16" s="341"/>
      <c r="BN16" s="341"/>
      <c r="BO16" s="341"/>
      <c r="BP16" s="341"/>
      <c r="BQ16" s="341"/>
      <c r="BR16" s="341"/>
      <c r="BS16" s="341"/>
      <c r="BT16" s="341"/>
      <c r="BU16" s="341"/>
      <c r="BV16" s="341"/>
    </row>
    <row r="17" spans="1:74" ht="11.1" customHeight="1" x14ac:dyDescent="0.2">
      <c r="A17" s="9" t="s">
        <v>156</v>
      </c>
      <c r="B17" s="214" t="s">
        <v>605</v>
      </c>
      <c r="C17" s="277">
        <v>1234.4796787</v>
      </c>
      <c r="D17" s="277">
        <v>1052.8388874</v>
      </c>
      <c r="E17" s="277">
        <v>924.47276496999996</v>
      </c>
      <c r="F17" s="277">
        <v>544.91794316000005</v>
      </c>
      <c r="G17" s="277">
        <v>283.37362301000002</v>
      </c>
      <c r="H17" s="277">
        <v>52.444610316000002</v>
      </c>
      <c r="I17" s="277">
        <v>9.9131078824000003</v>
      </c>
      <c r="J17" s="277">
        <v>15.199193937</v>
      </c>
      <c r="K17" s="277">
        <v>105.88999536999999</v>
      </c>
      <c r="L17" s="277">
        <v>443.66592438999999</v>
      </c>
      <c r="M17" s="277">
        <v>692.54488290999996</v>
      </c>
      <c r="N17" s="277">
        <v>1060.0441295000001</v>
      </c>
      <c r="O17" s="277">
        <v>1240.7120633</v>
      </c>
      <c r="P17" s="277">
        <v>1058.7273692000001</v>
      </c>
      <c r="Q17" s="277">
        <v>915.95429449000005</v>
      </c>
      <c r="R17" s="277">
        <v>540.36686847999999</v>
      </c>
      <c r="S17" s="277">
        <v>282.66392057000002</v>
      </c>
      <c r="T17" s="277">
        <v>55.317007287000003</v>
      </c>
      <c r="U17" s="277">
        <v>7.5879756827999998</v>
      </c>
      <c r="V17" s="277">
        <v>16.182628784999999</v>
      </c>
      <c r="W17" s="277">
        <v>100.79288391999999</v>
      </c>
      <c r="X17" s="277">
        <v>441.66126063000002</v>
      </c>
      <c r="Y17" s="277">
        <v>689.64360757999998</v>
      </c>
      <c r="Z17" s="277">
        <v>1061.3499022000001</v>
      </c>
      <c r="AA17" s="277">
        <v>1246.5724568000001</v>
      </c>
      <c r="AB17" s="277">
        <v>1055.0968902</v>
      </c>
      <c r="AC17" s="277">
        <v>894.83115753000004</v>
      </c>
      <c r="AD17" s="277">
        <v>539.15551058000005</v>
      </c>
      <c r="AE17" s="277">
        <v>267.09629407</v>
      </c>
      <c r="AF17" s="277">
        <v>53.579135246</v>
      </c>
      <c r="AG17" s="277">
        <v>7.3244449760999997</v>
      </c>
      <c r="AH17" s="277">
        <v>16.158387950000002</v>
      </c>
      <c r="AI17" s="277">
        <v>105.49439837</v>
      </c>
      <c r="AJ17" s="277">
        <v>426.04172491999998</v>
      </c>
      <c r="AK17" s="277">
        <v>689.28467049999995</v>
      </c>
      <c r="AL17" s="277">
        <v>1043.026574</v>
      </c>
      <c r="AM17" s="277">
        <v>1221.9447583000001</v>
      </c>
      <c r="AN17" s="277">
        <v>1038.5144528000001</v>
      </c>
      <c r="AO17" s="277">
        <v>891.40231689999996</v>
      </c>
      <c r="AP17" s="277">
        <v>528.80392513000004</v>
      </c>
      <c r="AQ17" s="277">
        <v>257.10797095999999</v>
      </c>
      <c r="AR17" s="277">
        <v>50.071139148</v>
      </c>
      <c r="AS17" s="277">
        <v>6.9480460081000004</v>
      </c>
      <c r="AT17" s="277">
        <v>18.031632412</v>
      </c>
      <c r="AU17" s="277">
        <v>109.15112327999999</v>
      </c>
      <c r="AV17" s="277">
        <v>415.90862365999999</v>
      </c>
      <c r="AW17" s="277">
        <v>700.73770929</v>
      </c>
      <c r="AX17" s="277">
        <v>1050.0843502</v>
      </c>
      <c r="AY17" s="277">
        <v>1203.7884896</v>
      </c>
      <c r="AZ17" s="277">
        <v>1047.4659690000001</v>
      </c>
      <c r="BA17" s="277">
        <v>914.64986929999998</v>
      </c>
      <c r="BB17" s="277">
        <v>531.76976635000005</v>
      </c>
      <c r="BC17" s="340">
        <v>260.02300000000002</v>
      </c>
      <c r="BD17" s="340">
        <v>46.473559999999999</v>
      </c>
      <c r="BE17" s="340">
        <v>5.8570149999999996</v>
      </c>
      <c r="BF17" s="340">
        <v>19.34357</v>
      </c>
      <c r="BG17" s="340">
        <v>109.298</v>
      </c>
      <c r="BH17" s="340">
        <v>405.86399999999998</v>
      </c>
      <c r="BI17" s="340">
        <v>705.91250000000002</v>
      </c>
      <c r="BJ17" s="340">
        <v>1035.2850000000001</v>
      </c>
      <c r="BK17" s="340">
        <v>1206.5809999999999</v>
      </c>
      <c r="BL17" s="340">
        <v>1085.3869999999999</v>
      </c>
      <c r="BM17" s="340">
        <v>920.87689999999998</v>
      </c>
      <c r="BN17" s="340">
        <v>538.78920000000005</v>
      </c>
      <c r="BO17" s="340">
        <v>245.13749999999999</v>
      </c>
      <c r="BP17" s="340">
        <v>49.541849999999997</v>
      </c>
      <c r="BQ17" s="340">
        <v>6.3955359999999999</v>
      </c>
      <c r="BR17" s="340">
        <v>20.66657</v>
      </c>
      <c r="BS17" s="340">
        <v>114.9509</v>
      </c>
      <c r="BT17" s="340">
        <v>410.07029999999997</v>
      </c>
      <c r="BU17" s="340">
        <v>708.3578</v>
      </c>
      <c r="BV17" s="340">
        <v>1027.579</v>
      </c>
    </row>
    <row r="18" spans="1:74" ht="11.1" customHeight="1" x14ac:dyDescent="0.2">
      <c r="A18" s="9" t="s">
        <v>157</v>
      </c>
      <c r="B18" s="214" t="s">
        <v>639</v>
      </c>
      <c r="C18" s="277">
        <v>1137.5484612</v>
      </c>
      <c r="D18" s="277">
        <v>986.08863069999995</v>
      </c>
      <c r="E18" s="277">
        <v>829.42183938000005</v>
      </c>
      <c r="F18" s="277">
        <v>452.33972390999998</v>
      </c>
      <c r="G18" s="277">
        <v>219.72241281000001</v>
      </c>
      <c r="H18" s="277">
        <v>26.454297851</v>
      </c>
      <c r="I18" s="277">
        <v>5.9136797847000002</v>
      </c>
      <c r="J18" s="277">
        <v>7.8914072843999996</v>
      </c>
      <c r="K18" s="277">
        <v>73.372049180999994</v>
      </c>
      <c r="L18" s="277">
        <v>382.36155217999999</v>
      </c>
      <c r="M18" s="277">
        <v>625.01158539999994</v>
      </c>
      <c r="N18" s="277">
        <v>995.43669838999995</v>
      </c>
      <c r="O18" s="277">
        <v>1146.9867331999999</v>
      </c>
      <c r="P18" s="277">
        <v>990.81972476999999</v>
      </c>
      <c r="Q18" s="277">
        <v>819.65002937999998</v>
      </c>
      <c r="R18" s="277">
        <v>448.91312564999998</v>
      </c>
      <c r="S18" s="277">
        <v>215.73665242000001</v>
      </c>
      <c r="T18" s="277">
        <v>26.070845653999999</v>
      </c>
      <c r="U18" s="277">
        <v>4.5307267476000002</v>
      </c>
      <c r="V18" s="277">
        <v>8.4569005551000007</v>
      </c>
      <c r="W18" s="277">
        <v>67.946955912999996</v>
      </c>
      <c r="X18" s="277">
        <v>382.66568683999998</v>
      </c>
      <c r="Y18" s="277">
        <v>625.70795410999995</v>
      </c>
      <c r="Z18" s="277">
        <v>998.25583357000005</v>
      </c>
      <c r="AA18" s="277">
        <v>1153.3027142999999</v>
      </c>
      <c r="AB18" s="277">
        <v>989.12702110999999</v>
      </c>
      <c r="AC18" s="277">
        <v>795.02619030999995</v>
      </c>
      <c r="AD18" s="277">
        <v>453.27570186999998</v>
      </c>
      <c r="AE18" s="277">
        <v>198.91357893</v>
      </c>
      <c r="AF18" s="277">
        <v>26.184293268000001</v>
      </c>
      <c r="AG18" s="277">
        <v>4.4518353383999996</v>
      </c>
      <c r="AH18" s="277">
        <v>8.7534078488000002</v>
      </c>
      <c r="AI18" s="277">
        <v>70.846109417999998</v>
      </c>
      <c r="AJ18" s="277">
        <v>372.52546595000001</v>
      </c>
      <c r="AK18" s="277">
        <v>629.27874441999995</v>
      </c>
      <c r="AL18" s="277">
        <v>976.10044894999999</v>
      </c>
      <c r="AM18" s="277">
        <v>1127.87871</v>
      </c>
      <c r="AN18" s="277">
        <v>976.17777234000005</v>
      </c>
      <c r="AO18" s="277">
        <v>801.28217215999996</v>
      </c>
      <c r="AP18" s="277">
        <v>446.50910814000002</v>
      </c>
      <c r="AQ18" s="277">
        <v>189.91147587</v>
      </c>
      <c r="AR18" s="277">
        <v>23.172485849000001</v>
      </c>
      <c r="AS18" s="277">
        <v>4.0280547530000002</v>
      </c>
      <c r="AT18" s="277">
        <v>10.020803893</v>
      </c>
      <c r="AU18" s="277">
        <v>73.955557181000003</v>
      </c>
      <c r="AV18" s="277">
        <v>359.31026861999999</v>
      </c>
      <c r="AW18" s="277">
        <v>646.50018146000002</v>
      </c>
      <c r="AX18" s="277">
        <v>977.05146163999996</v>
      </c>
      <c r="AY18" s="277">
        <v>1121.9668174000001</v>
      </c>
      <c r="AZ18" s="277">
        <v>986.76671422000004</v>
      </c>
      <c r="BA18" s="277">
        <v>826.97618756999998</v>
      </c>
      <c r="BB18" s="277">
        <v>450.10560877</v>
      </c>
      <c r="BC18" s="340">
        <v>195.58629999999999</v>
      </c>
      <c r="BD18" s="340">
        <v>20.895160000000001</v>
      </c>
      <c r="BE18" s="340">
        <v>3.9628860000000001</v>
      </c>
      <c r="BF18" s="340">
        <v>10.373749999999999</v>
      </c>
      <c r="BG18" s="340">
        <v>75.330190000000002</v>
      </c>
      <c r="BH18" s="340">
        <v>350.22539999999998</v>
      </c>
      <c r="BI18" s="340">
        <v>659.54560000000004</v>
      </c>
      <c r="BJ18" s="340">
        <v>966.38170000000002</v>
      </c>
      <c r="BK18" s="340">
        <v>1129.021</v>
      </c>
      <c r="BL18" s="340">
        <v>1023.871</v>
      </c>
      <c r="BM18" s="340">
        <v>831.04830000000004</v>
      </c>
      <c r="BN18" s="340">
        <v>453.5872</v>
      </c>
      <c r="BO18" s="340">
        <v>183.6789</v>
      </c>
      <c r="BP18" s="340">
        <v>23.095040000000001</v>
      </c>
      <c r="BQ18" s="340">
        <v>4.424048</v>
      </c>
      <c r="BR18" s="340">
        <v>11.26993</v>
      </c>
      <c r="BS18" s="340">
        <v>80.109319999999997</v>
      </c>
      <c r="BT18" s="340">
        <v>353.8877</v>
      </c>
      <c r="BU18" s="340">
        <v>664.20119999999997</v>
      </c>
      <c r="BV18" s="340">
        <v>955.71889999999996</v>
      </c>
    </row>
    <row r="19" spans="1:74" ht="11.1" customHeight="1" x14ac:dyDescent="0.2">
      <c r="A19" s="9" t="s">
        <v>158</v>
      </c>
      <c r="B19" s="214" t="s">
        <v>606</v>
      </c>
      <c r="C19" s="277">
        <v>1236.7703879999999</v>
      </c>
      <c r="D19" s="277">
        <v>1075.4408292999999</v>
      </c>
      <c r="E19" s="277">
        <v>850.55026731999999</v>
      </c>
      <c r="F19" s="277">
        <v>433.64998293000002</v>
      </c>
      <c r="G19" s="277">
        <v>230.15677994000001</v>
      </c>
      <c r="H19" s="277">
        <v>37.442553478999997</v>
      </c>
      <c r="I19" s="277">
        <v>9.2538283422000003</v>
      </c>
      <c r="J19" s="277">
        <v>17.330816616</v>
      </c>
      <c r="K19" s="277">
        <v>89.420109695999997</v>
      </c>
      <c r="L19" s="277">
        <v>410.98997531999999</v>
      </c>
      <c r="M19" s="277">
        <v>690.53444216000003</v>
      </c>
      <c r="N19" s="277">
        <v>1124.3456025999999</v>
      </c>
      <c r="O19" s="277">
        <v>1249.8298136999999</v>
      </c>
      <c r="P19" s="277">
        <v>1080.5297089999999</v>
      </c>
      <c r="Q19" s="277">
        <v>843.61676209999996</v>
      </c>
      <c r="R19" s="277">
        <v>445.12322942999998</v>
      </c>
      <c r="S19" s="277">
        <v>233.47912149000001</v>
      </c>
      <c r="T19" s="277">
        <v>36.057683752999999</v>
      </c>
      <c r="U19" s="277">
        <v>8.7398672530999999</v>
      </c>
      <c r="V19" s="277">
        <v>17.745890943999999</v>
      </c>
      <c r="W19" s="277">
        <v>88.154167873999995</v>
      </c>
      <c r="X19" s="277">
        <v>408.86928561000002</v>
      </c>
      <c r="Y19" s="277">
        <v>700.46094893999998</v>
      </c>
      <c r="Z19" s="277">
        <v>1126.0689522</v>
      </c>
      <c r="AA19" s="277">
        <v>1257.0012675</v>
      </c>
      <c r="AB19" s="277">
        <v>1079.7846368999999</v>
      </c>
      <c r="AC19" s="277">
        <v>794.75319590000004</v>
      </c>
      <c r="AD19" s="277">
        <v>446.56209773</v>
      </c>
      <c r="AE19" s="277">
        <v>213.36784660000001</v>
      </c>
      <c r="AF19" s="277">
        <v>36.004116105000001</v>
      </c>
      <c r="AG19" s="277">
        <v>8.7155194779999992</v>
      </c>
      <c r="AH19" s="277">
        <v>18.383736912</v>
      </c>
      <c r="AI19" s="277">
        <v>95.076105620000007</v>
      </c>
      <c r="AJ19" s="277">
        <v>405.75081194000001</v>
      </c>
      <c r="AK19" s="277">
        <v>697.44928789999994</v>
      </c>
      <c r="AL19" s="277">
        <v>1108.6364618</v>
      </c>
      <c r="AM19" s="277">
        <v>1234.9826834</v>
      </c>
      <c r="AN19" s="277">
        <v>1070.5549315000001</v>
      </c>
      <c r="AO19" s="277">
        <v>811.26210212000001</v>
      </c>
      <c r="AP19" s="277">
        <v>453.04721451</v>
      </c>
      <c r="AQ19" s="277">
        <v>204.41905949</v>
      </c>
      <c r="AR19" s="277">
        <v>32.837113766999998</v>
      </c>
      <c r="AS19" s="277">
        <v>8.5072377917999997</v>
      </c>
      <c r="AT19" s="277">
        <v>19.512725042</v>
      </c>
      <c r="AU19" s="277">
        <v>91.753504355000004</v>
      </c>
      <c r="AV19" s="277">
        <v>400.66012984999998</v>
      </c>
      <c r="AW19" s="277">
        <v>714.82396743000004</v>
      </c>
      <c r="AX19" s="277">
        <v>1127.6236498000001</v>
      </c>
      <c r="AY19" s="277">
        <v>1248.3987224</v>
      </c>
      <c r="AZ19" s="277">
        <v>1097.2522727</v>
      </c>
      <c r="BA19" s="277">
        <v>846.30913501999999</v>
      </c>
      <c r="BB19" s="277">
        <v>458.16610258999998</v>
      </c>
      <c r="BC19" s="340">
        <v>206.41079999999999</v>
      </c>
      <c r="BD19" s="340">
        <v>29.73695</v>
      </c>
      <c r="BE19" s="340">
        <v>9.8680160000000008</v>
      </c>
      <c r="BF19" s="340">
        <v>16.052040000000002</v>
      </c>
      <c r="BG19" s="340">
        <v>97.254620000000003</v>
      </c>
      <c r="BH19" s="340">
        <v>403.8954</v>
      </c>
      <c r="BI19" s="340">
        <v>742.56060000000002</v>
      </c>
      <c r="BJ19" s="340">
        <v>1115.538</v>
      </c>
      <c r="BK19" s="340">
        <v>1258.135</v>
      </c>
      <c r="BL19" s="340">
        <v>1143.097</v>
      </c>
      <c r="BM19" s="340">
        <v>844.90769999999998</v>
      </c>
      <c r="BN19" s="340">
        <v>462.56020000000001</v>
      </c>
      <c r="BO19" s="340">
        <v>199.64189999999999</v>
      </c>
      <c r="BP19" s="340">
        <v>32.630589999999998</v>
      </c>
      <c r="BQ19" s="340">
        <v>10.46275</v>
      </c>
      <c r="BR19" s="340">
        <v>17.28106</v>
      </c>
      <c r="BS19" s="340">
        <v>103.2256</v>
      </c>
      <c r="BT19" s="340">
        <v>408.70530000000002</v>
      </c>
      <c r="BU19" s="340">
        <v>746.37109999999996</v>
      </c>
      <c r="BV19" s="340">
        <v>1101.912</v>
      </c>
    </row>
    <row r="20" spans="1:74" ht="11.1" customHeight="1" x14ac:dyDescent="0.2">
      <c r="A20" s="9" t="s">
        <v>159</v>
      </c>
      <c r="B20" s="214" t="s">
        <v>607</v>
      </c>
      <c r="C20" s="277">
        <v>1302.3461907999999</v>
      </c>
      <c r="D20" s="277">
        <v>1114.2760295</v>
      </c>
      <c r="E20" s="277">
        <v>849.31053541999995</v>
      </c>
      <c r="F20" s="277">
        <v>421.97349341</v>
      </c>
      <c r="G20" s="277">
        <v>210.47334308000001</v>
      </c>
      <c r="H20" s="277">
        <v>43.705069233000003</v>
      </c>
      <c r="I20" s="277">
        <v>12.783417566000001</v>
      </c>
      <c r="J20" s="277">
        <v>24.437867109999999</v>
      </c>
      <c r="K20" s="277">
        <v>112.72555521</v>
      </c>
      <c r="L20" s="277">
        <v>429.37516027999999</v>
      </c>
      <c r="M20" s="277">
        <v>736.67182376999995</v>
      </c>
      <c r="N20" s="277">
        <v>1198.8864616999999</v>
      </c>
      <c r="O20" s="277">
        <v>1321.7151488</v>
      </c>
      <c r="P20" s="277">
        <v>1106.8577233999999</v>
      </c>
      <c r="Q20" s="277">
        <v>841.09240841999997</v>
      </c>
      <c r="R20" s="277">
        <v>431.63595519</v>
      </c>
      <c r="S20" s="277">
        <v>216.49571732000001</v>
      </c>
      <c r="T20" s="277">
        <v>43.742884322999998</v>
      </c>
      <c r="U20" s="277">
        <v>12.390533146999999</v>
      </c>
      <c r="V20" s="277">
        <v>24.757319774999999</v>
      </c>
      <c r="W20" s="277">
        <v>114.25713175</v>
      </c>
      <c r="X20" s="277">
        <v>420.51566244000003</v>
      </c>
      <c r="Y20" s="277">
        <v>755.93989710000005</v>
      </c>
      <c r="Z20" s="277">
        <v>1201.9914855</v>
      </c>
      <c r="AA20" s="277">
        <v>1321.2105915</v>
      </c>
      <c r="AB20" s="277">
        <v>1105.8478232</v>
      </c>
      <c r="AC20" s="277">
        <v>783.12781050000001</v>
      </c>
      <c r="AD20" s="277">
        <v>422.13632417999997</v>
      </c>
      <c r="AE20" s="277">
        <v>200.63917608</v>
      </c>
      <c r="AF20" s="277">
        <v>43.773613773000001</v>
      </c>
      <c r="AG20" s="277">
        <v>12.107770249</v>
      </c>
      <c r="AH20" s="277">
        <v>24.647157356000001</v>
      </c>
      <c r="AI20" s="277">
        <v>118.87282476</v>
      </c>
      <c r="AJ20" s="277">
        <v>410.57750691000001</v>
      </c>
      <c r="AK20" s="277">
        <v>745.95872245999999</v>
      </c>
      <c r="AL20" s="277">
        <v>1205.4658773000001</v>
      </c>
      <c r="AM20" s="277">
        <v>1311.9018191</v>
      </c>
      <c r="AN20" s="277">
        <v>1096.9799147000001</v>
      </c>
      <c r="AO20" s="277">
        <v>800.60889122000003</v>
      </c>
      <c r="AP20" s="277">
        <v>442.89094175999998</v>
      </c>
      <c r="AQ20" s="277">
        <v>200.48255417999999</v>
      </c>
      <c r="AR20" s="277">
        <v>42.290727932000003</v>
      </c>
      <c r="AS20" s="277">
        <v>12.499634484</v>
      </c>
      <c r="AT20" s="277">
        <v>25.710591972</v>
      </c>
      <c r="AU20" s="277">
        <v>110.76357738</v>
      </c>
      <c r="AV20" s="277">
        <v>417.14635285000003</v>
      </c>
      <c r="AW20" s="277">
        <v>750.57033822999995</v>
      </c>
      <c r="AX20" s="277">
        <v>1236.6981969000001</v>
      </c>
      <c r="AY20" s="277">
        <v>1320.3416540999999</v>
      </c>
      <c r="AZ20" s="277">
        <v>1121.4860781</v>
      </c>
      <c r="BA20" s="277">
        <v>830.54009469000005</v>
      </c>
      <c r="BB20" s="277">
        <v>452.37697558999997</v>
      </c>
      <c r="BC20" s="340">
        <v>199.7647</v>
      </c>
      <c r="BD20" s="340">
        <v>38.843170000000001</v>
      </c>
      <c r="BE20" s="340">
        <v>12.999409999999999</v>
      </c>
      <c r="BF20" s="340">
        <v>20.933140000000002</v>
      </c>
      <c r="BG20" s="340">
        <v>115.8717</v>
      </c>
      <c r="BH20" s="340">
        <v>418.37180000000001</v>
      </c>
      <c r="BI20" s="340">
        <v>781.85310000000004</v>
      </c>
      <c r="BJ20" s="340">
        <v>1232.2260000000001</v>
      </c>
      <c r="BK20" s="340">
        <v>1312.799</v>
      </c>
      <c r="BL20" s="340">
        <v>1160.538</v>
      </c>
      <c r="BM20" s="340">
        <v>824.14419999999996</v>
      </c>
      <c r="BN20" s="340">
        <v>455.64229999999998</v>
      </c>
      <c r="BO20" s="340">
        <v>195.4479</v>
      </c>
      <c r="BP20" s="340">
        <v>40.818730000000002</v>
      </c>
      <c r="BQ20" s="340">
        <v>13.599360000000001</v>
      </c>
      <c r="BR20" s="340">
        <v>21.10951</v>
      </c>
      <c r="BS20" s="340">
        <v>121.664</v>
      </c>
      <c r="BT20" s="340">
        <v>422.72019999999998</v>
      </c>
      <c r="BU20" s="340">
        <v>789.48969999999997</v>
      </c>
      <c r="BV20" s="340">
        <v>1226.8779999999999</v>
      </c>
    </row>
    <row r="21" spans="1:74" ht="11.1" customHeight="1" x14ac:dyDescent="0.2">
      <c r="A21" s="9" t="s">
        <v>160</v>
      </c>
      <c r="B21" s="214" t="s">
        <v>640</v>
      </c>
      <c r="C21" s="277">
        <v>623.82306931000005</v>
      </c>
      <c r="D21" s="277">
        <v>514.32637190000003</v>
      </c>
      <c r="E21" s="277">
        <v>362.63582700000001</v>
      </c>
      <c r="F21" s="277">
        <v>147.92341363</v>
      </c>
      <c r="G21" s="277">
        <v>52.650115626000002</v>
      </c>
      <c r="H21" s="277">
        <v>2.2664557202000002</v>
      </c>
      <c r="I21" s="277">
        <v>0.32662474335000002</v>
      </c>
      <c r="J21" s="277">
        <v>0.23570932352000001</v>
      </c>
      <c r="K21" s="277">
        <v>14.093699675</v>
      </c>
      <c r="L21" s="277">
        <v>140.65216810000001</v>
      </c>
      <c r="M21" s="277">
        <v>315.42684650000001</v>
      </c>
      <c r="N21" s="277">
        <v>558.88344135</v>
      </c>
      <c r="O21" s="277">
        <v>626.20636001000003</v>
      </c>
      <c r="P21" s="277">
        <v>516.53729539999995</v>
      </c>
      <c r="Q21" s="277">
        <v>353.69448841000002</v>
      </c>
      <c r="R21" s="277">
        <v>145.01548821</v>
      </c>
      <c r="S21" s="277">
        <v>51.119775678000003</v>
      </c>
      <c r="T21" s="277">
        <v>2.0922022729999998</v>
      </c>
      <c r="U21" s="277">
        <v>0.26082382622</v>
      </c>
      <c r="V21" s="277">
        <v>0.23500958441</v>
      </c>
      <c r="W21" s="277">
        <v>12.479186048000001</v>
      </c>
      <c r="X21" s="277">
        <v>140.46045393</v>
      </c>
      <c r="Y21" s="277">
        <v>320.08870338000003</v>
      </c>
      <c r="Z21" s="277">
        <v>561.22948968000003</v>
      </c>
      <c r="AA21" s="277">
        <v>625.17969688999995</v>
      </c>
      <c r="AB21" s="277">
        <v>510.53667839000002</v>
      </c>
      <c r="AC21" s="277">
        <v>337.80541677999997</v>
      </c>
      <c r="AD21" s="277">
        <v>148.64361223</v>
      </c>
      <c r="AE21" s="277">
        <v>46.794375072000001</v>
      </c>
      <c r="AF21" s="277">
        <v>2.3050566314999998</v>
      </c>
      <c r="AG21" s="277">
        <v>0.25745730878</v>
      </c>
      <c r="AH21" s="277">
        <v>0.25979501618</v>
      </c>
      <c r="AI21" s="277">
        <v>13.285930174000001</v>
      </c>
      <c r="AJ21" s="277">
        <v>142.28843320999999</v>
      </c>
      <c r="AK21" s="277">
        <v>322.74024987000001</v>
      </c>
      <c r="AL21" s="277">
        <v>543.53841106000004</v>
      </c>
      <c r="AM21" s="277">
        <v>600.69343485000002</v>
      </c>
      <c r="AN21" s="277">
        <v>507.38462294999999</v>
      </c>
      <c r="AO21" s="277">
        <v>356.80208761</v>
      </c>
      <c r="AP21" s="277">
        <v>146.17002185000001</v>
      </c>
      <c r="AQ21" s="277">
        <v>46.191162505999998</v>
      </c>
      <c r="AR21" s="277">
        <v>1.6937463959000001</v>
      </c>
      <c r="AS21" s="277">
        <v>0.25344308575000002</v>
      </c>
      <c r="AT21" s="277">
        <v>0.36159910027999997</v>
      </c>
      <c r="AU21" s="277">
        <v>13.403514978</v>
      </c>
      <c r="AV21" s="277">
        <v>138.53298755</v>
      </c>
      <c r="AW21" s="277">
        <v>337.56773186999999</v>
      </c>
      <c r="AX21" s="277">
        <v>529.77135783000006</v>
      </c>
      <c r="AY21" s="277">
        <v>607.41120812999998</v>
      </c>
      <c r="AZ21" s="277">
        <v>502.55012993999998</v>
      </c>
      <c r="BA21" s="277">
        <v>370.92566820000002</v>
      </c>
      <c r="BB21" s="277">
        <v>145.77417058</v>
      </c>
      <c r="BC21" s="340">
        <v>48.468710000000002</v>
      </c>
      <c r="BD21" s="340">
        <v>1.4922120000000001</v>
      </c>
      <c r="BE21" s="340">
        <v>0.3082548</v>
      </c>
      <c r="BF21" s="340">
        <v>0.40542660000000003</v>
      </c>
      <c r="BG21" s="340">
        <v>13.23326</v>
      </c>
      <c r="BH21" s="340">
        <v>137.99160000000001</v>
      </c>
      <c r="BI21" s="340">
        <v>353.63619999999997</v>
      </c>
      <c r="BJ21" s="340">
        <v>520.79340000000002</v>
      </c>
      <c r="BK21" s="340">
        <v>615.65549999999996</v>
      </c>
      <c r="BL21" s="340">
        <v>522.42269999999996</v>
      </c>
      <c r="BM21" s="340">
        <v>363.04520000000002</v>
      </c>
      <c r="BN21" s="340">
        <v>143.42840000000001</v>
      </c>
      <c r="BO21" s="340">
        <v>44.812939999999998</v>
      </c>
      <c r="BP21" s="340">
        <v>1.5858479999999999</v>
      </c>
      <c r="BQ21" s="340">
        <v>0.32998280000000002</v>
      </c>
      <c r="BR21" s="340">
        <v>0.44938709999999998</v>
      </c>
      <c r="BS21" s="340">
        <v>14.398870000000001</v>
      </c>
      <c r="BT21" s="340">
        <v>140.51730000000001</v>
      </c>
      <c r="BU21" s="340">
        <v>355.99799999999999</v>
      </c>
      <c r="BV21" s="340">
        <v>512.72370000000001</v>
      </c>
    </row>
    <row r="22" spans="1:74" ht="11.1" customHeight="1" x14ac:dyDescent="0.2">
      <c r="A22" s="9" t="s">
        <v>161</v>
      </c>
      <c r="B22" s="214" t="s">
        <v>609</v>
      </c>
      <c r="C22" s="277">
        <v>788.29496014999995</v>
      </c>
      <c r="D22" s="277">
        <v>644.51209902999994</v>
      </c>
      <c r="E22" s="277">
        <v>441.05123173999999</v>
      </c>
      <c r="F22" s="277">
        <v>172.79080494999999</v>
      </c>
      <c r="G22" s="277">
        <v>57.719817859000003</v>
      </c>
      <c r="H22" s="277">
        <v>2.4611418554000002</v>
      </c>
      <c r="I22" s="277">
        <v>0.16477672342999999</v>
      </c>
      <c r="J22" s="277">
        <v>0.40952746688000002</v>
      </c>
      <c r="K22" s="277">
        <v>18.732887331000001</v>
      </c>
      <c r="L22" s="277">
        <v>184.02550976000001</v>
      </c>
      <c r="M22" s="277">
        <v>415.79617387000002</v>
      </c>
      <c r="N22" s="277">
        <v>722.30481864000001</v>
      </c>
      <c r="O22" s="277">
        <v>789.41603659999998</v>
      </c>
      <c r="P22" s="277">
        <v>650.44965768999998</v>
      </c>
      <c r="Q22" s="277">
        <v>423.82130185</v>
      </c>
      <c r="R22" s="277">
        <v>173.29681156000001</v>
      </c>
      <c r="S22" s="277">
        <v>59.262357502</v>
      </c>
      <c r="T22" s="277">
        <v>2.0120616342000002</v>
      </c>
      <c r="U22" s="277">
        <v>0.16477672342999999</v>
      </c>
      <c r="V22" s="277">
        <v>0.40952746688000002</v>
      </c>
      <c r="W22" s="277">
        <v>18.372927591</v>
      </c>
      <c r="X22" s="277">
        <v>184.09612455000001</v>
      </c>
      <c r="Y22" s="277">
        <v>421.87429918999999</v>
      </c>
      <c r="Z22" s="277">
        <v>726.67712198000004</v>
      </c>
      <c r="AA22" s="277">
        <v>783.26280264000002</v>
      </c>
      <c r="AB22" s="277">
        <v>638.46803511999997</v>
      </c>
      <c r="AC22" s="277">
        <v>396.93965837000002</v>
      </c>
      <c r="AD22" s="277">
        <v>175.33837976999999</v>
      </c>
      <c r="AE22" s="277">
        <v>53.293704394999999</v>
      </c>
      <c r="AF22" s="277">
        <v>2.2221646678</v>
      </c>
      <c r="AG22" s="277">
        <v>0.16477672342999999</v>
      </c>
      <c r="AH22" s="277">
        <v>0.40952746688000002</v>
      </c>
      <c r="AI22" s="277">
        <v>20.365125314</v>
      </c>
      <c r="AJ22" s="277">
        <v>192.23833042000001</v>
      </c>
      <c r="AK22" s="277">
        <v>421.47601531999999</v>
      </c>
      <c r="AL22" s="277">
        <v>708.94144988999994</v>
      </c>
      <c r="AM22" s="277">
        <v>756.52730626000005</v>
      </c>
      <c r="AN22" s="277">
        <v>633.10205037000003</v>
      </c>
      <c r="AO22" s="277">
        <v>420.28248809000002</v>
      </c>
      <c r="AP22" s="277">
        <v>180.57957565000001</v>
      </c>
      <c r="AQ22" s="277">
        <v>54.589305957999997</v>
      </c>
      <c r="AR22" s="277">
        <v>1.3248789776000001</v>
      </c>
      <c r="AS22" s="277">
        <v>0.16477672342999999</v>
      </c>
      <c r="AT22" s="277">
        <v>0.40952746688000002</v>
      </c>
      <c r="AU22" s="277">
        <v>18.682240448000002</v>
      </c>
      <c r="AV22" s="277">
        <v>189.94284923999999</v>
      </c>
      <c r="AW22" s="277">
        <v>442.98728779999999</v>
      </c>
      <c r="AX22" s="277">
        <v>703.42381028</v>
      </c>
      <c r="AY22" s="277">
        <v>776.85363393</v>
      </c>
      <c r="AZ22" s="277">
        <v>635.39454818000002</v>
      </c>
      <c r="BA22" s="277">
        <v>440.97311875999998</v>
      </c>
      <c r="BB22" s="277">
        <v>177.56575283000001</v>
      </c>
      <c r="BC22" s="340">
        <v>57.039659999999998</v>
      </c>
      <c r="BD22" s="340">
        <v>1.1378429999999999</v>
      </c>
      <c r="BE22" s="340">
        <v>0.2351676</v>
      </c>
      <c r="BF22" s="340">
        <v>4.7079200000000002E-2</v>
      </c>
      <c r="BG22" s="340">
        <v>18.438549999999999</v>
      </c>
      <c r="BH22" s="340">
        <v>194.68729999999999</v>
      </c>
      <c r="BI22" s="340">
        <v>472.55849999999998</v>
      </c>
      <c r="BJ22" s="340">
        <v>691.07709999999997</v>
      </c>
      <c r="BK22" s="340">
        <v>796.00750000000005</v>
      </c>
      <c r="BL22" s="340">
        <v>668.82989999999995</v>
      </c>
      <c r="BM22" s="340">
        <v>433.6386</v>
      </c>
      <c r="BN22" s="340">
        <v>174.92660000000001</v>
      </c>
      <c r="BO22" s="340">
        <v>53.85754</v>
      </c>
      <c r="BP22" s="340">
        <v>1.4088430000000001</v>
      </c>
      <c r="BQ22" s="340">
        <v>0.2351676</v>
      </c>
      <c r="BR22" s="340">
        <v>9.3970399999999996E-2</v>
      </c>
      <c r="BS22" s="340">
        <v>19.867719999999998</v>
      </c>
      <c r="BT22" s="340">
        <v>196.03880000000001</v>
      </c>
      <c r="BU22" s="340">
        <v>476.30239999999998</v>
      </c>
      <c r="BV22" s="340">
        <v>680.96910000000003</v>
      </c>
    </row>
    <row r="23" spans="1:74" ht="11.1" customHeight="1" x14ac:dyDescent="0.2">
      <c r="A23" s="9" t="s">
        <v>162</v>
      </c>
      <c r="B23" s="214" t="s">
        <v>610</v>
      </c>
      <c r="C23" s="277">
        <v>547.92411075999996</v>
      </c>
      <c r="D23" s="277">
        <v>426.23067128999998</v>
      </c>
      <c r="E23" s="277">
        <v>256.03554660999998</v>
      </c>
      <c r="F23" s="277">
        <v>72.162295408000006</v>
      </c>
      <c r="G23" s="277">
        <v>9.0938198825000001</v>
      </c>
      <c r="H23" s="277">
        <v>0.24504881950999999</v>
      </c>
      <c r="I23" s="277">
        <v>8.2734874585999995E-3</v>
      </c>
      <c r="J23" s="277">
        <v>0.19067609465999999</v>
      </c>
      <c r="K23" s="277">
        <v>5.6830560760999997</v>
      </c>
      <c r="L23" s="277">
        <v>71.475143974000005</v>
      </c>
      <c r="M23" s="277">
        <v>238.63802267</v>
      </c>
      <c r="N23" s="277">
        <v>504.10989781000001</v>
      </c>
      <c r="O23" s="277">
        <v>545.44032988000004</v>
      </c>
      <c r="P23" s="277">
        <v>433.13394049999999</v>
      </c>
      <c r="Q23" s="277">
        <v>238.31701426999999</v>
      </c>
      <c r="R23" s="277">
        <v>71.551587956999995</v>
      </c>
      <c r="S23" s="277">
        <v>9.6143617654</v>
      </c>
      <c r="T23" s="277">
        <v>0.22821458567</v>
      </c>
      <c r="U23" s="277">
        <v>8.2734874585999995E-3</v>
      </c>
      <c r="V23" s="277">
        <v>0.19067609465999999</v>
      </c>
      <c r="W23" s="277">
        <v>5.5916934883999998</v>
      </c>
      <c r="X23" s="277">
        <v>68.779773129000006</v>
      </c>
      <c r="Y23" s="277">
        <v>243.18688146</v>
      </c>
      <c r="Z23" s="277">
        <v>510.96117979000002</v>
      </c>
      <c r="AA23" s="277">
        <v>538.55889529000001</v>
      </c>
      <c r="AB23" s="277">
        <v>419.07093219000001</v>
      </c>
      <c r="AC23" s="277">
        <v>219.01169236000001</v>
      </c>
      <c r="AD23" s="277">
        <v>70.339905944999998</v>
      </c>
      <c r="AE23" s="277">
        <v>8.3845797352999991</v>
      </c>
      <c r="AF23" s="277">
        <v>0.21986296957000001</v>
      </c>
      <c r="AG23" s="277">
        <v>8.2734874585999995E-3</v>
      </c>
      <c r="AH23" s="277">
        <v>0.18233100854000001</v>
      </c>
      <c r="AI23" s="277">
        <v>5.6316284364999998</v>
      </c>
      <c r="AJ23" s="277">
        <v>67.761528236000004</v>
      </c>
      <c r="AK23" s="277">
        <v>232.34621734000001</v>
      </c>
      <c r="AL23" s="277">
        <v>501.27969345999998</v>
      </c>
      <c r="AM23" s="277">
        <v>526.38180610999996</v>
      </c>
      <c r="AN23" s="277">
        <v>408.74559476000002</v>
      </c>
      <c r="AO23" s="277">
        <v>222.21500663</v>
      </c>
      <c r="AP23" s="277">
        <v>76.191877692999995</v>
      </c>
      <c r="AQ23" s="277">
        <v>9.1327474783000007</v>
      </c>
      <c r="AR23" s="277">
        <v>0.10538323459</v>
      </c>
      <c r="AS23" s="277">
        <v>8.2734874585999995E-3</v>
      </c>
      <c r="AT23" s="277">
        <v>0.19788393783</v>
      </c>
      <c r="AU23" s="277">
        <v>4.7067455032999996</v>
      </c>
      <c r="AV23" s="277">
        <v>68.878001682999994</v>
      </c>
      <c r="AW23" s="277">
        <v>245.91873511</v>
      </c>
      <c r="AX23" s="277">
        <v>512.41854451999995</v>
      </c>
      <c r="AY23" s="277">
        <v>540.85792403999994</v>
      </c>
      <c r="AZ23" s="277">
        <v>407.77350995</v>
      </c>
      <c r="BA23" s="277">
        <v>239.99247292000001</v>
      </c>
      <c r="BB23" s="277">
        <v>76.270922436999996</v>
      </c>
      <c r="BC23" s="340">
        <v>9.7819839999999996</v>
      </c>
      <c r="BD23" s="340">
        <v>7.5332099999999999E-2</v>
      </c>
      <c r="BE23" s="340">
        <v>1.54027E-2</v>
      </c>
      <c r="BF23" s="340">
        <v>9.2394699999999996E-2</v>
      </c>
      <c r="BG23" s="340">
        <v>4.7183359999999999</v>
      </c>
      <c r="BH23" s="340">
        <v>69.22457</v>
      </c>
      <c r="BI23" s="340">
        <v>261.13380000000001</v>
      </c>
      <c r="BJ23" s="340">
        <v>503.55009999999999</v>
      </c>
      <c r="BK23" s="340">
        <v>558.25760000000002</v>
      </c>
      <c r="BL23" s="340">
        <v>423.12150000000003</v>
      </c>
      <c r="BM23" s="340">
        <v>239.41820000000001</v>
      </c>
      <c r="BN23" s="340">
        <v>74.090720000000005</v>
      </c>
      <c r="BO23" s="340">
        <v>9.4855429999999998</v>
      </c>
      <c r="BP23" s="340">
        <v>9.23591E-2</v>
      </c>
      <c r="BQ23" s="340">
        <v>1.54027E-2</v>
      </c>
      <c r="BR23" s="340">
        <v>0.1100233</v>
      </c>
      <c r="BS23" s="340">
        <v>5.1441619999999997</v>
      </c>
      <c r="BT23" s="340">
        <v>69.721450000000004</v>
      </c>
      <c r="BU23" s="340">
        <v>268.03059999999999</v>
      </c>
      <c r="BV23" s="340">
        <v>502.26769999999999</v>
      </c>
    </row>
    <row r="24" spans="1:74" ht="11.1" customHeight="1" x14ac:dyDescent="0.2">
      <c r="A24" s="9" t="s">
        <v>163</v>
      </c>
      <c r="B24" s="214" t="s">
        <v>611</v>
      </c>
      <c r="C24" s="277">
        <v>898.44553953000002</v>
      </c>
      <c r="D24" s="277">
        <v>753.42432424000003</v>
      </c>
      <c r="E24" s="277">
        <v>618.47197859000005</v>
      </c>
      <c r="F24" s="277">
        <v>413.75700832000001</v>
      </c>
      <c r="G24" s="277">
        <v>220.78565666</v>
      </c>
      <c r="H24" s="277">
        <v>81.784035083999996</v>
      </c>
      <c r="I24" s="277">
        <v>11.754787018</v>
      </c>
      <c r="J24" s="277">
        <v>27.125754332</v>
      </c>
      <c r="K24" s="277">
        <v>121.7168436</v>
      </c>
      <c r="L24" s="277">
        <v>348.6780334</v>
      </c>
      <c r="M24" s="277">
        <v>614.56248598000002</v>
      </c>
      <c r="N24" s="277">
        <v>912.57411951999995</v>
      </c>
      <c r="O24" s="277">
        <v>895.745949</v>
      </c>
      <c r="P24" s="277">
        <v>758.80111710999995</v>
      </c>
      <c r="Q24" s="277">
        <v>616.12320585999998</v>
      </c>
      <c r="R24" s="277">
        <v>416.94036058</v>
      </c>
      <c r="S24" s="277">
        <v>232.75339034000001</v>
      </c>
      <c r="T24" s="277">
        <v>84.501926935</v>
      </c>
      <c r="U24" s="277">
        <v>12.242250616</v>
      </c>
      <c r="V24" s="277">
        <v>27.000199239000001</v>
      </c>
      <c r="W24" s="277">
        <v>123.24194026000001</v>
      </c>
      <c r="X24" s="277">
        <v>349.43283853999998</v>
      </c>
      <c r="Y24" s="277">
        <v>624.56574372</v>
      </c>
      <c r="Z24" s="277">
        <v>913.46018273000004</v>
      </c>
      <c r="AA24" s="277">
        <v>883.64042837</v>
      </c>
      <c r="AB24" s="277">
        <v>757.20000047999997</v>
      </c>
      <c r="AC24" s="277">
        <v>596.54766196000003</v>
      </c>
      <c r="AD24" s="277">
        <v>413.88913108999998</v>
      </c>
      <c r="AE24" s="277">
        <v>229.25501825000001</v>
      </c>
      <c r="AF24" s="277">
        <v>84.465638440000006</v>
      </c>
      <c r="AG24" s="277">
        <v>12.402827758000001</v>
      </c>
      <c r="AH24" s="277">
        <v>25.205660725000001</v>
      </c>
      <c r="AI24" s="277">
        <v>120.59894638999999</v>
      </c>
      <c r="AJ24" s="277">
        <v>340.83694380999998</v>
      </c>
      <c r="AK24" s="277">
        <v>613.36411237000004</v>
      </c>
      <c r="AL24" s="277">
        <v>915.05481843999996</v>
      </c>
      <c r="AM24" s="277">
        <v>912.99948486999995</v>
      </c>
      <c r="AN24" s="277">
        <v>760.36590523999996</v>
      </c>
      <c r="AO24" s="277">
        <v>593.54148516999999</v>
      </c>
      <c r="AP24" s="277">
        <v>417.64527485000002</v>
      </c>
      <c r="AQ24" s="277">
        <v>229.93091200000001</v>
      </c>
      <c r="AR24" s="277">
        <v>80.641933472000005</v>
      </c>
      <c r="AS24" s="277">
        <v>13.074560566000001</v>
      </c>
      <c r="AT24" s="277">
        <v>25.656624747999999</v>
      </c>
      <c r="AU24" s="277">
        <v>117.03719692</v>
      </c>
      <c r="AV24" s="277">
        <v>357.29546948000001</v>
      </c>
      <c r="AW24" s="277">
        <v>603.33874423999998</v>
      </c>
      <c r="AX24" s="277">
        <v>926.46882505999997</v>
      </c>
      <c r="AY24" s="277">
        <v>904.38887233000003</v>
      </c>
      <c r="AZ24" s="277">
        <v>749.30282136000005</v>
      </c>
      <c r="BA24" s="277">
        <v>604.98380530999998</v>
      </c>
      <c r="BB24" s="277">
        <v>419.15720060000001</v>
      </c>
      <c r="BC24" s="340">
        <v>231.0223</v>
      </c>
      <c r="BD24" s="340">
        <v>80.177260000000004</v>
      </c>
      <c r="BE24" s="340">
        <v>12.02197</v>
      </c>
      <c r="BF24" s="340">
        <v>24.979240000000001</v>
      </c>
      <c r="BG24" s="340">
        <v>113.53360000000001</v>
      </c>
      <c r="BH24" s="340">
        <v>349.0394</v>
      </c>
      <c r="BI24" s="340">
        <v>599.81569999999999</v>
      </c>
      <c r="BJ24" s="340">
        <v>924.19989999999996</v>
      </c>
      <c r="BK24" s="340">
        <v>903.30790000000002</v>
      </c>
      <c r="BL24" s="340">
        <v>738.81590000000006</v>
      </c>
      <c r="BM24" s="340">
        <v>589.22149999999999</v>
      </c>
      <c r="BN24" s="340">
        <v>410.87150000000003</v>
      </c>
      <c r="BO24" s="340">
        <v>228.09129999999999</v>
      </c>
      <c r="BP24" s="340">
        <v>76.324389999999994</v>
      </c>
      <c r="BQ24" s="340">
        <v>12.30696</v>
      </c>
      <c r="BR24" s="340">
        <v>23.769760000000002</v>
      </c>
      <c r="BS24" s="340">
        <v>112.84780000000001</v>
      </c>
      <c r="BT24" s="340">
        <v>349.85410000000002</v>
      </c>
      <c r="BU24" s="340">
        <v>604.01289999999995</v>
      </c>
      <c r="BV24" s="340">
        <v>925.02530000000002</v>
      </c>
    </row>
    <row r="25" spans="1:74" ht="11.1" customHeight="1" x14ac:dyDescent="0.2">
      <c r="A25" s="9" t="s">
        <v>164</v>
      </c>
      <c r="B25" s="214" t="s">
        <v>612</v>
      </c>
      <c r="C25" s="277">
        <v>587.10192812000003</v>
      </c>
      <c r="D25" s="277">
        <v>500.52490358</v>
      </c>
      <c r="E25" s="277">
        <v>451.26265547999998</v>
      </c>
      <c r="F25" s="277">
        <v>367.31920749</v>
      </c>
      <c r="G25" s="277">
        <v>187.91890925000001</v>
      </c>
      <c r="H25" s="277">
        <v>76.292783244000006</v>
      </c>
      <c r="I25" s="277">
        <v>16.262321271000001</v>
      </c>
      <c r="J25" s="277">
        <v>19.67856067</v>
      </c>
      <c r="K25" s="277">
        <v>59.833363274</v>
      </c>
      <c r="L25" s="277">
        <v>213.39246387</v>
      </c>
      <c r="M25" s="277">
        <v>409.07051164000001</v>
      </c>
      <c r="N25" s="277">
        <v>603.78687617000003</v>
      </c>
      <c r="O25" s="277">
        <v>579.34138042999996</v>
      </c>
      <c r="P25" s="277">
        <v>501.32381869</v>
      </c>
      <c r="Q25" s="277">
        <v>458.50638753999999</v>
      </c>
      <c r="R25" s="277">
        <v>364.18603051999997</v>
      </c>
      <c r="S25" s="277">
        <v>203.75463676999999</v>
      </c>
      <c r="T25" s="277">
        <v>80.440464922000004</v>
      </c>
      <c r="U25" s="277">
        <v>16.500120998</v>
      </c>
      <c r="V25" s="277">
        <v>20.007107023</v>
      </c>
      <c r="W25" s="277">
        <v>58.454316075999998</v>
      </c>
      <c r="X25" s="277">
        <v>214.44212691000001</v>
      </c>
      <c r="Y25" s="277">
        <v>417.81773564000002</v>
      </c>
      <c r="Z25" s="277">
        <v>604.97927102999995</v>
      </c>
      <c r="AA25" s="277">
        <v>570.82750075000001</v>
      </c>
      <c r="AB25" s="277">
        <v>505.48940352</v>
      </c>
      <c r="AC25" s="277">
        <v>457.94619339000002</v>
      </c>
      <c r="AD25" s="277">
        <v>361.88100901000001</v>
      </c>
      <c r="AE25" s="277">
        <v>199.60248895000001</v>
      </c>
      <c r="AF25" s="277">
        <v>83.846098705000003</v>
      </c>
      <c r="AG25" s="277">
        <v>17.500419183999998</v>
      </c>
      <c r="AH25" s="277">
        <v>19.218095482999999</v>
      </c>
      <c r="AI25" s="277">
        <v>57.341595738000002</v>
      </c>
      <c r="AJ25" s="277">
        <v>207.53408981999999</v>
      </c>
      <c r="AK25" s="277">
        <v>419.76945810000001</v>
      </c>
      <c r="AL25" s="277">
        <v>608.89722375999997</v>
      </c>
      <c r="AM25" s="277">
        <v>592.33606638000003</v>
      </c>
      <c r="AN25" s="277">
        <v>507.41465311000002</v>
      </c>
      <c r="AO25" s="277">
        <v>454.38005915999997</v>
      </c>
      <c r="AP25" s="277">
        <v>347.58104929000001</v>
      </c>
      <c r="AQ25" s="277">
        <v>194.80948832999999</v>
      </c>
      <c r="AR25" s="277">
        <v>82.716194005999995</v>
      </c>
      <c r="AS25" s="277">
        <v>17.725205479</v>
      </c>
      <c r="AT25" s="277">
        <v>19.024400162999999</v>
      </c>
      <c r="AU25" s="277">
        <v>58.829084399999999</v>
      </c>
      <c r="AV25" s="277">
        <v>218.41597075000001</v>
      </c>
      <c r="AW25" s="277">
        <v>408.14466382000001</v>
      </c>
      <c r="AX25" s="277">
        <v>609.18229342999996</v>
      </c>
      <c r="AY25" s="277">
        <v>574.47376555000005</v>
      </c>
      <c r="AZ25" s="277">
        <v>498.77573379</v>
      </c>
      <c r="BA25" s="277">
        <v>460.48935940000001</v>
      </c>
      <c r="BB25" s="277">
        <v>347.77885048000002</v>
      </c>
      <c r="BC25" s="340">
        <v>191.05459999999999</v>
      </c>
      <c r="BD25" s="340">
        <v>82.502330000000001</v>
      </c>
      <c r="BE25" s="340">
        <v>17.647040000000001</v>
      </c>
      <c r="BF25" s="340">
        <v>19.063079999999999</v>
      </c>
      <c r="BG25" s="340">
        <v>55.670749999999998</v>
      </c>
      <c r="BH25" s="340">
        <v>206.62610000000001</v>
      </c>
      <c r="BI25" s="340">
        <v>394.66840000000002</v>
      </c>
      <c r="BJ25" s="340">
        <v>603.66759999999999</v>
      </c>
      <c r="BK25" s="340">
        <v>563.32650000000001</v>
      </c>
      <c r="BL25" s="340">
        <v>483.97300000000001</v>
      </c>
      <c r="BM25" s="340">
        <v>446.5401</v>
      </c>
      <c r="BN25" s="340">
        <v>336.02659999999997</v>
      </c>
      <c r="BO25" s="340">
        <v>186.16069999999999</v>
      </c>
      <c r="BP25" s="340">
        <v>75.87594</v>
      </c>
      <c r="BQ25" s="340">
        <v>17.749510000000001</v>
      </c>
      <c r="BR25" s="340">
        <v>19.124510000000001</v>
      </c>
      <c r="BS25" s="340">
        <v>50.39629</v>
      </c>
      <c r="BT25" s="340">
        <v>201.42320000000001</v>
      </c>
      <c r="BU25" s="340">
        <v>393.2466</v>
      </c>
      <c r="BV25" s="340">
        <v>604.60760000000005</v>
      </c>
    </row>
    <row r="26" spans="1:74" ht="11.1" customHeight="1" x14ac:dyDescent="0.2">
      <c r="A26" s="9" t="s">
        <v>165</v>
      </c>
      <c r="B26" s="214" t="s">
        <v>641</v>
      </c>
      <c r="C26" s="277">
        <v>877.73359447999997</v>
      </c>
      <c r="D26" s="277">
        <v>743.41227280999999</v>
      </c>
      <c r="E26" s="277">
        <v>585.91276758000004</v>
      </c>
      <c r="F26" s="277">
        <v>317.5567264</v>
      </c>
      <c r="G26" s="277">
        <v>153.27371694000001</v>
      </c>
      <c r="H26" s="277">
        <v>33.393135745000002</v>
      </c>
      <c r="I26" s="277">
        <v>7.0632182512000004</v>
      </c>
      <c r="J26" s="277">
        <v>11.238143405000001</v>
      </c>
      <c r="K26" s="277">
        <v>58.870280094000002</v>
      </c>
      <c r="L26" s="277">
        <v>269.79532313999999</v>
      </c>
      <c r="M26" s="277">
        <v>494.35022154000001</v>
      </c>
      <c r="N26" s="277">
        <v>806.89190389999999</v>
      </c>
      <c r="O26" s="277">
        <v>880.22090402000003</v>
      </c>
      <c r="P26" s="277">
        <v>745.57130410000002</v>
      </c>
      <c r="Q26" s="277">
        <v>577.67346436000003</v>
      </c>
      <c r="R26" s="277">
        <v>317.84225466999999</v>
      </c>
      <c r="S26" s="277">
        <v>156.64726630000001</v>
      </c>
      <c r="T26" s="277">
        <v>34.054374074000002</v>
      </c>
      <c r="U26" s="277">
        <v>6.7173884771000001</v>
      </c>
      <c r="V26" s="277">
        <v>11.482687153000001</v>
      </c>
      <c r="W26" s="277">
        <v>57.181963602000003</v>
      </c>
      <c r="X26" s="277">
        <v>268.25982406999998</v>
      </c>
      <c r="Y26" s="277">
        <v>500.51415593000002</v>
      </c>
      <c r="Z26" s="277">
        <v>808.86307231000001</v>
      </c>
      <c r="AA26" s="277">
        <v>877.90230928999995</v>
      </c>
      <c r="AB26" s="277">
        <v>741.25539812</v>
      </c>
      <c r="AC26" s="277">
        <v>552.91657456999997</v>
      </c>
      <c r="AD26" s="277">
        <v>317.41979284000001</v>
      </c>
      <c r="AE26" s="277">
        <v>146.96709637000001</v>
      </c>
      <c r="AF26" s="277">
        <v>34.561404930999998</v>
      </c>
      <c r="AG26" s="277">
        <v>6.8478489041000001</v>
      </c>
      <c r="AH26" s="277">
        <v>11.355753250999999</v>
      </c>
      <c r="AI26" s="277">
        <v>58.982972545000003</v>
      </c>
      <c r="AJ26" s="277">
        <v>263.47661527000002</v>
      </c>
      <c r="AK26" s="277">
        <v>497.81366799</v>
      </c>
      <c r="AL26" s="277">
        <v>796.86400046999995</v>
      </c>
      <c r="AM26" s="277">
        <v>865.84450960000004</v>
      </c>
      <c r="AN26" s="277">
        <v>733.93095724</v>
      </c>
      <c r="AO26" s="277">
        <v>560.81661696000003</v>
      </c>
      <c r="AP26" s="277">
        <v>316.20097872999997</v>
      </c>
      <c r="AQ26" s="277">
        <v>142.91708233</v>
      </c>
      <c r="AR26" s="277">
        <v>32.723355679999997</v>
      </c>
      <c r="AS26" s="277">
        <v>6.8411832985999999</v>
      </c>
      <c r="AT26" s="277">
        <v>11.85992177</v>
      </c>
      <c r="AU26" s="277">
        <v>58.202101407999997</v>
      </c>
      <c r="AV26" s="277">
        <v>262.55446721999999</v>
      </c>
      <c r="AW26" s="277">
        <v>506.04033492000002</v>
      </c>
      <c r="AX26" s="277">
        <v>800.50662362000003</v>
      </c>
      <c r="AY26" s="277">
        <v>865.97233844000004</v>
      </c>
      <c r="AZ26" s="277">
        <v>737.16315082000006</v>
      </c>
      <c r="BA26" s="277">
        <v>579.32525086999999</v>
      </c>
      <c r="BB26" s="277">
        <v>317.51893023000002</v>
      </c>
      <c r="BC26" s="340">
        <v>143.96549999999999</v>
      </c>
      <c r="BD26" s="340">
        <v>31.40193</v>
      </c>
      <c r="BE26" s="340">
        <v>6.9273920000000002</v>
      </c>
      <c r="BF26" s="340">
        <v>11.02472</v>
      </c>
      <c r="BG26" s="340">
        <v>58.663139999999999</v>
      </c>
      <c r="BH26" s="340">
        <v>258.66640000000001</v>
      </c>
      <c r="BI26" s="340">
        <v>517.79430000000002</v>
      </c>
      <c r="BJ26" s="340">
        <v>790.78869999999995</v>
      </c>
      <c r="BK26" s="340">
        <v>869.56889999999999</v>
      </c>
      <c r="BL26" s="340">
        <v>756.55039999999997</v>
      </c>
      <c r="BM26" s="340">
        <v>572.93520000000001</v>
      </c>
      <c r="BN26" s="340">
        <v>315.32470000000001</v>
      </c>
      <c r="BO26" s="340">
        <v>138.0941</v>
      </c>
      <c r="BP26" s="340">
        <v>31.104659999999999</v>
      </c>
      <c r="BQ26" s="340">
        <v>7.1833859999999996</v>
      </c>
      <c r="BR26" s="340">
        <v>11.330299999999999</v>
      </c>
      <c r="BS26" s="340">
        <v>60.228929999999998</v>
      </c>
      <c r="BT26" s="340">
        <v>259.75799999999998</v>
      </c>
      <c r="BU26" s="340">
        <v>520.51229999999998</v>
      </c>
      <c r="BV26" s="340">
        <v>783.51379999999995</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503"/>
      <c r="AZ27" s="252"/>
      <c r="BA27" s="252"/>
      <c r="BB27" s="252"/>
      <c r="BC27" s="503"/>
      <c r="BD27" s="503"/>
      <c r="BE27" s="503"/>
      <c r="BF27" s="503"/>
      <c r="BG27" s="503"/>
      <c r="BH27" s="503"/>
      <c r="BI27" s="503"/>
      <c r="BJ27" s="503"/>
      <c r="BK27" s="342"/>
      <c r="BL27" s="342"/>
      <c r="BM27" s="342"/>
      <c r="BN27" s="342"/>
      <c r="BO27" s="342"/>
      <c r="BP27" s="342"/>
      <c r="BQ27" s="342"/>
      <c r="BR27" s="342"/>
      <c r="BS27" s="342"/>
      <c r="BT27" s="342"/>
      <c r="BU27" s="342"/>
      <c r="BV27" s="342"/>
    </row>
    <row r="28" spans="1:74" ht="11.1" customHeight="1" x14ac:dyDescent="0.2">
      <c r="A28" s="9" t="s">
        <v>42</v>
      </c>
      <c r="B28" s="214" t="s">
        <v>605</v>
      </c>
      <c r="C28" s="277">
        <v>0</v>
      </c>
      <c r="D28" s="277">
        <v>0</v>
      </c>
      <c r="E28" s="277">
        <v>0</v>
      </c>
      <c r="F28" s="277">
        <v>0</v>
      </c>
      <c r="G28" s="277">
        <v>11.699597607999999</v>
      </c>
      <c r="H28" s="277">
        <v>62.835511787000002</v>
      </c>
      <c r="I28" s="277">
        <v>247.54388657999999</v>
      </c>
      <c r="J28" s="277">
        <v>169.08745354999999</v>
      </c>
      <c r="K28" s="277">
        <v>62.503150208000001</v>
      </c>
      <c r="L28" s="277">
        <v>0</v>
      </c>
      <c r="M28" s="277">
        <v>0</v>
      </c>
      <c r="N28" s="277">
        <v>0</v>
      </c>
      <c r="O28" s="277">
        <v>0</v>
      </c>
      <c r="P28" s="277">
        <v>0</v>
      </c>
      <c r="Q28" s="277">
        <v>0</v>
      </c>
      <c r="R28" s="277">
        <v>0</v>
      </c>
      <c r="S28" s="277">
        <v>21.412375909000001</v>
      </c>
      <c r="T28" s="277">
        <v>58.007510388</v>
      </c>
      <c r="U28" s="277">
        <v>246.03052754000001</v>
      </c>
      <c r="V28" s="277">
        <v>211.41734941000001</v>
      </c>
      <c r="W28" s="277">
        <v>27.149394277999999</v>
      </c>
      <c r="X28" s="277">
        <v>0.49252171338</v>
      </c>
      <c r="Y28" s="277">
        <v>0</v>
      </c>
      <c r="Z28" s="277">
        <v>0</v>
      </c>
      <c r="AA28" s="277">
        <v>0</v>
      </c>
      <c r="AB28" s="277">
        <v>0</v>
      </c>
      <c r="AC28" s="277">
        <v>0</v>
      </c>
      <c r="AD28" s="277">
        <v>0</v>
      </c>
      <c r="AE28" s="277">
        <v>8.3610610480999998</v>
      </c>
      <c r="AF28" s="277">
        <v>87.738108058999998</v>
      </c>
      <c r="AG28" s="277">
        <v>303.58427114</v>
      </c>
      <c r="AH28" s="277">
        <v>123.05891816</v>
      </c>
      <c r="AI28" s="277">
        <v>17.245089115999999</v>
      </c>
      <c r="AJ28" s="277">
        <v>0</v>
      </c>
      <c r="AK28" s="277">
        <v>0</v>
      </c>
      <c r="AL28" s="277">
        <v>0</v>
      </c>
      <c r="AM28" s="277">
        <v>0</v>
      </c>
      <c r="AN28" s="277">
        <v>0</v>
      </c>
      <c r="AO28" s="277">
        <v>0</v>
      </c>
      <c r="AP28" s="277">
        <v>0</v>
      </c>
      <c r="AQ28" s="277">
        <v>5.9111237386999997</v>
      </c>
      <c r="AR28" s="277">
        <v>68.487072807000004</v>
      </c>
      <c r="AS28" s="277">
        <v>199.52273923000001</v>
      </c>
      <c r="AT28" s="277">
        <v>107.25089205</v>
      </c>
      <c r="AU28" s="277">
        <v>31.486155908000001</v>
      </c>
      <c r="AV28" s="277">
        <v>0.48933166401</v>
      </c>
      <c r="AW28" s="277">
        <v>0</v>
      </c>
      <c r="AX28" s="277">
        <v>0</v>
      </c>
      <c r="AY28" s="277">
        <v>0</v>
      </c>
      <c r="AZ28" s="277">
        <v>0</v>
      </c>
      <c r="BA28" s="277">
        <v>0</v>
      </c>
      <c r="BB28" s="277">
        <v>0</v>
      </c>
      <c r="BC28" s="340">
        <v>8.148764989</v>
      </c>
      <c r="BD28" s="340">
        <v>72.866601947000007</v>
      </c>
      <c r="BE28" s="340">
        <v>192.36148426</v>
      </c>
      <c r="BF28" s="340">
        <v>161.28784116</v>
      </c>
      <c r="BG28" s="340">
        <v>30.642831294</v>
      </c>
      <c r="BH28" s="340">
        <v>0.31576996081000003</v>
      </c>
      <c r="BI28" s="340">
        <v>0</v>
      </c>
      <c r="BJ28" s="340">
        <v>0</v>
      </c>
      <c r="BK28" s="340">
        <v>0</v>
      </c>
      <c r="BL28" s="340">
        <v>0</v>
      </c>
      <c r="BM28" s="340">
        <v>0</v>
      </c>
      <c r="BN28" s="340">
        <v>0</v>
      </c>
      <c r="BO28" s="340">
        <v>8.3907216769000001</v>
      </c>
      <c r="BP28" s="340">
        <v>74.928608869000001</v>
      </c>
      <c r="BQ28" s="340">
        <v>199.01964323000001</v>
      </c>
      <c r="BR28" s="340">
        <v>161.28445006999999</v>
      </c>
      <c r="BS28" s="340">
        <v>30.6386523</v>
      </c>
      <c r="BT28" s="340">
        <v>0.31518788257000002</v>
      </c>
      <c r="BU28" s="340">
        <v>0</v>
      </c>
      <c r="BV28" s="340">
        <v>0</v>
      </c>
    </row>
    <row r="29" spans="1:74" ht="11.1" customHeight="1" x14ac:dyDescent="0.2">
      <c r="A29" s="9" t="s">
        <v>43</v>
      </c>
      <c r="B29" s="214" t="s">
        <v>639</v>
      </c>
      <c r="C29" s="277">
        <v>0</v>
      </c>
      <c r="D29" s="277">
        <v>0</v>
      </c>
      <c r="E29" s="277">
        <v>0</v>
      </c>
      <c r="F29" s="277">
        <v>0</v>
      </c>
      <c r="G29" s="277">
        <v>41.323152870999998</v>
      </c>
      <c r="H29" s="277">
        <v>146.79672565000001</v>
      </c>
      <c r="I29" s="277">
        <v>339.75761366</v>
      </c>
      <c r="J29" s="277">
        <v>211.54191145999999</v>
      </c>
      <c r="K29" s="277">
        <v>93.465416352999995</v>
      </c>
      <c r="L29" s="277">
        <v>2.6453828329000002</v>
      </c>
      <c r="M29" s="277">
        <v>0</v>
      </c>
      <c r="N29" s="277">
        <v>0</v>
      </c>
      <c r="O29" s="277">
        <v>0</v>
      </c>
      <c r="P29" s="277">
        <v>0</v>
      </c>
      <c r="Q29" s="277">
        <v>1.9784455645000001</v>
      </c>
      <c r="R29" s="277">
        <v>0</v>
      </c>
      <c r="S29" s="277">
        <v>64.290349034000002</v>
      </c>
      <c r="T29" s="277">
        <v>115.47312022</v>
      </c>
      <c r="U29" s="277">
        <v>331.21499643999999</v>
      </c>
      <c r="V29" s="277">
        <v>237.15441565</v>
      </c>
      <c r="W29" s="277">
        <v>60.154958076</v>
      </c>
      <c r="X29" s="277">
        <v>4.9820968837999997</v>
      </c>
      <c r="Y29" s="277">
        <v>0</v>
      </c>
      <c r="Z29" s="277">
        <v>0</v>
      </c>
      <c r="AA29" s="277">
        <v>0</v>
      </c>
      <c r="AB29" s="277">
        <v>0</v>
      </c>
      <c r="AC29" s="277">
        <v>0</v>
      </c>
      <c r="AD29" s="277">
        <v>0</v>
      </c>
      <c r="AE29" s="277">
        <v>22.521727603999999</v>
      </c>
      <c r="AF29" s="277">
        <v>133.54840623000001</v>
      </c>
      <c r="AG29" s="277">
        <v>325.78073082999998</v>
      </c>
      <c r="AH29" s="277">
        <v>159.71729002000001</v>
      </c>
      <c r="AI29" s="277">
        <v>36.133644943999997</v>
      </c>
      <c r="AJ29" s="277">
        <v>5.6490569378000002</v>
      </c>
      <c r="AK29" s="277">
        <v>0</v>
      </c>
      <c r="AL29" s="277">
        <v>0</v>
      </c>
      <c r="AM29" s="277">
        <v>0</v>
      </c>
      <c r="AN29" s="277">
        <v>0</v>
      </c>
      <c r="AO29" s="277">
        <v>0</v>
      </c>
      <c r="AP29" s="277">
        <v>0</v>
      </c>
      <c r="AQ29" s="277">
        <v>25.597296799999999</v>
      </c>
      <c r="AR29" s="277">
        <v>128.16926158000001</v>
      </c>
      <c r="AS29" s="277">
        <v>217.20978144</v>
      </c>
      <c r="AT29" s="277">
        <v>149.03203517</v>
      </c>
      <c r="AU29" s="277">
        <v>64.748673401000005</v>
      </c>
      <c r="AV29" s="277">
        <v>5.8175856814999998</v>
      </c>
      <c r="AW29" s="277">
        <v>0</v>
      </c>
      <c r="AX29" s="277">
        <v>0</v>
      </c>
      <c r="AY29" s="277">
        <v>0</v>
      </c>
      <c r="AZ29" s="277">
        <v>0</v>
      </c>
      <c r="BA29" s="277">
        <v>0</v>
      </c>
      <c r="BB29" s="277">
        <v>0</v>
      </c>
      <c r="BC29" s="340">
        <v>27.518243815000002</v>
      </c>
      <c r="BD29" s="340">
        <v>131.06174652999999</v>
      </c>
      <c r="BE29" s="340">
        <v>255.72971647</v>
      </c>
      <c r="BF29" s="340">
        <v>215.95290298</v>
      </c>
      <c r="BG29" s="340">
        <v>64.371220554000004</v>
      </c>
      <c r="BH29" s="340">
        <v>5.1720163465000004</v>
      </c>
      <c r="BI29" s="340">
        <v>0</v>
      </c>
      <c r="BJ29" s="340">
        <v>0</v>
      </c>
      <c r="BK29" s="340">
        <v>0</v>
      </c>
      <c r="BL29" s="340">
        <v>0</v>
      </c>
      <c r="BM29" s="340">
        <v>0</v>
      </c>
      <c r="BN29" s="340">
        <v>0</v>
      </c>
      <c r="BO29" s="340">
        <v>28.046099127000002</v>
      </c>
      <c r="BP29" s="340">
        <v>133.29805820999999</v>
      </c>
      <c r="BQ29" s="340">
        <v>260.62537610999999</v>
      </c>
      <c r="BR29" s="340">
        <v>215.97679228999999</v>
      </c>
      <c r="BS29" s="340">
        <v>64.384287585999999</v>
      </c>
      <c r="BT29" s="340">
        <v>5.1739678901000001</v>
      </c>
      <c r="BU29" s="340">
        <v>0</v>
      </c>
      <c r="BV29" s="340">
        <v>0</v>
      </c>
    </row>
    <row r="30" spans="1:74" ht="11.1" customHeight="1" x14ac:dyDescent="0.2">
      <c r="A30" s="9" t="s">
        <v>44</v>
      </c>
      <c r="B30" s="214" t="s">
        <v>606</v>
      </c>
      <c r="C30" s="277">
        <v>0</v>
      </c>
      <c r="D30" s="277">
        <v>0</v>
      </c>
      <c r="E30" s="277">
        <v>0.41657306869999999</v>
      </c>
      <c r="F30" s="277">
        <v>1.3297596206</v>
      </c>
      <c r="G30" s="277">
        <v>48.679440174</v>
      </c>
      <c r="H30" s="277">
        <v>166.40599301</v>
      </c>
      <c r="I30" s="277">
        <v>374.98533583</v>
      </c>
      <c r="J30" s="277">
        <v>219.96448214</v>
      </c>
      <c r="K30" s="277">
        <v>42.051273344999998</v>
      </c>
      <c r="L30" s="277">
        <v>4.8766955412000002</v>
      </c>
      <c r="M30" s="277">
        <v>0</v>
      </c>
      <c r="N30" s="277">
        <v>0</v>
      </c>
      <c r="O30" s="277">
        <v>0</v>
      </c>
      <c r="P30" s="277">
        <v>0</v>
      </c>
      <c r="Q30" s="277">
        <v>22.200066960000001</v>
      </c>
      <c r="R30" s="277">
        <v>1.1100213074</v>
      </c>
      <c r="S30" s="277">
        <v>111.58465651</v>
      </c>
      <c r="T30" s="277">
        <v>181.20398771000001</v>
      </c>
      <c r="U30" s="277">
        <v>410.29136346000001</v>
      </c>
      <c r="V30" s="277">
        <v>200.15911338999999</v>
      </c>
      <c r="W30" s="277">
        <v>46.224263911999998</v>
      </c>
      <c r="X30" s="277">
        <v>1.0817206283</v>
      </c>
      <c r="Y30" s="277">
        <v>0</v>
      </c>
      <c r="Z30" s="277">
        <v>0</v>
      </c>
      <c r="AA30" s="277">
        <v>0</v>
      </c>
      <c r="AB30" s="277">
        <v>0</v>
      </c>
      <c r="AC30" s="277">
        <v>0</v>
      </c>
      <c r="AD30" s="277">
        <v>0</v>
      </c>
      <c r="AE30" s="277">
        <v>70.627010519999999</v>
      </c>
      <c r="AF30" s="277">
        <v>142.41374503</v>
      </c>
      <c r="AG30" s="277">
        <v>217.69975496000001</v>
      </c>
      <c r="AH30" s="277">
        <v>181.21901713</v>
      </c>
      <c r="AI30" s="277">
        <v>72.452664850000005</v>
      </c>
      <c r="AJ30" s="277">
        <v>5.5719394678</v>
      </c>
      <c r="AK30" s="277">
        <v>0</v>
      </c>
      <c r="AL30" s="277">
        <v>0</v>
      </c>
      <c r="AM30" s="277">
        <v>0</v>
      </c>
      <c r="AN30" s="277">
        <v>0</v>
      </c>
      <c r="AO30" s="277">
        <v>0</v>
      </c>
      <c r="AP30" s="277">
        <v>0.55785730103999998</v>
      </c>
      <c r="AQ30" s="277">
        <v>53.833934489999997</v>
      </c>
      <c r="AR30" s="277">
        <v>176.24433986</v>
      </c>
      <c r="AS30" s="277">
        <v>133.98663138000001</v>
      </c>
      <c r="AT30" s="277">
        <v>197.27002522000001</v>
      </c>
      <c r="AU30" s="277">
        <v>46.488884911</v>
      </c>
      <c r="AV30" s="277">
        <v>2.4181133266999999</v>
      </c>
      <c r="AW30" s="277">
        <v>0</v>
      </c>
      <c r="AX30" s="277">
        <v>0</v>
      </c>
      <c r="AY30" s="277">
        <v>0</v>
      </c>
      <c r="AZ30" s="277">
        <v>0</v>
      </c>
      <c r="BA30" s="277">
        <v>0</v>
      </c>
      <c r="BB30" s="277">
        <v>0</v>
      </c>
      <c r="BC30" s="340">
        <v>53.764656111000001</v>
      </c>
      <c r="BD30" s="340">
        <v>158.233384</v>
      </c>
      <c r="BE30" s="340">
        <v>252.50129792000001</v>
      </c>
      <c r="BF30" s="340">
        <v>214.23472330999999</v>
      </c>
      <c r="BG30" s="340">
        <v>66.499143861999997</v>
      </c>
      <c r="BH30" s="340">
        <v>7.2533482408000003</v>
      </c>
      <c r="BI30" s="340">
        <v>0</v>
      </c>
      <c r="BJ30" s="340">
        <v>0</v>
      </c>
      <c r="BK30" s="340">
        <v>0</v>
      </c>
      <c r="BL30" s="340">
        <v>0</v>
      </c>
      <c r="BM30" s="340">
        <v>0.41671121994999999</v>
      </c>
      <c r="BN30" s="340">
        <v>1.7460591639</v>
      </c>
      <c r="BO30" s="340">
        <v>53.906812371999997</v>
      </c>
      <c r="BP30" s="340">
        <v>158.89967996999999</v>
      </c>
      <c r="BQ30" s="340">
        <v>255.04388595</v>
      </c>
      <c r="BR30" s="340">
        <v>214.2347297</v>
      </c>
      <c r="BS30" s="340">
        <v>66.499825478999995</v>
      </c>
      <c r="BT30" s="340">
        <v>7.2538299528000003</v>
      </c>
      <c r="BU30" s="340">
        <v>0</v>
      </c>
      <c r="BV30" s="340">
        <v>0</v>
      </c>
    </row>
    <row r="31" spans="1:74" ht="11.1" customHeight="1" x14ac:dyDescent="0.2">
      <c r="A31" s="9" t="s">
        <v>45</v>
      </c>
      <c r="B31" s="214" t="s">
        <v>607</v>
      </c>
      <c r="C31" s="277">
        <v>0</v>
      </c>
      <c r="D31" s="277">
        <v>0</v>
      </c>
      <c r="E31" s="277">
        <v>2.2906670955999999</v>
      </c>
      <c r="F31" s="277">
        <v>6.0232478998000003</v>
      </c>
      <c r="G31" s="277">
        <v>46.415522963000001</v>
      </c>
      <c r="H31" s="277">
        <v>213.56754368</v>
      </c>
      <c r="I31" s="277">
        <v>439.36727974000001</v>
      </c>
      <c r="J31" s="277">
        <v>296.89463513999999</v>
      </c>
      <c r="K31" s="277">
        <v>57.350301485000003</v>
      </c>
      <c r="L31" s="277">
        <v>12.045375329000001</v>
      </c>
      <c r="M31" s="277">
        <v>0</v>
      </c>
      <c r="N31" s="277">
        <v>0</v>
      </c>
      <c r="O31" s="277">
        <v>0</v>
      </c>
      <c r="P31" s="277">
        <v>0</v>
      </c>
      <c r="Q31" s="277">
        <v>37.332097470000001</v>
      </c>
      <c r="R31" s="277">
        <v>14.382508622</v>
      </c>
      <c r="S31" s="277">
        <v>123.16426525</v>
      </c>
      <c r="T31" s="277">
        <v>237.50752596999999</v>
      </c>
      <c r="U31" s="277">
        <v>474.81086092999999</v>
      </c>
      <c r="V31" s="277">
        <v>250.64061605000001</v>
      </c>
      <c r="W31" s="277">
        <v>79.227368210999998</v>
      </c>
      <c r="X31" s="277">
        <v>4.2841191454000001</v>
      </c>
      <c r="Y31" s="277">
        <v>0</v>
      </c>
      <c r="Z31" s="277">
        <v>0</v>
      </c>
      <c r="AA31" s="277">
        <v>0</v>
      </c>
      <c r="AB31" s="277">
        <v>0</v>
      </c>
      <c r="AC31" s="277">
        <v>0</v>
      </c>
      <c r="AD31" s="277">
        <v>0.57877661440999995</v>
      </c>
      <c r="AE31" s="277">
        <v>49.109877627000003</v>
      </c>
      <c r="AF31" s="277">
        <v>180.66742479999999</v>
      </c>
      <c r="AG31" s="277">
        <v>262.64595212</v>
      </c>
      <c r="AH31" s="277">
        <v>251.05969698000001</v>
      </c>
      <c r="AI31" s="277">
        <v>140.92935391</v>
      </c>
      <c r="AJ31" s="277">
        <v>6.6457970294999997</v>
      </c>
      <c r="AK31" s="277">
        <v>0</v>
      </c>
      <c r="AL31" s="277">
        <v>0</v>
      </c>
      <c r="AM31" s="277">
        <v>0</v>
      </c>
      <c r="AN31" s="277">
        <v>0</v>
      </c>
      <c r="AO31" s="277">
        <v>0</v>
      </c>
      <c r="AP31" s="277">
        <v>3.5541741348999998</v>
      </c>
      <c r="AQ31" s="277">
        <v>65.212014491999994</v>
      </c>
      <c r="AR31" s="277">
        <v>194.60983672</v>
      </c>
      <c r="AS31" s="277">
        <v>199.56417207999999</v>
      </c>
      <c r="AT31" s="277">
        <v>261.26111142000002</v>
      </c>
      <c r="AU31" s="277">
        <v>78.227420264000003</v>
      </c>
      <c r="AV31" s="277">
        <v>11.724104714999999</v>
      </c>
      <c r="AW31" s="277">
        <v>0</v>
      </c>
      <c r="AX31" s="277">
        <v>0</v>
      </c>
      <c r="AY31" s="277">
        <v>0</v>
      </c>
      <c r="AZ31" s="277">
        <v>0</v>
      </c>
      <c r="BA31" s="277">
        <v>3.0220866903000001</v>
      </c>
      <c r="BB31" s="277">
        <v>2.5805084215999998</v>
      </c>
      <c r="BC31" s="340">
        <v>68.691334847999997</v>
      </c>
      <c r="BD31" s="340">
        <v>196.53011165999999</v>
      </c>
      <c r="BE31" s="340">
        <v>313.24281645999997</v>
      </c>
      <c r="BF31" s="340">
        <v>267.51215997000003</v>
      </c>
      <c r="BG31" s="340">
        <v>92.972109489000005</v>
      </c>
      <c r="BH31" s="340">
        <v>10.032928668</v>
      </c>
      <c r="BI31" s="340">
        <v>0.28788625529</v>
      </c>
      <c r="BJ31" s="340">
        <v>0</v>
      </c>
      <c r="BK31" s="340">
        <v>0</v>
      </c>
      <c r="BL31" s="340">
        <v>0</v>
      </c>
      <c r="BM31" s="340">
        <v>2.7815292241999998</v>
      </c>
      <c r="BN31" s="340">
        <v>7.6421574493</v>
      </c>
      <c r="BO31" s="340">
        <v>68.946842660000002</v>
      </c>
      <c r="BP31" s="340">
        <v>196.88940718999999</v>
      </c>
      <c r="BQ31" s="340">
        <v>315.48429311000001</v>
      </c>
      <c r="BR31" s="340">
        <v>267.43100021999999</v>
      </c>
      <c r="BS31" s="340">
        <v>92.927778946999993</v>
      </c>
      <c r="BT31" s="340">
        <v>10.024901945</v>
      </c>
      <c r="BU31" s="340">
        <v>0.28757255551999999</v>
      </c>
      <c r="BV31" s="340">
        <v>0</v>
      </c>
    </row>
    <row r="32" spans="1:74" ht="11.1" customHeight="1" x14ac:dyDescent="0.2">
      <c r="A32" s="9" t="s">
        <v>373</v>
      </c>
      <c r="B32" s="214" t="s">
        <v>640</v>
      </c>
      <c r="C32" s="277">
        <v>19.146258763999999</v>
      </c>
      <c r="D32" s="277">
        <v>36.103239424999998</v>
      </c>
      <c r="E32" s="277">
        <v>56.357210922</v>
      </c>
      <c r="F32" s="277">
        <v>115.59670451</v>
      </c>
      <c r="G32" s="277">
        <v>210.38803050999999</v>
      </c>
      <c r="H32" s="277">
        <v>401.33767746000001</v>
      </c>
      <c r="I32" s="277">
        <v>495.1467725</v>
      </c>
      <c r="J32" s="277">
        <v>454.23649444</v>
      </c>
      <c r="K32" s="277">
        <v>275.34501398999998</v>
      </c>
      <c r="L32" s="277">
        <v>92.766535246000004</v>
      </c>
      <c r="M32" s="277">
        <v>57.405088513999999</v>
      </c>
      <c r="N32" s="277">
        <v>45.250011997999998</v>
      </c>
      <c r="O32" s="277">
        <v>30.913397925999998</v>
      </c>
      <c r="P32" s="277">
        <v>46.377242180000003</v>
      </c>
      <c r="Q32" s="277">
        <v>106.35973063</v>
      </c>
      <c r="R32" s="277">
        <v>87.267066022999998</v>
      </c>
      <c r="S32" s="277">
        <v>246.91522105999999</v>
      </c>
      <c r="T32" s="277">
        <v>301.15740294</v>
      </c>
      <c r="U32" s="277">
        <v>495.94739938999999</v>
      </c>
      <c r="V32" s="277">
        <v>399.05740399000001</v>
      </c>
      <c r="W32" s="277">
        <v>258.70095101999999</v>
      </c>
      <c r="X32" s="277">
        <v>121.91399072</v>
      </c>
      <c r="Y32" s="277">
        <v>28.728713874</v>
      </c>
      <c r="Z32" s="277">
        <v>38.703506224000002</v>
      </c>
      <c r="AA32" s="277">
        <v>57.504332562000002</v>
      </c>
      <c r="AB32" s="277">
        <v>35.080329970000001</v>
      </c>
      <c r="AC32" s="277">
        <v>16.159930854999999</v>
      </c>
      <c r="AD32" s="277">
        <v>90.792194886999994</v>
      </c>
      <c r="AE32" s="277">
        <v>154.45229341000001</v>
      </c>
      <c r="AF32" s="277">
        <v>348.59425628999998</v>
      </c>
      <c r="AG32" s="277">
        <v>414.40889729999998</v>
      </c>
      <c r="AH32" s="277">
        <v>370.15688676000002</v>
      </c>
      <c r="AI32" s="277">
        <v>255.48196719000001</v>
      </c>
      <c r="AJ32" s="277">
        <v>133.54862714000001</v>
      </c>
      <c r="AK32" s="277">
        <v>66.054789647999996</v>
      </c>
      <c r="AL32" s="277">
        <v>57.975686111999998</v>
      </c>
      <c r="AM32" s="277">
        <v>20.576326431999998</v>
      </c>
      <c r="AN32" s="277">
        <v>45.304578661999997</v>
      </c>
      <c r="AO32" s="277">
        <v>43.174590299999998</v>
      </c>
      <c r="AP32" s="277">
        <v>83.919428878999994</v>
      </c>
      <c r="AQ32" s="277">
        <v>211.36740254</v>
      </c>
      <c r="AR32" s="277">
        <v>352.17514081000002</v>
      </c>
      <c r="AS32" s="277">
        <v>399.82462153</v>
      </c>
      <c r="AT32" s="277">
        <v>380.94649649000002</v>
      </c>
      <c r="AU32" s="277">
        <v>281.29711659999998</v>
      </c>
      <c r="AV32" s="277">
        <v>129.18172834999999</v>
      </c>
      <c r="AW32" s="277">
        <v>32.682541186999998</v>
      </c>
      <c r="AX32" s="277">
        <v>37.631272715000001</v>
      </c>
      <c r="AY32" s="277">
        <v>34.530560496</v>
      </c>
      <c r="AZ32" s="277">
        <v>18.828071963999999</v>
      </c>
      <c r="BA32" s="277">
        <v>87.206790425999998</v>
      </c>
      <c r="BB32" s="277">
        <v>128.30146916000001</v>
      </c>
      <c r="BC32" s="340">
        <v>196.38884340000001</v>
      </c>
      <c r="BD32" s="340">
        <v>345.80619731000002</v>
      </c>
      <c r="BE32" s="340">
        <v>442.80128758000001</v>
      </c>
      <c r="BF32" s="340">
        <v>416.09454567</v>
      </c>
      <c r="BG32" s="340">
        <v>271.94656163000002</v>
      </c>
      <c r="BH32" s="340">
        <v>132.91299659000001</v>
      </c>
      <c r="BI32" s="340">
        <v>57.967453077000002</v>
      </c>
      <c r="BJ32" s="340">
        <v>33.509581279999999</v>
      </c>
      <c r="BK32" s="340">
        <v>29.110881102</v>
      </c>
      <c r="BL32" s="340">
        <v>29.849140519999999</v>
      </c>
      <c r="BM32" s="340">
        <v>49.436746352999997</v>
      </c>
      <c r="BN32" s="340">
        <v>75.972415917999996</v>
      </c>
      <c r="BO32" s="340">
        <v>195.74802575000001</v>
      </c>
      <c r="BP32" s="340">
        <v>346.93621811999998</v>
      </c>
      <c r="BQ32" s="340">
        <v>445.25672085999997</v>
      </c>
      <c r="BR32" s="340">
        <v>416.33940618999998</v>
      </c>
      <c r="BS32" s="340">
        <v>272.28868899999998</v>
      </c>
      <c r="BT32" s="340">
        <v>133.21666435</v>
      </c>
      <c r="BU32" s="340">
        <v>58.131494781000001</v>
      </c>
      <c r="BV32" s="340">
        <v>33.605286835000001</v>
      </c>
    </row>
    <row r="33" spans="1:74" ht="11.1" customHeight="1" x14ac:dyDescent="0.2">
      <c r="A33" s="9" t="s">
        <v>46</v>
      </c>
      <c r="B33" s="214" t="s">
        <v>609</v>
      </c>
      <c r="C33" s="277">
        <v>1.5803798018999999</v>
      </c>
      <c r="D33" s="277">
        <v>2.9996585519000001</v>
      </c>
      <c r="E33" s="277">
        <v>22.647905310999999</v>
      </c>
      <c r="F33" s="277">
        <v>55.063207075000001</v>
      </c>
      <c r="G33" s="277">
        <v>130.10056334999999</v>
      </c>
      <c r="H33" s="277">
        <v>388.89820772000002</v>
      </c>
      <c r="I33" s="277">
        <v>488.74445122999998</v>
      </c>
      <c r="J33" s="277">
        <v>437.63782143999998</v>
      </c>
      <c r="K33" s="277">
        <v>165.26751150999999</v>
      </c>
      <c r="L33" s="277">
        <v>25.550280613000002</v>
      </c>
      <c r="M33" s="277">
        <v>5.596378756</v>
      </c>
      <c r="N33" s="277">
        <v>2.5137143957000001</v>
      </c>
      <c r="O33" s="277">
        <v>12.510808512000001</v>
      </c>
      <c r="P33" s="277">
        <v>6.6901286036999998</v>
      </c>
      <c r="Q33" s="277">
        <v>87.710968381000001</v>
      </c>
      <c r="R33" s="277">
        <v>45.565709583999997</v>
      </c>
      <c r="S33" s="277">
        <v>224.53626245999999</v>
      </c>
      <c r="T33" s="277">
        <v>300.34416661</v>
      </c>
      <c r="U33" s="277">
        <v>496.67520879</v>
      </c>
      <c r="V33" s="277">
        <v>360.29537110000001</v>
      </c>
      <c r="W33" s="277">
        <v>189.02387322000001</v>
      </c>
      <c r="X33" s="277">
        <v>30.587027865</v>
      </c>
      <c r="Y33" s="277">
        <v>1.1565915260999999</v>
      </c>
      <c r="Z33" s="277">
        <v>6.4674535267</v>
      </c>
      <c r="AA33" s="277">
        <v>9.2003617605999999</v>
      </c>
      <c r="AB33" s="277">
        <v>2.312215846</v>
      </c>
      <c r="AC33" s="277">
        <v>2.3118934474000001</v>
      </c>
      <c r="AD33" s="277">
        <v>20.208399112999999</v>
      </c>
      <c r="AE33" s="277">
        <v>112.79088496999999</v>
      </c>
      <c r="AF33" s="277">
        <v>319.09074050999999</v>
      </c>
      <c r="AG33" s="277">
        <v>338.67518656999999</v>
      </c>
      <c r="AH33" s="277">
        <v>342.21705109999999</v>
      </c>
      <c r="AI33" s="277">
        <v>235.43942301999999</v>
      </c>
      <c r="AJ33" s="277">
        <v>55.271403300999999</v>
      </c>
      <c r="AK33" s="277">
        <v>1.4121066866</v>
      </c>
      <c r="AL33" s="277">
        <v>1.6698181003999999</v>
      </c>
      <c r="AM33" s="277">
        <v>0.25796800713000001</v>
      </c>
      <c r="AN33" s="277">
        <v>1.4112558321999999</v>
      </c>
      <c r="AO33" s="277">
        <v>4.5894366669000002</v>
      </c>
      <c r="AP33" s="277">
        <v>26.407295459</v>
      </c>
      <c r="AQ33" s="277">
        <v>147.71959969</v>
      </c>
      <c r="AR33" s="277">
        <v>329.30344069</v>
      </c>
      <c r="AS33" s="277">
        <v>307.82226312</v>
      </c>
      <c r="AT33" s="277">
        <v>376.31043254999997</v>
      </c>
      <c r="AU33" s="277">
        <v>236.67656424</v>
      </c>
      <c r="AV33" s="277">
        <v>61.396204578000003</v>
      </c>
      <c r="AW33" s="277">
        <v>0.41661386152000002</v>
      </c>
      <c r="AX33" s="277">
        <v>3.8089781321</v>
      </c>
      <c r="AY33" s="277">
        <v>2.5588988831999999</v>
      </c>
      <c r="AZ33" s="277">
        <v>0</v>
      </c>
      <c r="BA33" s="277">
        <v>19.945532696000001</v>
      </c>
      <c r="BB33" s="277">
        <v>39.617301759</v>
      </c>
      <c r="BC33" s="340">
        <v>149.12257158</v>
      </c>
      <c r="BD33" s="340">
        <v>311.57770442999998</v>
      </c>
      <c r="BE33" s="340">
        <v>418.18550284000003</v>
      </c>
      <c r="BF33" s="340">
        <v>396.97704296000001</v>
      </c>
      <c r="BG33" s="340">
        <v>216.88134409</v>
      </c>
      <c r="BH33" s="340">
        <v>55.242313652999997</v>
      </c>
      <c r="BI33" s="340">
        <v>6.4652530395000003</v>
      </c>
      <c r="BJ33" s="340">
        <v>3.0027759540000001</v>
      </c>
      <c r="BK33" s="340">
        <v>5.8996266299000002</v>
      </c>
      <c r="BL33" s="340">
        <v>3.0614938473</v>
      </c>
      <c r="BM33" s="340">
        <v>17.064497210999999</v>
      </c>
      <c r="BN33" s="340">
        <v>32.940955086999999</v>
      </c>
      <c r="BO33" s="340">
        <v>150.82263764000001</v>
      </c>
      <c r="BP33" s="340">
        <v>313.68374718000001</v>
      </c>
      <c r="BQ33" s="340">
        <v>421.12016592999998</v>
      </c>
      <c r="BR33" s="340">
        <v>396.90254389</v>
      </c>
      <c r="BS33" s="340">
        <v>216.79493101</v>
      </c>
      <c r="BT33" s="340">
        <v>55.200708644999999</v>
      </c>
      <c r="BU33" s="340">
        <v>6.4542101383999997</v>
      </c>
      <c r="BV33" s="340">
        <v>2.9983471465</v>
      </c>
    </row>
    <row r="34" spans="1:74" ht="11.1" customHeight="1" x14ac:dyDescent="0.2">
      <c r="A34" s="9" t="s">
        <v>47</v>
      </c>
      <c r="B34" s="214" t="s">
        <v>610</v>
      </c>
      <c r="C34" s="277">
        <v>7.8550117164</v>
      </c>
      <c r="D34" s="277">
        <v>10.060834066</v>
      </c>
      <c r="E34" s="277">
        <v>83.307928454999995</v>
      </c>
      <c r="F34" s="277">
        <v>185.48258018000001</v>
      </c>
      <c r="G34" s="277">
        <v>277.04792836000001</v>
      </c>
      <c r="H34" s="277">
        <v>582.29328334000002</v>
      </c>
      <c r="I34" s="277">
        <v>681.85317365000003</v>
      </c>
      <c r="J34" s="277">
        <v>718.92115315000001</v>
      </c>
      <c r="K34" s="277">
        <v>385.27565003000001</v>
      </c>
      <c r="L34" s="277">
        <v>132.05067478000001</v>
      </c>
      <c r="M34" s="277">
        <v>40.816908840000004</v>
      </c>
      <c r="N34" s="277">
        <v>7.1670816958000003</v>
      </c>
      <c r="O34" s="277">
        <v>28.379076267999999</v>
      </c>
      <c r="P34" s="277">
        <v>21.663581858000001</v>
      </c>
      <c r="Q34" s="277">
        <v>124.13828687</v>
      </c>
      <c r="R34" s="277">
        <v>178.79777167</v>
      </c>
      <c r="S34" s="277">
        <v>341.47102530000001</v>
      </c>
      <c r="T34" s="277">
        <v>495.34936646</v>
      </c>
      <c r="U34" s="277">
        <v>588.78223479999997</v>
      </c>
      <c r="V34" s="277">
        <v>578.32254150999995</v>
      </c>
      <c r="W34" s="277">
        <v>377.42872046999997</v>
      </c>
      <c r="X34" s="277">
        <v>121.13685357999999</v>
      </c>
      <c r="Y34" s="277">
        <v>41.687071162000002</v>
      </c>
      <c r="Z34" s="277">
        <v>17.666130043999999</v>
      </c>
      <c r="AA34" s="277">
        <v>17.78374118</v>
      </c>
      <c r="AB34" s="277">
        <v>22.354947029000002</v>
      </c>
      <c r="AC34" s="277">
        <v>34.358154147999997</v>
      </c>
      <c r="AD34" s="277">
        <v>63.800048760000003</v>
      </c>
      <c r="AE34" s="277">
        <v>228.60334675999999</v>
      </c>
      <c r="AF34" s="277">
        <v>490.39161028000001</v>
      </c>
      <c r="AG34" s="277">
        <v>518.72707141000001</v>
      </c>
      <c r="AH34" s="277">
        <v>562.89620973000001</v>
      </c>
      <c r="AI34" s="277">
        <v>432.95507994000002</v>
      </c>
      <c r="AJ34" s="277">
        <v>144.61963800999999</v>
      </c>
      <c r="AK34" s="277">
        <v>15.360708621000001</v>
      </c>
      <c r="AL34" s="277">
        <v>3.7709546354999999</v>
      </c>
      <c r="AM34" s="277">
        <v>4.8076876118999996</v>
      </c>
      <c r="AN34" s="277">
        <v>7.6369648363999998</v>
      </c>
      <c r="AO34" s="277">
        <v>21.275465653000001</v>
      </c>
      <c r="AP34" s="277">
        <v>95.980899332999996</v>
      </c>
      <c r="AQ34" s="277">
        <v>225.36175903</v>
      </c>
      <c r="AR34" s="277">
        <v>456.47808192999997</v>
      </c>
      <c r="AS34" s="277">
        <v>502.74571759000003</v>
      </c>
      <c r="AT34" s="277">
        <v>556.66794785000002</v>
      </c>
      <c r="AU34" s="277">
        <v>379.93743854000002</v>
      </c>
      <c r="AV34" s="277">
        <v>194.68186360000001</v>
      </c>
      <c r="AW34" s="277">
        <v>9.5113927096000008</v>
      </c>
      <c r="AX34" s="277">
        <v>14.589697941000001</v>
      </c>
      <c r="AY34" s="277">
        <v>5.3169494300000002</v>
      </c>
      <c r="AZ34" s="277">
        <v>5.6412822445000002</v>
      </c>
      <c r="BA34" s="277">
        <v>41.470616436999997</v>
      </c>
      <c r="BB34" s="277">
        <v>145.79548692</v>
      </c>
      <c r="BC34" s="340">
        <v>265.87812738999997</v>
      </c>
      <c r="BD34" s="340">
        <v>438.64340328999998</v>
      </c>
      <c r="BE34" s="340">
        <v>548.0351991</v>
      </c>
      <c r="BF34" s="340">
        <v>553.18186730000002</v>
      </c>
      <c r="BG34" s="340">
        <v>358.82159447999999</v>
      </c>
      <c r="BH34" s="340">
        <v>140.31218347999999</v>
      </c>
      <c r="BI34" s="340">
        <v>34.451788944</v>
      </c>
      <c r="BJ34" s="340">
        <v>8.7943377738000006</v>
      </c>
      <c r="BK34" s="340">
        <v>12.201674265999999</v>
      </c>
      <c r="BL34" s="340">
        <v>12.878605485</v>
      </c>
      <c r="BM34" s="340">
        <v>46.828655054999999</v>
      </c>
      <c r="BN34" s="340">
        <v>106.62004926</v>
      </c>
      <c r="BO34" s="340">
        <v>282.64037759000001</v>
      </c>
      <c r="BP34" s="340">
        <v>454.14941658999999</v>
      </c>
      <c r="BQ34" s="340">
        <v>562.17779309000002</v>
      </c>
      <c r="BR34" s="340">
        <v>553.32475448000002</v>
      </c>
      <c r="BS34" s="340">
        <v>358.9822198</v>
      </c>
      <c r="BT34" s="340">
        <v>140.44694100000001</v>
      </c>
      <c r="BU34" s="340">
        <v>34.495852689000003</v>
      </c>
      <c r="BV34" s="340">
        <v>8.8014946472000002</v>
      </c>
    </row>
    <row r="35" spans="1:74" ht="11.1" customHeight="1" x14ac:dyDescent="0.2">
      <c r="A35" s="9" t="s">
        <v>50</v>
      </c>
      <c r="B35" s="214" t="s">
        <v>611</v>
      </c>
      <c r="C35" s="277">
        <v>0</v>
      </c>
      <c r="D35" s="277">
        <v>0</v>
      </c>
      <c r="E35" s="277">
        <v>16.172480739000001</v>
      </c>
      <c r="F35" s="277">
        <v>45.027157166999999</v>
      </c>
      <c r="G35" s="277">
        <v>74.732699812999996</v>
      </c>
      <c r="H35" s="277">
        <v>237.89110846</v>
      </c>
      <c r="I35" s="277">
        <v>379.24542887000001</v>
      </c>
      <c r="J35" s="277">
        <v>400.52802665000002</v>
      </c>
      <c r="K35" s="277">
        <v>218.94246393</v>
      </c>
      <c r="L35" s="277">
        <v>73.293395507</v>
      </c>
      <c r="M35" s="277">
        <v>4.3454867678999998</v>
      </c>
      <c r="N35" s="277">
        <v>0</v>
      </c>
      <c r="O35" s="277">
        <v>1.4932221096</v>
      </c>
      <c r="P35" s="277">
        <v>2.3181350630000002</v>
      </c>
      <c r="Q35" s="277">
        <v>10.581487192999999</v>
      </c>
      <c r="R35" s="277">
        <v>51.777447797999997</v>
      </c>
      <c r="S35" s="277">
        <v>142.43826734999999</v>
      </c>
      <c r="T35" s="277">
        <v>305.22089277999999</v>
      </c>
      <c r="U35" s="277">
        <v>388.13979755999998</v>
      </c>
      <c r="V35" s="277">
        <v>372.69519904999999</v>
      </c>
      <c r="W35" s="277">
        <v>207.19850969000001</v>
      </c>
      <c r="X35" s="277">
        <v>75.574327828999998</v>
      </c>
      <c r="Y35" s="277">
        <v>15.128543174000001</v>
      </c>
      <c r="Z35" s="277">
        <v>0</v>
      </c>
      <c r="AA35" s="277">
        <v>0</v>
      </c>
      <c r="AB35" s="277">
        <v>0</v>
      </c>
      <c r="AC35" s="277">
        <v>22.659067744000001</v>
      </c>
      <c r="AD35" s="277">
        <v>47.038544393000002</v>
      </c>
      <c r="AE35" s="277">
        <v>122.0733889</v>
      </c>
      <c r="AF35" s="277">
        <v>309.24511787</v>
      </c>
      <c r="AG35" s="277">
        <v>389.89862912000001</v>
      </c>
      <c r="AH35" s="277">
        <v>336.82367884000001</v>
      </c>
      <c r="AI35" s="277">
        <v>185.57764277999999</v>
      </c>
      <c r="AJ35" s="277">
        <v>39.404218159000003</v>
      </c>
      <c r="AK35" s="277">
        <v>9.1876276512999997</v>
      </c>
      <c r="AL35" s="277">
        <v>0</v>
      </c>
      <c r="AM35" s="277">
        <v>2.8078446536000001</v>
      </c>
      <c r="AN35" s="277">
        <v>7.5276581727999998</v>
      </c>
      <c r="AO35" s="277">
        <v>20.723342174999999</v>
      </c>
      <c r="AP35" s="277">
        <v>47.576814368000001</v>
      </c>
      <c r="AQ35" s="277">
        <v>119.23382807999999</v>
      </c>
      <c r="AR35" s="277">
        <v>272.42616925999999</v>
      </c>
      <c r="AS35" s="277">
        <v>391.35323398000003</v>
      </c>
      <c r="AT35" s="277">
        <v>271.47865995000001</v>
      </c>
      <c r="AU35" s="277">
        <v>207.65686957</v>
      </c>
      <c r="AV35" s="277">
        <v>86.974486350000006</v>
      </c>
      <c r="AW35" s="277">
        <v>8.6986775909999992</v>
      </c>
      <c r="AX35" s="277">
        <v>0</v>
      </c>
      <c r="AY35" s="277">
        <v>1.9428824680000001</v>
      </c>
      <c r="AZ35" s="277">
        <v>11.303287226</v>
      </c>
      <c r="BA35" s="277">
        <v>32.128920190999999</v>
      </c>
      <c r="BB35" s="277">
        <v>32.818465752000002</v>
      </c>
      <c r="BC35" s="340">
        <v>136.50641150999999</v>
      </c>
      <c r="BD35" s="340">
        <v>271.65941622000003</v>
      </c>
      <c r="BE35" s="340">
        <v>397.90400636999999</v>
      </c>
      <c r="BF35" s="340">
        <v>356.44843828</v>
      </c>
      <c r="BG35" s="340">
        <v>207.31470393999999</v>
      </c>
      <c r="BH35" s="340">
        <v>70.898081853999997</v>
      </c>
      <c r="BI35" s="340">
        <v>8.7539455369999999</v>
      </c>
      <c r="BJ35" s="340">
        <v>0</v>
      </c>
      <c r="BK35" s="340">
        <v>1.0389728232</v>
      </c>
      <c r="BL35" s="340">
        <v>3.8581903496000001</v>
      </c>
      <c r="BM35" s="340">
        <v>14.304432919</v>
      </c>
      <c r="BN35" s="340">
        <v>47.801878506000001</v>
      </c>
      <c r="BO35" s="340">
        <v>133.16706213000001</v>
      </c>
      <c r="BP35" s="340">
        <v>270.16981972000002</v>
      </c>
      <c r="BQ35" s="340">
        <v>396.64573790999998</v>
      </c>
      <c r="BR35" s="340">
        <v>356.65358693000002</v>
      </c>
      <c r="BS35" s="340">
        <v>207.48701345999999</v>
      </c>
      <c r="BT35" s="340">
        <v>70.984305810999999</v>
      </c>
      <c r="BU35" s="340">
        <v>8.7654542969999998</v>
      </c>
      <c r="BV35" s="340">
        <v>0</v>
      </c>
    </row>
    <row r="36" spans="1:74" ht="11.1" customHeight="1" x14ac:dyDescent="0.2">
      <c r="A36" s="9" t="s">
        <v>51</v>
      </c>
      <c r="B36" s="214" t="s">
        <v>612</v>
      </c>
      <c r="C36" s="277">
        <v>7.0139872710000004</v>
      </c>
      <c r="D36" s="277">
        <v>7.3690770851999998</v>
      </c>
      <c r="E36" s="277">
        <v>10.108540767999999</v>
      </c>
      <c r="F36" s="277">
        <v>16.300682253000002</v>
      </c>
      <c r="G36" s="277">
        <v>23.003161991999999</v>
      </c>
      <c r="H36" s="277">
        <v>65.844009853000003</v>
      </c>
      <c r="I36" s="277">
        <v>182.33619626000001</v>
      </c>
      <c r="J36" s="277">
        <v>203.67010729</v>
      </c>
      <c r="K36" s="277">
        <v>156.38526156</v>
      </c>
      <c r="L36" s="277">
        <v>44.529935930999997</v>
      </c>
      <c r="M36" s="277">
        <v>10.595336089</v>
      </c>
      <c r="N36" s="277">
        <v>9.0394339536999997</v>
      </c>
      <c r="O36" s="277">
        <v>10.852180052</v>
      </c>
      <c r="P36" s="277">
        <v>6.8283175058000003</v>
      </c>
      <c r="Q36" s="277">
        <v>8.2855993626999993</v>
      </c>
      <c r="R36" s="277">
        <v>18.310401249000002</v>
      </c>
      <c r="S36" s="277">
        <v>50.614102426000002</v>
      </c>
      <c r="T36" s="277">
        <v>92.139457957999994</v>
      </c>
      <c r="U36" s="277">
        <v>182.28213951000001</v>
      </c>
      <c r="V36" s="277">
        <v>281.32602337999998</v>
      </c>
      <c r="W36" s="277">
        <v>190.74278602999999</v>
      </c>
      <c r="X36" s="277">
        <v>53.701077922000003</v>
      </c>
      <c r="Y36" s="277">
        <v>13.921504082</v>
      </c>
      <c r="Z36" s="277">
        <v>8.3960402610999996</v>
      </c>
      <c r="AA36" s="277">
        <v>6.6194040513000001</v>
      </c>
      <c r="AB36" s="277">
        <v>6.9760742214000002</v>
      </c>
      <c r="AC36" s="277">
        <v>12.730653308000001</v>
      </c>
      <c r="AD36" s="277">
        <v>25.127725994999999</v>
      </c>
      <c r="AE36" s="277">
        <v>58.150644358000001</v>
      </c>
      <c r="AF36" s="277">
        <v>135.30522431</v>
      </c>
      <c r="AG36" s="277">
        <v>251.79460255000001</v>
      </c>
      <c r="AH36" s="277">
        <v>208.59505071000001</v>
      </c>
      <c r="AI36" s="277">
        <v>137.38077397999999</v>
      </c>
      <c r="AJ36" s="277">
        <v>27.323466624000002</v>
      </c>
      <c r="AK36" s="277">
        <v>13.409503983</v>
      </c>
      <c r="AL36" s="277">
        <v>8.7461018295000006</v>
      </c>
      <c r="AM36" s="277">
        <v>14.049635718999999</v>
      </c>
      <c r="AN36" s="277">
        <v>9.6430523816000004</v>
      </c>
      <c r="AO36" s="277">
        <v>15.494364967999999</v>
      </c>
      <c r="AP36" s="277">
        <v>25.841620748</v>
      </c>
      <c r="AQ36" s="277">
        <v>72.877773474999998</v>
      </c>
      <c r="AR36" s="277">
        <v>125.84553278</v>
      </c>
      <c r="AS36" s="277">
        <v>274.15142077000002</v>
      </c>
      <c r="AT36" s="277">
        <v>230.19924313000001</v>
      </c>
      <c r="AU36" s="277">
        <v>191.46889404000001</v>
      </c>
      <c r="AV36" s="277">
        <v>85.944600614999999</v>
      </c>
      <c r="AW36" s="277">
        <v>18.680901931000001</v>
      </c>
      <c r="AX36" s="277">
        <v>7.4706728228000001</v>
      </c>
      <c r="AY36" s="277">
        <v>10.965124758</v>
      </c>
      <c r="AZ36" s="277">
        <v>14.265247701</v>
      </c>
      <c r="BA36" s="277">
        <v>29.024539063999999</v>
      </c>
      <c r="BB36" s="277">
        <v>17.408940974</v>
      </c>
      <c r="BC36" s="340">
        <v>63.599315418000003</v>
      </c>
      <c r="BD36" s="340">
        <v>127.73572784</v>
      </c>
      <c r="BE36" s="340">
        <v>234.94338629000001</v>
      </c>
      <c r="BF36" s="340">
        <v>231.64893759</v>
      </c>
      <c r="BG36" s="340">
        <v>151.08046507</v>
      </c>
      <c r="BH36" s="340">
        <v>53.188528648999998</v>
      </c>
      <c r="BI36" s="340">
        <v>14.345408655</v>
      </c>
      <c r="BJ36" s="340">
        <v>8.2262538076999991</v>
      </c>
      <c r="BK36" s="340">
        <v>9.3537822972000004</v>
      </c>
      <c r="BL36" s="340">
        <v>8.1547987859000006</v>
      </c>
      <c r="BM36" s="340">
        <v>13.782766004999999</v>
      </c>
      <c r="BN36" s="340">
        <v>25.116160722</v>
      </c>
      <c r="BO36" s="340">
        <v>57.562723116000001</v>
      </c>
      <c r="BP36" s="340">
        <v>114.51191559999999</v>
      </c>
      <c r="BQ36" s="340">
        <v>211.90658848000001</v>
      </c>
      <c r="BR36" s="340">
        <v>231.4886607</v>
      </c>
      <c r="BS36" s="340">
        <v>151.01470724999999</v>
      </c>
      <c r="BT36" s="340">
        <v>53.248784678</v>
      </c>
      <c r="BU36" s="340">
        <v>14.340258232</v>
      </c>
      <c r="BV36" s="340">
        <v>8.2924882386000007</v>
      </c>
    </row>
    <row r="37" spans="1:74" ht="11.1" customHeight="1" x14ac:dyDescent="0.2">
      <c r="A37" s="9" t="s">
        <v>752</v>
      </c>
      <c r="B37" s="214" t="s">
        <v>641</v>
      </c>
      <c r="C37" s="277">
        <v>5.8762196615000004</v>
      </c>
      <c r="D37" s="277">
        <v>9.5740069266999992</v>
      </c>
      <c r="E37" s="277">
        <v>25.173767389999998</v>
      </c>
      <c r="F37" s="277">
        <v>54.183734725999997</v>
      </c>
      <c r="G37" s="277">
        <v>106.89375951</v>
      </c>
      <c r="H37" s="277">
        <v>259.19333707999999</v>
      </c>
      <c r="I37" s="277">
        <v>404.31112058000002</v>
      </c>
      <c r="J37" s="277">
        <v>349.65630907000002</v>
      </c>
      <c r="K37" s="277">
        <v>175.50976213999999</v>
      </c>
      <c r="L37" s="277">
        <v>49.621836526999999</v>
      </c>
      <c r="M37" s="277">
        <v>18.390767927999999</v>
      </c>
      <c r="N37" s="277">
        <v>11.278359193</v>
      </c>
      <c r="O37" s="277">
        <v>12.009400053</v>
      </c>
      <c r="P37" s="277">
        <v>13.286380609</v>
      </c>
      <c r="Q37" s="277">
        <v>48.853310966999999</v>
      </c>
      <c r="R37" s="277">
        <v>48.844315696000002</v>
      </c>
      <c r="S37" s="277">
        <v>154.78691097000001</v>
      </c>
      <c r="T37" s="277">
        <v>233.00224003</v>
      </c>
      <c r="U37" s="277">
        <v>401.07851090000003</v>
      </c>
      <c r="V37" s="277">
        <v>327.95085031000002</v>
      </c>
      <c r="W37" s="277">
        <v>173.92661591999999</v>
      </c>
      <c r="X37" s="277">
        <v>55.380568699000001</v>
      </c>
      <c r="Y37" s="277">
        <v>14.015315237999999</v>
      </c>
      <c r="Z37" s="277">
        <v>11.41725877</v>
      </c>
      <c r="AA37" s="277">
        <v>14.978270905</v>
      </c>
      <c r="AB37" s="277">
        <v>10.799356011</v>
      </c>
      <c r="AC37" s="277">
        <v>11.117632066000001</v>
      </c>
      <c r="AD37" s="277">
        <v>34.107491342000003</v>
      </c>
      <c r="AE37" s="277">
        <v>99.545188070999998</v>
      </c>
      <c r="AF37" s="277">
        <v>244.6636288</v>
      </c>
      <c r="AG37" s="277">
        <v>338.51783993999999</v>
      </c>
      <c r="AH37" s="277">
        <v>288.35988071000003</v>
      </c>
      <c r="AI37" s="277">
        <v>177.19471236000001</v>
      </c>
      <c r="AJ37" s="277">
        <v>56.082436358999999</v>
      </c>
      <c r="AK37" s="277">
        <v>17.710617130999999</v>
      </c>
      <c r="AL37" s="277">
        <v>13.328319032</v>
      </c>
      <c r="AM37" s="277">
        <v>7.1165946733999998</v>
      </c>
      <c r="AN37" s="277">
        <v>11.996398378</v>
      </c>
      <c r="AO37" s="277">
        <v>15.325819864</v>
      </c>
      <c r="AP37" s="277">
        <v>37.563812323999997</v>
      </c>
      <c r="AQ37" s="277">
        <v>113.67531585</v>
      </c>
      <c r="AR37" s="277">
        <v>242.36260675</v>
      </c>
      <c r="AS37" s="277">
        <v>300.64546367000003</v>
      </c>
      <c r="AT37" s="277">
        <v>291.85077159999997</v>
      </c>
      <c r="AU37" s="277">
        <v>183.24228536999999</v>
      </c>
      <c r="AV37" s="277">
        <v>74.781660733999999</v>
      </c>
      <c r="AW37" s="277">
        <v>11.276779934</v>
      </c>
      <c r="AX37" s="277">
        <v>10.600915784</v>
      </c>
      <c r="AY37" s="277">
        <v>9.5112158887000007</v>
      </c>
      <c r="AZ37" s="277">
        <v>7.5391469857000004</v>
      </c>
      <c r="BA37" s="277">
        <v>30.629810644999999</v>
      </c>
      <c r="BB37" s="277">
        <v>50.644551444000001</v>
      </c>
      <c r="BC37" s="340">
        <v>116.30334061000001</v>
      </c>
      <c r="BD37" s="340">
        <v>236.58308165</v>
      </c>
      <c r="BE37" s="340">
        <v>344.99280707000003</v>
      </c>
      <c r="BF37" s="340">
        <v>320.43198783999998</v>
      </c>
      <c r="BG37" s="340">
        <v>175.27488061</v>
      </c>
      <c r="BH37" s="340">
        <v>62.76884347</v>
      </c>
      <c r="BI37" s="340">
        <v>18.996294225</v>
      </c>
      <c r="BJ37" s="340">
        <v>9.1954328497999995</v>
      </c>
      <c r="BK37" s="340">
        <v>9.1762419276999996</v>
      </c>
      <c r="BL37" s="340">
        <v>9.2508949500999993</v>
      </c>
      <c r="BM37" s="340">
        <v>20.005052049</v>
      </c>
      <c r="BN37" s="340">
        <v>38.292259870000002</v>
      </c>
      <c r="BO37" s="340">
        <v>117.47727123999999</v>
      </c>
      <c r="BP37" s="340">
        <v>237.39177798</v>
      </c>
      <c r="BQ37" s="340">
        <v>345.29743604999999</v>
      </c>
      <c r="BR37" s="340">
        <v>320.86085628000001</v>
      </c>
      <c r="BS37" s="340">
        <v>175.73832404999999</v>
      </c>
      <c r="BT37" s="340">
        <v>63.057577909999999</v>
      </c>
      <c r="BU37" s="340">
        <v>19.098715409</v>
      </c>
      <c r="BV37" s="340">
        <v>9.2547593168999995</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341"/>
      <c r="AZ38" s="655"/>
      <c r="BA38" s="655"/>
      <c r="BB38" s="655"/>
      <c r="BC38" s="341"/>
      <c r="BD38" s="341"/>
      <c r="BE38" s="341"/>
      <c r="BF38" s="341"/>
      <c r="BG38" s="341"/>
      <c r="BH38" s="341"/>
      <c r="BI38" s="341"/>
      <c r="BJ38" s="341"/>
      <c r="BK38" s="341"/>
      <c r="BL38" s="341"/>
      <c r="BM38" s="341"/>
      <c r="BN38" s="341"/>
      <c r="BO38" s="341"/>
      <c r="BP38" s="341"/>
      <c r="BQ38" s="341"/>
      <c r="BR38" s="341"/>
      <c r="BS38" s="341"/>
      <c r="BT38" s="341"/>
      <c r="BU38" s="341"/>
      <c r="BV38" s="341"/>
    </row>
    <row r="39" spans="1:74" ht="11.1" customHeight="1" x14ac:dyDescent="0.2">
      <c r="A39" s="9" t="s">
        <v>166</v>
      </c>
      <c r="B39" s="214" t="s">
        <v>605</v>
      </c>
      <c r="C39" s="259">
        <v>0</v>
      </c>
      <c r="D39" s="259">
        <v>0</v>
      </c>
      <c r="E39" s="259">
        <v>0</v>
      </c>
      <c r="F39" s="259">
        <v>0</v>
      </c>
      <c r="G39" s="259">
        <v>6.2471714006000001</v>
      </c>
      <c r="H39" s="259">
        <v>71.556726564000002</v>
      </c>
      <c r="I39" s="259">
        <v>189.16432653999999</v>
      </c>
      <c r="J39" s="259">
        <v>175.73987076</v>
      </c>
      <c r="K39" s="259">
        <v>35.934552429999997</v>
      </c>
      <c r="L39" s="259">
        <v>0.66552113533000001</v>
      </c>
      <c r="M39" s="259">
        <v>0</v>
      </c>
      <c r="N39" s="259">
        <v>0</v>
      </c>
      <c r="O39" s="259">
        <v>0</v>
      </c>
      <c r="P39" s="259">
        <v>0</v>
      </c>
      <c r="Q39" s="259">
        <v>0</v>
      </c>
      <c r="R39" s="259">
        <v>0</v>
      </c>
      <c r="S39" s="259">
        <v>6.4733394620000002</v>
      </c>
      <c r="T39" s="259">
        <v>67.376278450000001</v>
      </c>
      <c r="U39" s="259">
        <v>203.56859119999999</v>
      </c>
      <c r="V39" s="259">
        <v>170.72658859000001</v>
      </c>
      <c r="W39" s="259">
        <v>39.492219773000002</v>
      </c>
      <c r="X39" s="259">
        <v>0.66552113533000001</v>
      </c>
      <c r="Y39" s="259">
        <v>0</v>
      </c>
      <c r="Z39" s="259">
        <v>0</v>
      </c>
      <c r="AA39" s="259">
        <v>0</v>
      </c>
      <c r="AB39" s="259">
        <v>0</v>
      </c>
      <c r="AC39" s="259">
        <v>0</v>
      </c>
      <c r="AD39" s="259">
        <v>0</v>
      </c>
      <c r="AE39" s="259">
        <v>8.6145770528999996</v>
      </c>
      <c r="AF39" s="259">
        <v>68.852697358</v>
      </c>
      <c r="AG39" s="259">
        <v>207.79846685999999</v>
      </c>
      <c r="AH39" s="259">
        <v>171.03677583000001</v>
      </c>
      <c r="AI39" s="259">
        <v>36.905082040000003</v>
      </c>
      <c r="AJ39" s="259">
        <v>0.71477330667000005</v>
      </c>
      <c r="AK39" s="259">
        <v>0</v>
      </c>
      <c r="AL39" s="259">
        <v>0</v>
      </c>
      <c r="AM39" s="259">
        <v>0</v>
      </c>
      <c r="AN39" s="259">
        <v>0</v>
      </c>
      <c r="AO39" s="259">
        <v>0</v>
      </c>
      <c r="AP39" s="259">
        <v>0</v>
      </c>
      <c r="AQ39" s="259">
        <v>9.4506831577000003</v>
      </c>
      <c r="AR39" s="259">
        <v>73.395868660000005</v>
      </c>
      <c r="AS39" s="259">
        <v>218.98175011999999</v>
      </c>
      <c r="AT39" s="259">
        <v>162.51173216000001</v>
      </c>
      <c r="AU39" s="259">
        <v>35.326834447000003</v>
      </c>
      <c r="AV39" s="259">
        <v>0.71477330667000005</v>
      </c>
      <c r="AW39" s="259">
        <v>0</v>
      </c>
      <c r="AX39" s="259">
        <v>0</v>
      </c>
      <c r="AY39" s="259">
        <v>0</v>
      </c>
      <c r="AZ39" s="259">
        <v>0</v>
      </c>
      <c r="BA39" s="259">
        <v>0</v>
      </c>
      <c r="BB39" s="259">
        <v>0</v>
      </c>
      <c r="BC39" s="343">
        <v>8.8338800000000006</v>
      </c>
      <c r="BD39" s="343">
        <v>76.114080000000001</v>
      </c>
      <c r="BE39" s="343">
        <v>224.89410000000001</v>
      </c>
      <c r="BF39" s="343">
        <v>158.94479999999999</v>
      </c>
      <c r="BG39" s="343">
        <v>35.30621</v>
      </c>
      <c r="BH39" s="343">
        <v>0.76370649999999995</v>
      </c>
      <c r="BI39" s="343">
        <v>0</v>
      </c>
      <c r="BJ39" s="343">
        <v>0</v>
      </c>
      <c r="BK39" s="343">
        <v>0</v>
      </c>
      <c r="BL39" s="343">
        <v>0</v>
      </c>
      <c r="BM39" s="343">
        <v>0</v>
      </c>
      <c r="BN39" s="343">
        <v>0</v>
      </c>
      <c r="BO39" s="343">
        <v>9.6487560000000006</v>
      </c>
      <c r="BP39" s="343">
        <v>72.278790000000001</v>
      </c>
      <c r="BQ39" s="343">
        <v>223.8631</v>
      </c>
      <c r="BR39" s="343">
        <v>152.77029999999999</v>
      </c>
      <c r="BS39" s="343">
        <v>32.216259999999998</v>
      </c>
      <c r="BT39" s="343">
        <v>0.79528350000000003</v>
      </c>
      <c r="BU39" s="343">
        <v>0</v>
      </c>
      <c r="BV39" s="343">
        <v>0</v>
      </c>
    </row>
    <row r="40" spans="1:74" ht="11.1" customHeight="1" x14ac:dyDescent="0.2">
      <c r="A40" s="9" t="s">
        <v>167</v>
      </c>
      <c r="B40" s="214" t="s">
        <v>639</v>
      </c>
      <c r="C40" s="259">
        <v>0</v>
      </c>
      <c r="D40" s="259">
        <v>0</v>
      </c>
      <c r="E40" s="259">
        <v>0</v>
      </c>
      <c r="F40" s="259">
        <v>4.3031156741999997E-2</v>
      </c>
      <c r="G40" s="259">
        <v>22.736614371999998</v>
      </c>
      <c r="H40" s="259">
        <v>127.9151655</v>
      </c>
      <c r="I40" s="259">
        <v>240.66602233</v>
      </c>
      <c r="J40" s="259">
        <v>232.43936303000001</v>
      </c>
      <c r="K40" s="259">
        <v>70.128800416000004</v>
      </c>
      <c r="L40" s="259">
        <v>4.0254612745999996</v>
      </c>
      <c r="M40" s="259">
        <v>0</v>
      </c>
      <c r="N40" s="259">
        <v>0</v>
      </c>
      <c r="O40" s="259">
        <v>0</v>
      </c>
      <c r="P40" s="259">
        <v>0</v>
      </c>
      <c r="Q40" s="259">
        <v>0</v>
      </c>
      <c r="R40" s="259">
        <v>4.3031156741999997E-2</v>
      </c>
      <c r="S40" s="259">
        <v>24.521924210000002</v>
      </c>
      <c r="T40" s="259">
        <v>129.18705057</v>
      </c>
      <c r="U40" s="259">
        <v>259.83910940999999</v>
      </c>
      <c r="V40" s="259">
        <v>226.20211309999999</v>
      </c>
      <c r="W40" s="259">
        <v>75.357516849999996</v>
      </c>
      <c r="X40" s="259">
        <v>4.0165124944999997</v>
      </c>
      <c r="Y40" s="259">
        <v>0</v>
      </c>
      <c r="Z40" s="259">
        <v>0</v>
      </c>
      <c r="AA40" s="259">
        <v>0</v>
      </c>
      <c r="AB40" s="259">
        <v>0</v>
      </c>
      <c r="AC40" s="259">
        <v>0.19784455644999999</v>
      </c>
      <c r="AD40" s="259">
        <v>4.3031156741999997E-2</v>
      </c>
      <c r="AE40" s="259">
        <v>30.055598155999999</v>
      </c>
      <c r="AF40" s="259">
        <v>128.71453948999999</v>
      </c>
      <c r="AG40" s="259">
        <v>264.23402850999997</v>
      </c>
      <c r="AH40" s="259">
        <v>223.10331364999999</v>
      </c>
      <c r="AI40" s="259">
        <v>72.730808870999994</v>
      </c>
      <c r="AJ40" s="259">
        <v>4.4291550760999998</v>
      </c>
      <c r="AK40" s="259">
        <v>0</v>
      </c>
      <c r="AL40" s="259">
        <v>0</v>
      </c>
      <c r="AM40" s="259">
        <v>0</v>
      </c>
      <c r="AN40" s="259">
        <v>0</v>
      </c>
      <c r="AO40" s="259">
        <v>0.19784455644999999</v>
      </c>
      <c r="AP40" s="259">
        <v>4.3031156741999997E-2</v>
      </c>
      <c r="AQ40" s="259">
        <v>31.618372722</v>
      </c>
      <c r="AR40" s="259">
        <v>135.23081033</v>
      </c>
      <c r="AS40" s="259">
        <v>274.10297066999999</v>
      </c>
      <c r="AT40" s="259">
        <v>213.80888927000001</v>
      </c>
      <c r="AU40" s="259">
        <v>70.350964933</v>
      </c>
      <c r="AV40" s="259">
        <v>4.9940607697999999</v>
      </c>
      <c r="AW40" s="259">
        <v>0</v>
      </c>
      <c r="AX40" s="259">
        <v>0</v>
      </c>
      <c r="AY40" s="259">
        <v>0</v>
      </c>
      <c r="AZ40" s="259">
        <v>0</v>
      </c>
      <c r="BA40" s="259">
        <v>0.19784455644999999</v>
      </c>
      <c r="BB40" s="259">
        <v>4.3031156741999997E-2</v>
      </c>
      <c r="BC40" s="343">
        <v>28.143799999999999</v>
      </c>
      <c r="BD40" s="343">
        <v>139.32130000000001</v>
      </c>
      <c r="BE40" s="343">
        <v>276.45549999999997</v>
      </c>
      <c r="BF40" s="343">
        <v>211.32859999999999</v>
      </c>
      <c r="BG40" s="343">
        <v>69.308009999999996</v>
      </c>
      <c r="BH40" s="343">
        <v>5.5113669999999999</v>
      </c>
      <c r="BI40" s="343">
        <v>0</v>
      </c>
      <c r="BJ40" s="343">
        <v>0</v>
      </c>
      <c r="BK40" s="343">
        <v>0</v>
      </c>
      <c r="BL40" s="343">
        <v>0</v>
      </c>
      <c r="BM40" s="343">
        <v>0.19784460000000001</v>
      </c>
      <c r="BN40" s="343">
        <v>4.3031199999999999E-2</v>
      </c>
      <c r="BO40" s="343">
        <v>30.614509999999999</v>
      </c>
      <c r="BP40" s="343">
        <v>134.0908</v>
      </c>
      <c r="BQ40" s="343">
        <v>273.31619999999998</v>
      </c>
      <c r="BR40" s="343">
        <v>203.6335</v>
      </c>
      <c r="BS40" s="343">
        <v>63.600540000000002</v>
      </c>
      <c r="BT40" s="343">
        <v>5.6330629999999999</v>
      </c>
      <c r="BU40" s="343">
        <v>0</v>
      </c>
      <c r="BV40" s="343">
        <v>0</v>
      </c>
    </row>
    <row r="41" spans="1:74" ht="11.1" customHeight="1" x14ac:dyDescent="0.2">
      <c r="A41" s="9" t="s">
        <v>168</v>
      </c>
      <c r="B41" s="214" t="s">
        <v>606</v>
      </c>
      <c r="C41" s="259">
        <v>0.10473946725</v>
      </c>
      <c r="D41" s="259">
        <v>0</v>
      </c>
      <c r="E41" s="259">
        <v>0.59772007597999999</v>
      </c>
      <c r="F41" s="259">
        <v>2.4683789119999999</v>
      </c>
      <c r="G41" s="259">
        <v>48.968900169000001</v>
      </c>
      <c r="H41" s="259">
        <v>158.53282064999999</v>
      </c>
      <c r="I41" s="259">
        <v>240.13741587999999</v>
      </c>
      <c r="J41" s="259">
        <v>223.99688931</v>
      </c>
      <c r="K41" s="259">
        <v>75.717510885999999</v>
      </c>
      <c r="L41" s="259">
        <v>5.9251594834999999</v>
      </c>
      <c r="M41" s="259">
        <v>2.7502481879E-2</v>
      </c>
      <c r="N41" s="259">
        <v>0</v>
      </c>
      <c r="O41" s="259">
        <v>0.10473946725</v>
      </c>
      <c r="P41" s="259">
        <v>0</v>
      </c>
      <c r="Q41" s="259">
        <v>0.63937738285000001</v>
      </c>
      <c r="R41" s="259">
        <v>2.0365008669</v>
      </c>
      <c r="S41" s="259">
        <v>47.401814256000002</v>
      </c>
      <c r="T41" s="259">
        <v>162.73422416</v>
      </c>
      <c r="U41" s="259">
        <v>253.36092170000001</v>
      </c>
      <c r="V41" s="259">
        <v>221.48509000999999</v>
      </c>
      <c r="W41" s="259">
        <v>76.323012004000006</v>
      </c>
      <c r="X41" s="259">
        <v>6.0144452954999998</v>
      </c>
      <c r="Y41" s="259">
        <v>0</v>
      </c>
      <c r="Z41" s="259">
        <v>0</v>
      </c>
      <c r="AA41" s="259">
        <v>0.10473946725</v>
      </c>
      <c r="AB41" s="259">
        <v>0</v>
      </c>
      <c r="AC41" s="259">
        <v>2.8593840787999998</v>
      </c>
      <c r="AD41" s="259">
        <v>2.0153843366999999</v>
      </c>
      <c r="AE41" s="259">
        <v>56.602894001000003</v>
      </c>
      <c r="AF41" s="259">
        <v>161.86361006999999</v>
      </c>
      <c r="AG41" s="259">
        <v>261.52449240999999</v>
      </c>
      <c r="AH41" s="259">
        <v>216.98681571</v>
      </c>
      <c r="AI41" s="259">
        <v>69.663388972000007</v>
      </c>
      <c r="AJ41" s="259">
        <v>5.9909351368000001</v>
      </c>
      <c r="AK41" s="259">
        <v>0</v>
      </c>
      <c r="AL41" s="259">
        <v>0</v>
      </c>
      <c r="AM41" s="259">
        <v>0.10473946725</v>
      </c>
      <c r="AN41" s="259">
        <v>0</v>
      </c>
      <c r="AO41" s="259">
        <v>2.8183592196</v>
      </c>
      <c r="AP41" s="259">
        <v>1.9083136811999999</v>
      </c>
      <c r="AQ41" s="259">
        <v>60.438484959999997</v>
      </c>
      <c r="AR41" s="259">
        <v>167.23184612</v>
      </c>
      <c r="AS41" s="259">
        <v>262.23918506000001</v>
      </c>
      <c r="AT41" s="259">
        <v>210.97470845000001</v>
      </c>
      <c r="AU41" s="259">
        <v>72.652007991000005</v>
      </c>
      <c r="AV41" s="259">
        <v>6.3453935824999999</v>
      </c>
      <c r="AW41" s="259">
        <v>0</v>
      </c>
      <c r="AX41" s="259">
        <v>0</v>
      </c>
      <c r="AY41" s="259">
        <v>0.10473946725</v>
      </c>
      <c r="AZ41" s="259">
        <v>0</v>
      </c>
      <c r="BA41" s="259">
        <v>2.736253477</v>
      </c>
      <c r="BB41" s="259">
        <v>1.8819899303000001</v>
      </c>
      <c r="BC41" s="343">
        <v>58.444459999999999</v>
      </c>
      <c r="BD41" s="343">
        <v>173.345</v>
      </c>
      <c r="BE41" s="343">
        <v>257.06880000000001</v>
      </c>
      <c r="BF41" s="343">
        <v>219.39429999999999</v>
      </c>
      <c r="BG41" s="343">
        <v>68.280379999999994</v>
      </c>
      <c r="BH41" s="343">
        <v>6.0515840000000001</v>
      </c>
      <c r="BI41" s="343">
        <v>0</v>
      </c>
      <c r="BJ41" s="343">
        <v>0</v>
      </c>
      <c r="BK41" s="343">
        <v>0.1047395</v>
      </c>
      <c r="BL41" s="343">
        <v>0</v>
      </c>
      <c r="BM41" s="343">
        <v>2.736253</v>
      </c>
      <c r="BN41" s="343">
        <v>1.720075</v>
      </c>
      <c r="BO41" s="343">
        <v>61.298250000000003</v>
      </c>
      <c r="BP41" s="343">
        <v>164.8262</v>
      </c>
      <c r="BQ41" s="343">
        <v>253.94560000000001</v>
      </c>
      <c r="BR41" s="343">
        <v>214.9607</v>
      </c>
      <c r="BS41" s="343">
        <v>62.57358</v>
      </c>
      <c r="BT41" s="343">
        <v>6.0043670000000002</v>
      </c>
      <c r="BU41" s="343">
        <v>0</v>
      </c>
      <c r="BV41" s="343">
        <v>0</v>
      </c>
    </row>
    <row r="42" spans="1:74" ht="11.1" customHeight="1" x14ac:dyDescent="0.2">
      <c r="A42" s="9" t="s">
        <v>169</v>
      </c>
      <c r="B42" s="214" t="s">
        <v>607</v>
      </c>
      <c r="C42" s="259">
        <v>0.20605267190000001</v>
      </c>
      <c r="D42" s="259">
        <v>0</v>
      </c>
      <c r="E42" s="259">
        <v>3.3119329481999999</v>
      </c>
      <c r="F42" s="259">
        <v>8.8938983138999994</v>
      </c>
      <c r="G42" s="259">
        <v>61.006758369000003</v>
      </c>
      <c r="H42" s="259">
        <v>192.76428659000001</v>
      </c>
      <c r="I42" s="259">
        <v>309.09668008</v>
      </c>
      <c r="J42" s="259">
        <v>268.18302376000003</v>
      </c>
      <c r="K42" s="259">
        <v>95.568068232000002</v>
      </c>
      <c r="L42" s="259">
        <v>8.5188567696999993</v>
      </c>
      <c r="M42" s="259">
        <v>0.33310540518999998</v>
      </c>
      <c r="N42" s="259">
        <v>0</v>
      </c>
      <c r="O42" s="259">
        <v>0.20605267190000001</v>
      </c>
      <c r="P42" s="259">
        <v>0</v>
      </c>
      <c r="Q42" s="259">
        <v>3.5409996578</v>
      </c>
      <c r="R42" s="259">
        <v>7.8349127475999998</v>
      </c>
      <c r="S42" s="259">
        <v>58.020021755000002</v>
      </c>
      <c r="T42" s="259">
        <v>197.46881134</v>
      </c>
      <c r="U42" s="259">
        <v>317.48845992000003</v>
      </c>
      <c r="V42" s="259">
        <v>268.07302876</v>
      </c>
      <c r="W42" s="259">
        <v>94.130209957999995</v>
      </c>
      <c r="X42" s="259">
        <v>9.0773095411</v>
      </c>
      <c r="Y42" s="259">
        <v>7.2334790560000001E-2</v>
      </c>
      <c r="Z42" s="259">
        <v>0</v>
      </c>
      <c r="AA42" s="259">
        <v>0.20605267190000001</v>
      </c>
      <c r="AB42" s="259">
        <v>0</v>
      </c>
      <c r="AC42" s="259">
        <v>7.2742094047999997</v>
      </c>
      <c r="AD42" s="259">
        <v>8.5495356243000007</v>
      </c>
      <c r="AE42" s="259">
        <v>67.129434837999995</v>
      </c>
      <c r="AF42" s="259">
        <v>196.91163603999999</v>
      </c>
      <c r="AG42" s="259">
        <v>327.69195552999997</v>
      </c>
      <c r="AH42" s="259">
        <v>266.78431218999998</v>
      </c>
      <c r="AI42" s="259">
        <v>89.528795068999997</v>
      </c>
      <c r="AJ42" s="259">
        <v>9.4043118782999997</v>
      </c>
      <c r="AK42" s="259">
        <v>7.2334790560000001E-2</v>
      </c>
      <c r="AL42" s="259">
        <v>0</v>
      </c>
      <c r="AM42" s="259">
        <v>0.20605267190000001</v>
      </c>
      <c r="AN42" s="259">
        <v>0</v>
      </c>
      <c r="AO42" s="259">
        <v>7.1449397552000002</v>
      </c>
      <c r="AP42" s="259">
        <v>7.9232279632999996</v>
      </c>
      <c r="AQ42" s="259">
        <v>67.362007874</v>
      </c>
      <c r="AR42" s="259">
        <v>202.04710188999999</v>
      </c>
      <c r="AS42" s="259">
        <v>322.04760700999998</v>
      </c>
      <c r="AT42" s="259">
        <v>258.29090146999999</v>
      </c>
      <c r="AU42" s="259">
        <v>97.951594365999995</v>
      </c>
      <c r="AV42" s="259">
        <v>9.0092028151000001</v>
      </c>
      <c r="AW42" s="259">
        <v>7.2334790560000001E-2</v>
      </c>
      <c r="AX42" s="259">
        <v>0</v>
      </c>
      <c r="AY42" s="259">
        <v>0.20605267190000001</v>
      </c>
      <c r="AZ42" s="259">
        <v>0</v>
      </c>
      <c r="BA42" s="259">
        <v>6.4851544953999998</v>
      </c>
      <c r="BB42" s="259">
        <v>7.6858122763000001</v>
      </c>
      <c r="BC42" s="343">
        <v>66.091290000000001</v>
      </c>
      <c r="BD42" s="343">
        <v>208.48009999999999</v>
      </c>
      <c r="BE42" s="343">
        <v>319.50650000000002</v>
      </c>
      <c r="BF42" s="343">
        <v>270.23669999999998</v>
      </c>
      <c r="BG42" s="343">
        <v>93.574060000000003</v>
      </c>
      <c r="BH42" s="343">
        <v>8.9397509999999993</v>
      </c>
      <c r="BI42" s="343">
        <v>7.2334800000000005E-2</v>
      </c>
      <c r="BJ42" s="343">
        <v>0</v>
      </c>
      <c r="BK42" s="343">
        <v>0.20605270000000001</v>
      </c>
      <c r="BL42" s="343">
        <v>0</v>
      </c>
      <c r="BM42" s="343">
        <v>6.6902910000000002</v>
      </c>
      <c r="BN42" s="343">
        <v>7.0232869999999998</v>
      </c>
      <c r="BO42" s="343">
        <v>68.135080000000002</v>
      </c>
      <c r="BP42" s="343">
        <v>203.89940000000001</v>
      </c>
      <c r="BQ42" s="343">
        <v>317.89139999999998</v>
      </c>
      <c r="BR42" s="343">
        <v>269.90899999999999</v>
      </c>
      <c r="BS42" s="343">
        <v>87.651750000000007</v>
      </c>
      <c r="BT42" s="343">
        <v>8.9257729999999995</v>
      </c>
      <c r="BU42" s="343">
        <v>0.1011234</v>
      </c>
      <c r="BV42" s="343">
        <v>0</v>
      </c>
    </row>
    <row r="43" spans="1:74" ht="11.1" customHeight="1" x14ac:dyDescent="0.2">
      <c r="A43" s="9" t="s">
        <v>170</v>
      </c>
      <c r="B43" s="214" t="s">
        <v>640</v>
      </c>
      <c r="C43" s="259">
        <v>26.018215038000001</v>
      </c>
      <c r="D43" s="259">
        <v>28.229133267000002</v>
      </c>
      <c r="E43" s="259">
        <v>51.461947262000002</v>
      </c>
      <c r="F43" s="259">
        <v>75.936396024999993</v>
      </c>
      <c r="G43" s="259">
        <v>193.26613094000001</v>
      </c>
      <c r="H43" s="259">
        <v>349.56168714</v>
      </c>
      <c r="I43" s="259">
        <v>427.54874126999999</v>
      </c>
      <c r="J43" s="259">
        <v>434.19478447</v>
      </c>
      <c r="K43" s="259">
        <v>276.63483329000002</v>
      </c>
      <c r="L43" s="259">
        <v>130.75827774999999</v>
      </c>
      <c r="M43" s="259">
        <v>50.887425512999997</v>
      </c>
      <c r="N43" s="259">
        <v>31.398743726999999</v>
      </c>
      <c r="O43" s="259">
        <v>26.871639646999999</v>
      </c>
      <c r="P43" s="259">
        <v>26.794929754999998</v>
      </c>
      <c r="Q43" s="259">
        <v>52.578277638000003</v>
      </c>
      <c r="R43" s="259">
        <v>79.797244438999996</v>
      </c>
      <c r="S43" s="259">
        <v>197.00181698</v>
      </c>
      <c r="T43" s="259">
        <v>356.97011332</v>
      </c>
      <c r="U43" s="259">
        <v>440.23519348999997</v>
      </c>
      <c r="V43" s="259">
        <v>437.63681496999999</v>
      </c>
      <c r="W43" s="259">
        <v>283.12679666000002</v>
      </c>
      <c r="X43" s="259">
        <v>129.83442249000001</v>
      </c>
      <c r="Y43" s="259">
        <v>50.413664597</v>
      </c>
      <c r="Z43" s="259">
        <v>30.848397877</v>
      </c>
      <c r="AA43" s="259">
        <v>26.686538685999999</v>
      </c>
      <c r="AB43" s="259">
        <v>28.677315242999999</v>
      </c>
      <c r="AC43" s="259">
        <v>56.853871484999999</v>
      </c>
      <c r="AD43" s="259">
        <v>76.230244475000006</v>
      </c>
      <c r="AE43" s="259">
        <v>203.51109987000001</v>
      </c>
      <c r="AF43" s="259">
        <v>352.90011411</v>
      </c>
      <c r="AG43" s="259">
        <v>444.37495509000001</v>
      </c>
      <c r="AH43" s="259">
        <v>434.64661805999998</v>
      </c>
      <c r="AI43" s="259">
        <v>278.08128971999997</v>
      </c>
      <c r="AJ43" s="259">
        <v>126.00656748</v>
      </c>
      <c r="AK43" s="259">
        <v>49.551536179000003</v>
      </c>
      <c r="AL43" s="259">
        <v>32.545411924</v>
      </c>
      <c r="AM43" s="259">
        <v>31.498610813999999</v>
      </c>
      <c r="AN43" s="259">
        <v>28.703433998000001</v>
      </c>
      <c r="AO43" s="259">
        <v>49.419459482000001</v>
      </c>
      <c r="AP43" s="259">
        <v>78.660105033999997</v>
      </c>
      <c r="AQ43" s="259">
        <v>199.10662402</v>
      </c>
      <c r="AR43" s="259">
        <v>358.38960924999998</v>
      </c>
      <c r="AS43" s="259">
        <v>445.05184501000002</v>
      </c>
      <c r="AT43" s="259">
        <v>429.77581785000001</v>
      </c>
      <c r="AU43" s="259">
        <v>278.92539907000003</v>
      </c>
      <c r="AV43" s="259">
        <v>127.06497224</v>
      </c>
      <c r="AW43" s="259">
        <v>48.728075891000003</v>
      </c>
      <c r="AX43" s="259">
        <v>36.738236860999997</v>
      </c>
      <c r="AY43" s="259">
        <v>31.297380840999999</v>
      </c>
      <c r="AZ43" s="259">
        <v>30.319791265999999</v>
      </c>
      <c r="BA43" s="259">
        <v>48.226773547999997</v>
      </c>
      <c r="BB43" s="259">
        <v>81.511677951999999</v>
      </c>
      <c r="BC43" s="343">
        <v>194.52789999999999</v>
      </c>
      <c r="BD43" s="343">
        <v>359.17930000000001</v>
      </c>
      <c r="BE43" s="343">
        <v>442.90550000000002</v>
      </c>
      <c r="BF43" s="343">
        <v>431.44540000000001</v>
      </c>
      <c r="BG43" s="343">
        <v>280.44220000000001</v>
      </c>
      <c r="BH43" s="343">
        <v>126.0005</v>
      </c>
      <c r="BI43" s="343">
        <v>45.857019999999999</v>
      </c>
      <c r="BJ43" s="343">
        <v>38.354889999999997</v>
      </c>
      <c r="BK43" s="343">
        <v>31.307079999999999</v>
      </c>
      <c r="BL43" s="343">
        <v>29.411449999999999</v>
      </c>
      <c r="BM43" s="343">
        <v>53.32544</v>
      </c>
      <c r="BN43" s="343">
        <v>89.683149999999998</v>
      </c>
      <c r="BO43" s="343">
        <v>199.77539999999999</v>
      </c>
      <c r="BP43" s="343">
        <v>361.12729999999999</v>
      </c>
      <c r="BQ43" s="343">
        <v>439.62400000000002</v>
      </c>
      <c r="BR43" s="343">
        <v>427.0172</v>
      </c>
      <c r="BS43" s="343">
        <v>274.72469999999998</v>
      </c>
      <c r="BT43" s="343">
        <v>125.6683</v>
      </c>
      <c r="BU43" s="343">
        <v>45.533909999999999</v>
      </c>
      <c r="BV43" s="343">
        <v>39.656759999999998</v>
      </c>
    </row>
    <row r="44" spans="1:74" ht="11.1" customHeight="1" x14ac:dyDescent="0.2">
      <c r="A44" s="9" t="s">
        <v>171</v>
      </c>
      <c r="B44" s="214" t="s">
        <v>609</v>
      </c>
      <c r="C44" s="259">
        <v>5.5024435845999999</v>
      </c>
      <c r="D44" s="259">
        <v>2.4448524383999999</v>
      </c>
      <c r="E44" s="259">
        <v>18.419662403</v>
      </c>
      <c r="F44" s="259">
        <v>37.404487386</v>
      </c>
      <c r="G44" s="259">
        <v>151.32053205</v>
      </c>
      <c r="H44" s="259">
        <v>318.41035993000003</v>
      </c>
      <c r="I44" s="259">
        <v>403.49281023999998</v>
      </c>
      <c r="J44" s="259">
        <v>413.78712845000001</v>
      </c>
      <c r="K44" s="259">
        <v>228.76589238</v>
      </c>
      <c r="L44" s="259">
        <v>53.565613134000003</v>
      </c>
      <c r="M44" s="259">
        <v>6.3421379690000004</v>
      </c>
      <c r="N44" s="259">
        <v>1.9164646908</v>
      </c>
      <c r="O44" s="259">
        <v>5.5322476141000001</v>
      </c>
      <c r="P44" s="259">
        <v>2.0296820212000002</v>
      </c>
      <c r="Q44" s="259">
        <v>20.216397883999999</v>
      </c>
      <c r="R44" s="259">
        <v>37.373453847</v>
      </c>
      <c r="S44" s="259">
        <v>148.94859588</v>
      </c>
      <c r="T44" s="259">
        <v>331.44447501000002</v>
      </c>
      <c r="U44" s="259">
        <v>412.07861554999999</v>
      </c>
      <c r="V44" s="259">
        <v>418.70157153000002</v>
      </c>
      <c r="W44" s="259">
        <v>229.1263831</v>
      </c>
      <c r="X44" s="259">
        <v>53.615351781999998</v>
      </c>
      <c r="Y44" s="259">
        <v>5.4657114622999998</v>
      </c>
      <c r="Z44" s="259">
        <v>1.7341317697</v>
      </c>
      <c r="AA44" s="259">
        <v>6.1531204969999997</v>
      </c>
      <c r="AB44" s="259">
        <v>2.5968204792999998</v>
      </c>
      <c r="AC44" s="259">
        <v>27.723440581999998</v>
      </c>
      <c r="AD44" s="259">
        <v>36.251157388999999</v>
      </c>
      <c r="AE44" s="259">
        <v>159.59437209999999</v>
      </c>
      <c r="AF44" s="259">
        <v>328.98123270000002</v>
      </c>
      <c r="AG44" s="259">
        <v>417.11432779</v>
      </c>
      <c r="AH44" s="259">
        <v>412.93341550000002</v>
      </c>
      <c r="AI44" s="259">
        <v>218.59147304000001</v>
      </c>
      <c r="AJ44" s="259">
        <v>49.062337137999997</v>
      </c>
      <c r="AK44" s="259">
        <v>5.4631018546999996</v>
      </c>
      <c r="AL44" s="259">
        <v>2.2791974817999998</v>
      </c>
      <c r="AM44" s="259">
        <v>6.9714955646999996</v>
      </c>
      <c r="AN44" s="259">
        <v>2.6578721499000002</v>
      </c>
      <c r="AO44" s="259">
        <v>25.850807086</v>
      </c>
      <c r="AP44" s="259">
        <v>34.799340606999998</v>
      </c>
      <c r="AQ44" s="259">
        <v>155.20049119999999</v>
      </c>
      <c r="AR44" s="259">
        <v>337.85832245</v>
      </c>
      <c r="AS44" s="259">
        <v>413.61289649999998</v>
      </c>
      <c r="AT44" s="259">
        <v>406.99349427999999</v>
      </c>
      <c r="AU44" s="259">
        <v>224.71696349000001</v>
      </c>
      <c r="AV44" s="259">
        <v>50.163255790999997</v>
      </c>
      <c r="AW44" s="259">
        <v>4.3430685099000002</v>
      </c>
      <c r="AX44" s="259">
        <v>2.4202331377999999</v>
      </c>
      <c r="AY44" s="259">
        <v>6.6762879509999999</v>
      </c>
      <c r="AZ44" s="259">
        <v>2.7305885822999998</v>
      </c>
      <c r="BA44" s="259">
        <v>23.318000034000001</v>
      </c>
      <c r="BB44" s="259">
        <v>35.40832108</v>
      </c>
      <c r="BC44" s="343">
        <v>149.2286</v>
      </c>
      <c r="BD44" s="343">
        <v>341.43650000000002</v>
      </c>
      <c r="BE44" s="343">
        <v>407.92149999999998</v>
      </c>
      <c r="BF44" s="343">
        <v>417.1746</v>
      </c>
      <c r="BG44" s="343">
        <v>227.67349999999999</v>
      </c>
      <c r="BH44" s="343">
        <v>46.077399999999997</v>
      </c>
      <c r="BI44" s="343">
        <v>3.1339070000000002</v>
      </c>
      <c r="BJ44" s="343">
        <v>2.7587329999999999</v>
      </c>
      <c r="BK44" s="343">
        <v>5.730728</v>
      </c>
      <c r="BL44" s="343">
        <v>2.1645560000000001</v>
      </c>
      <c r="BM44" s="343">
        <v>24.43421</v>
      </c>
      <c r="BN44" s="343">
        <v>37.14443</v>
      </c>
      <c r="BO44" s="343">
        <v>154.4939</v>
      </c>
      <c r="BP44" s="343">
        <v>341.786</v>
      </c>
      <c r="BQ44" s="343">
        <v>406.57350000000002</v>
      </c>
      <c r="BR44" s="343">
        <v>411.7679</v>
      </c>
      <c r="BS44" s="343">
        <v>220.8117</v>
      </c>
      <c r="BT44" s="343">
        <v>46.84281</v>
      </c>
      <c r="BU44" s="343">
        <v>3.098373</v>
      </c>
      <c r="BV44" s="343">
        <v>3.0167310000000001</v>
      </c>
    </row>
    <row r="45" spans="1:74" ht="11.1" customHeight="1" x14ac:dyDescent="0.2">
      <c r="A45" s="9" t="s">
        <v>172</v>
      </c>
      <c r="B45" s="214" t="s">
        <v>610</v>
      </c>
      <c r="C45" s="259">
        <v>14.635607140999999</v>
      </c>
      <c r="D45" s="259">
        <v>14.304836011000001</v>
      </c>
      <c r="E45" s="259">
        <v>53.726374073999999</v>
      </c>
      <c r="F45" s="259">
        <v>115.42949762000001</v>
      </c>
      <c r="G45" s="259">
        <v>283.77436854000001</v>
      </c>
      <c r="H45" s="259">
        <v>457.07552707999997</v>
      </c>
      <c r="I45" s="259">
        <v>541.13056759999995</v>
      </c>
      <c r="J45" s="259">
        <v>556.98296045999996</v>
      </c>
      <c r="K45" s="259">
        <v>352.68473711000001</v>
      </c>
      <c r="L45" s="259">
        <v>141.56322183</v>
      </c>
      <c r="M45" s="259">
        <v>40.173310827999998</v>
      </c>
      <c r="N45" s="259">
        <v>7.6335771778000003</v>
      </c>
      <c r="O45" s="259">
        <v>14.800138035</v>
      </c>
      <c r="P45" s="259">
        <v>12.902741883999999</v>
      </c>
      <c r="Q45" s="259">
        <v>60.223126792000002</v>
      </c>
      <c r="R45" s="259">
        <v>118.9453984</v>
      </c>
      <c r="S45" s="259">
        <v>283.18794041000001</v>
      </c>
      <c r="T45" s="259">
        <v>471.89273092000002</v>
      </c>
      <c r="U45" s="259">
        <v>549.23760615000003</v>
      </c>
      <c r="V45" s="259">
        <v>572.67040955000004</v>
      </c>
      <c r="W45" s="259">
        <v>360.79153459000003</v>
      </c>
      <c r="X45" s="259">
        <v>145.29117472999999</v>
      </c>
      <c r="Y45" s="259">
        <v>38.950498963999998</v>
      </c>
      <c r="Z45" s="259">
        <v>7.1742923805999999</v>
      </c>
      <c r="AA45" s="259">
        <v>15.820966452</v>
      </c>
      <c r="AB45" s="259">
        <v>14.570177222</v>
      </c>
      <c r="AC45" s="259">
        <v>69.117329588999993</v>
      </c>
      <c r="AD45" s="259">
        <v>120.17319778</v>
      </c>
      <c r="AE45" s="259">
        <v>290.77577731999997</v>
      </c>
      <c r="AF45" s="259">
        <v>477.77272047000002</v>
      </c>
      <c r="AG45" s="259">
        <v>556.40869425000005</v>
      </c>
      <c r="AH45" s="259">
        <v>575.91439350999997</v>
      </c>
      <c r="AI45" s="259">
        <v>361.30137431999998</v>
      </c>
      <c r="AJ45" s="259">
        <v>144.43694657</v>
      </c>
      <c r="AK45" s="259">
        <v>41.567641332000001</v>
      </c>
      <c r="AL45" s="259">
        <v>8.2262455524</v>
      </c>
      <c r="AM45" s="259">
        <v>16.991191546</v>
      </c>
      <c r="AN45" s="259">
        <v>16.102692843</v>
      </c>
      <c r="AO45" s="259">
        <v>68.741926352999997</v>
      </c>
      <c r="AP45" s="259">
        <v>115.52578271</v>
      </c>
      <c r="AQ45" s="259">
        <v>280.16854465</v>
      </c>
      <c r="AR45" s="259">
        <v>486.25646677999998</v>
      </c>
      <c r="AS45" s="259">
        <v>554.46955163999996</v>
      </c>
      <c r="AT45" s="259">
        <v>575.81420549999996</v>
      </c>
      <c r="AU45" s="259">
        <v>375.59566589000002</v>
      </c>
      <c r="AV45" s="259">
        <v>144.59231904999999</v>
      </c>
      <c r="AW45" s="259">
        <v>37.801098734999997</v>
      </c>
      <c r="AX45" s="259">
        <v>8.0097902846999993</v>
      </c>
      <c r="AY45" s="259">
        <v>15.795565303</v>
      </c>
      <c r="AZ45" s="259">
        <v>16.217726187</v>
      </c>
      <c r="BA45" s="259">
        <v>61.984020909999998</v>
      </c>
      <c r="BB45" s="259">
        <v>116.13363203</v>
      </c>
      <c r="BC45" s="343">
        <v>275.4135</v>
      </c>
      <c r="BD45" s="343">
        <v>491.22399999999999</v>
      </c>
      <c r="BE45" s="343">
        <v>555.12040000000002</v>
      </c>
      <c r="BF45" s="343">
        <v>585.8596</v>
      </c>
      <c r="BG45" s="343">
        <v>377.55090000000001</v>
      </c>
      <c r="BH45" s="343">
        <v>140.16640000000001</v>
      </c>
      <c r="BI45" s="343">
        <v>34.387740000000001</v>
      </c>
      <c r="BJ45" s="343">
        <v>8.9817499999999999</v>
      </c>
      <c r="BK45" s="343">
        <v>13.72498</v>
      </c>
      <c r="BL45" s="343">
        <v>14.722519999999999</v>
      </c>
      <c r="BM45" s="343">
        <v>62.036540000000002</v>
      </c>
      <c r="BN45" s="343">
        <v>122.1901</v>
      </c>
      <c r="BO45" s="343">
        <v>278.73809999999997</v>
      </c>
      <c r="BP45" s="343">
        <v>488.24349999999998</v>
      </c>
      <c r="BQ45" s="343">
        <v>555.07550000000003</v>
      </c>
      <c r="BR45" s="343">
        <v>585.39679999999998</v>
      </c>
      <c r="BS45" s="343">
        <v>365.95940000000002</v>
      </c>
      <c r="BT45" s="343">
        <v>140.7389</v>
      </c>
      <c r="BU45" s="343">
        <v>32.546720000000001</v>
      </c>
      <c r="BV45" s="343">
        <v>9.3741570000000003</v>
      </c>
    </row>
    <row r="46" spans="1:74" ht="11.1" customHeight="1" x14ac:dyDescent="0.2">
      <c r="A46" s="9" t="s">
        <v>173</v>
      </c>
      <c r="B46" s="214" t="s">
        <v>611</v>
      </c>
      <c r="C46" s="259">
        <v>1.0576162522000001</v>
      </c>
      <c r="D46" s="259">
        <v>2.2044286937000002</v>
      </c>
      <c r="E46" s="259">
        <v>13.26891154</v>
      </c>
      <c r="F46" s="259">
        <v>36.361657743999999</v>
      </c>
      <c r="G46" s="259">
        <v>125.03844119999999</v>
      </c>
      <c r="H46" s="259">
        <v>257.04924351</v>
      </c>
      <c r="I46" s="259">
        <v>402.35223403999998</v>
      </c>
      <c r="J46" s="259">
        <v>325.74277040999999</v>
      </c>
      <c r="K46" s="259">
        <v>197.38191125</v>
      </c>
      <c r="L46" s="259">
        <v>64.915886001000004</v>
      </c>
      <c r="M46" s="259">
        <v>10.307100373000001</v>
      </c>
      <c r="N46" s="259">
        <v>0</v>
      </c>
      <c r="O46" s="259">
        <v>1.0527226453</v>
      </c>
      <c r="P46" s="259">
        <v>2.0912823484</v>
      </c>
      <c r="Q46" s="259">
        <v>13.829535483000001</v>
      </c>
      <c r="R46" s="259">
        <v>37.716302190999997</v>
      </c>
      <c r="S46" s="259">
        <v>116.22056413999999</v>
      </c>
      <c r="T46" s="259">
        <v>254.19408786</v>
      </c>
      <c r="U46" s="259">
        <v>403.14719898999999</v>
      </c>
      <c r="V46" s="259">
        <v>331.31246248999997</v>
      </c>
      <c r="W46" s="259">
        <v>196.72719899000001</v>
      </c>
      <c r="X46" s="259">
        <v>64.264865947000004</v>
      </c>
      <c r="Y46" s="259">
        <v>9.3578013930000008</v>
      </c>
      <c r="Z46" s="259">
        <v>0</v>
      </c>
      <c r="AA46" s="259">
        <v>1.2020448562999999</v>
      </c>
      <c r="AB46" s="259">
        <v>2.0392535171000001</v>
      </c>
      <c r="AC46" s="259">
        <v>14.194537780999999</v>
      </c>
      <c r="AD46" s="259">
        <v>36.946931884000001</v>
      </c>
      <c r="AE46" s="259">
        <v>119.75041817</v>
      </c>
      <c r="AF46" s="259">
        <v>254.59001652000001</v>
      </c>
      <c r="AG46" s="259">
        <v>399.96685185000001</v>
      </c>
      <c r="AH46" s="259">
        <v>336.52452030000001</v>
      </c>
      <c r="AI46" s="259">
        <v>197.95895279999999</v>
      </c>
      <c r="AJ46" s="259">
        <v>67.341781978</v>
      </c>
      <c r="AK46" s="259">
        <v>9.9302711535999997</v>
      </c>
      <c r="AL46" s="259">
        <v>0</v>
      </c>
      <c r="AM46" s="259">
        <v>0.69894015500999995</v>
      </c>
      <c r="AN46" s="259">
        <v>1.8397318296</v>
      </c>
      <c r="AO46" s="259">
        <v>15.636793321000001</v>
      </c>
      <c r="AP46" s="259">
        <v>39.278600320000002</v>
      </c>
      <c r="AQ46" s="259">
        <v>119.65195325000001</v>
      </c>
      <c r="AR46" s="259">
        <v>261.41394500000001</v>
      </c>
      <c r="AS46" s="259">
        <v>392.75678159</v>
      </c>
      <c r="AT46" s="259">
        <v>333.86736998999999</v>
      </c>
      <c r="AU46" s="259">
        <v>195.76397795</v>
      </c>
      <c r="AV46" s="259">
        <v>59.910955807000001</v>
      </c>
      <c r="AW46" s="259">
        <v>10.534369921</v>
      </c>
      <c r="AX46" s="259">
        <v>0</v>
      </c>
      <c r="AY46" s="259">
        <v>0.97972462036999997</v>
      </c>
      <c r="AZ46" s="259">
        <v>2.5924976469000001</v>
      </c>
      <c r="BA46" s="259">
        <v>13.76840425</v>
      </c>
      <c r="BB46" s="259">
        <v>40.162611640000002</v>
      </c>
      <c r="BC46" s="343">
        <v>118.7101</v>
      </c>
      <c r="BD46" s="343">
        <v>264.75</v>
      </c>
      <c r="BE46" s="343">
        <v>397.33960000000002</v>
      </c>
      <c r="BF46" s="343">
        <v>332.89479999999998</v>
      </c>
      <c r="BG46" s="343">
        <v>199.46420000000001</v>
      </c>
      <c r="BH46" s="343">
        <v>64.092389999999995</v>
      </c>
      <c r="BI46" s="343">
        <v>11.20257</v>
      </c>
      <c r="BJ46" s="343">
        <v>0</v>
      </c>
      <c r="BK46" s="343">
        <v>1.0585990000000001</v>
      </c>
      <c r="BL46" s="343">
        <v>3.4918230000000001</v>
      </c>
      <c r="BM46" s="343">
        <v>16.31195</v>
      </c>
      <c r="BN46" s="343">
        <v>40.345149999999997</v>
      </c>
      <c r="BO46" s="343">
        <v>120.21210000000001</v>
      </c>
      <c r="BP46" s="343">
        <v>269.92520000000002</v>
      </c>
      <c r="BQ46" s="343">
        <v>395.28339999999997</v>
      </c>
      <c r="BR46" s="343">
        <v>338.48439999999999</v>
      </c>
      <c r="BS46" s="343">
        <v>200.97579999999999</v>
      </c>
      <c r="BT46" s="343">
        <v>64.485519999999994</v>
      </c>
      <c r="BU46" s="343">
        <v>10.935890000000001</v>
      </c>
      <c r="BV46" s="343">
        <v>0</v>
      </c>
    </row>
    <row r="47" spans="1:74" ht="11.1" customHeight="1" x14ac:dyDescent="0.2">
      <c r="A47" s="9" t="s">
        <v>174</v>
      </c>
      <c r="B47" s="214" t="s">
        <v>612</v>
      </c>
      <c r="C47" s="259">
        <v>8.4845320257000001</v>
      </c>
      <c r="D47" s="259">
        <v>6.4546456247000004</v>
      </c>
      <c r="E47" s="259">
        <v>11.181834504999999</v>
      </c>
      <c r="F47" s="259">
        <v>14.383631574000001</v>
      </c>
      <c r="G47" s="259">
        <v>49.372697705</v>
      </c>
      <c r="H47" s="259">
        <v>107.89093473</v>
      </c>
      <c r="I47" s="259">
        <v>238.15222821</v>
      </c>
      <c r="J47" s="259">
        <v>211.60701001000001</v>
      </c>
      <c r="K47" s="259">
        <v>137.27138416</v>
      </c>
      <c r="L47" s="259">
        <v>39.461818487000002</v>
      </c>
      <c r="M47" s="259">
        <v>13.755144678000001</v>
      </c>
      <c r="N47" s="259">
        <v>8.3350470230999996</v>
      </c>
      <c r="O47" s="259">
        <v>8.3469968853999994</v>
      </c>
      <c r="P47" s="259">
        <v>6.5270333984000004</v>
      </c>
      <c r="Q47" s="259">
        <v>11.085245047000001</v>
      </c>
      <c r="R47" s="259">
        <v>14.968784888</v>
      </c>
      <c r="S47" s="259">
        <v>42.579228770999997</v>
      </c>
      <c r="T47" s="259">
        <v>101.58754175999999</v>
      </c>
      <c r="U47" s="259">
        <v>239.12720184</v>
      </c>
      <c r="V47" s="259">
        <v>210.29188868</v>
      </c>
      <c r="W47" s="259">
        <v>138.96770348999999</v>
      </c>
      <c r="X47" s="259">
        <v>38.518076796999999</v>
      </c>
      <c r="Y47" s="259">
        <v>13.547232791000001</v>
      </c>
      <c r="Z47" s="259">
        <v>8.3209121564000004</v>
      </c>
      <c r="AA47" s="259">
        <v>8.6747557083999993</v>
      </c>
      <c r="AB47" s="259">
        <v>6.6263978691999998</v>
      </c>
      <c r="AC47" s="259">
        <v>11.172448663000001</v>
      </c>
      <c r="AD47" s="259">
        <v>15.131659772000001</v>
      </c>
      <c r="AE47" s="259">
        <v>44.393837062000003</v>
      </c>
      <c r="AF47" s="259">
        <v>99.726781868000003</v>
      </c>
      <c r="AG47" s="259">
        <v>234.65556484000001</v>
      </c>
      <c r="AH47" s="259">
        <v>220.12772615</v>
      </c>
      <c r="AI47" s="259">
        <v>143.49585818</v>
      </c>
      <c r="AJ47" s="259">
        <v>41.544259162000003</v>
      </c>
      <c r="AK47" s="259">
        <v>13.436000263</v>
      </c>
      <c r="AL47" s="259">
        <v>8.3234172562000008</v>
      </c>
      <c r="AM47" s="259">
        <v>7.8988226419999998</v>
      </c>
      <c r="AN47" s="259">
        <v>6.6687952927999996</v>
      </c>
      <c r="AO47" s="259">
        <v>11.288679812</v>
      </c>
      <c r="AP47" s="259">
        <v>16.649773916000001</v>
      </c>
      <c r="AQ47" s="259">
        <v>46.463716582000004</v>
      </c>
      <c r="AR47" s="259">
        <v>102.73643975</v>
      </c>
      <c r="AS47" s="259">
        <v>231.96512407</v>
      </c>
      <c r="AT47" s="259">
        <v>217.23946788000001</v>
      </c>
      <c r="AU47" s="259">
        <v>139.7483459</v>
      </c>
      <c r="AV47" s="259">
        <v>35.988509454999999</v>
      </c>
      <c r="AW47" s="259">
        <v>13.724785659</v>
      </c>
      <c r="AX47" s="259">
        <v>8.3358470412999992</v>
      </c>
      <c r="AY47" s="259">
        <v>8.5888454541999995</v>
      </c>
      <c r="AZ47" s="259">
        <v>6.8074008875000001</v>
      </c>
      <c r="BA47" s="259">
        <v>10.530320926</v>
      </c>
      <c r="BB47" s="259">
        <v>16.954932079999999</v>
      </c>
      <c r="BC47" s="343">
        <v>48.361440000000002</v>
      </c>
      <c r="BD47" s="343">
        <v>104.9106</v>
      </c>
      <c r="BE47" s="343">
        <v>237.15010000000001</v>
      </c>
      <c r="BF47" s="343">
        <v>219.292</v>
      </c>
      <c r="BG47" s="343">
        <v>145.40479999999999</v>
      </c>
      <c r="BH47" s="343">
        <v>42.208199999999998</v>
      </c>
      <c r="BI47" s="343">
        <v>14.60059</v>
      </c>
      <c r="BJ47" s="343">
        <v>8.2469990000000006</v>
      </c>
      <c r="BK47" s="343">
        <v>9.0141010000000001</v>
      </c>
      <c r="BL47" s="343">
        <v>7.578557</v>
      </c>
      <c r="BM47" s="343">
        <v>12.61786</v>
      </c>
      <c r="BN47" s="343">
        <v>17.203589999999998</v>
      </c>
      <c r="BO47" s="343">
        <v>50.042250000000003</v>
      </c>
      <c r="BP47" s="343">
        <v>110.9376</v>
      </c>
      <c r="BQ47" s="343">
        <v>234.47640000000001</v>
      </c>
      <c r="BR47" s="343">
        <v>219.4769</v>
      </c>
      <c r="BS47" s="343">
        <v>152.30500000000001</v>
      </c>
      <c r="BT47" s="343">
        <v>44.529940000000003</v>
      </c>
      <c r="BU47" s="343">
        <v>14.46923</v>
      </c>
      <c r="BV47" s="343">
        <v>8.3351410000000001</v>
      </c>
    </row>
    <row r="48" spans="1:74" ht="11.1" customHeight="1" x14ac:dyDescent="0.2">
      <c r="A48" s="9" t="s">
        <v>175</v>
      </c>
      <c r="B48" s="215" t="s">
        <v>641</v>
      </c>
      <c r="C48" s="257">
        <v>8.4177566379000002</v>
      </c>
      <c r="D48" s="257">
        <v>8.3148199754000007</v>
      </c>
      <c r="E48" s="257">
        <v>20.026383030000002</v>
      </c>
      <c r="F48" s="257">
        <v>35.632044479000001</v>
      </c>
      <c r="G48" s="257">
        <v>109.87733138999999</v>
      </c>
      <c r="H48" s="257">
        <v>231.24382768000001</v>
      </c>
      <c r="I48" s="257">
        <v>333.17272023999999</v>
      </c>
      <c r="J48" s="257">
        <v>320.4867491</v>
      </c>
      <c r="K48" s="257">
        <v>171.92839645999999</v>
      </c>
      <c r="L48" s="257">
        <v>57.231978024</v>
      </c>
      <c r="M48" s="257">
        <v>17.625076685</v>
      </c>
      <c r="N48" s="257">
        <v>8.3202551289999995</v>
      </c>
      <c r="O48" s="257">
        <v>8.5970148564999995</v>
      </c>
      <c r="P48" s="257">
        <v>7.9126016447999996</v>
      </c>
      <c r="Q48" s="257">
        <v>21.227279255999999</v>
      </c>
      <c r="R48" s="257">
        <v>37.030836651000001</v>
      </c>
      <c r="S48" s="257">
        <v>108.82044034</v>
      </c>
      <c r="T48" s="257">
        <v>235.35968524</v>
      </c>
      <c r="U48" s="257">
        <v>343.55290381999998</v>
      </c>
      <c r="V48" s="257">
        <v>322.45097349000002</v>
      </c>
      <c r="W48" s="257">
        <v>175.70156645</v>
      </c>
      <c r="X48" s="257">
        <v>57.549181769999997</v>
      </c>
      <c r="Y48" s="257">
        <v>17.311443261000001</v>
      </c>
      <c r="Z48" s="257">
        <v>8.1995520265999993</v>
      </c>
      <c r="AA48" s="257">
        <v>8.8251560761000007</v>
      </c>
      <c r="AB48" s="257">
        <v>8.5541942424999995</v>
      </c>
      <c r="AC48" s="257">
        <v>24.292882851000002</v>
      </c>
      <c r="AD48" s="257">
        <v>36.682398696999996</v>
      </c>
      <c r="AE48" s="257">
        <v>115.33504213000001</v>
      </c>
      <c r="AF48" s="257">
        <v>235.12168038999999</v>
      </c>
      <c r="AG48" s="257">
        <v>347.54662424000003</v>
      </c>
      <c r="AH48" s="257">
        <v>323.12168694000002</v>
      </c>
      <c r="AI48" s="257">
        <v>173.64629909999999</v>
      </c>
      <c r="AJ48" s="257">
        <v>57.467424532000003</v>
      </c>
      <c r="AK48" s="257">
        <v>17.529275293000001</v>
      </c>
      <c r="AL48" s="257">
        <v>8.7139118225000001</v>
      </c>
      <c r="AM48" s="257">
        <v>9.8077937896999998</v>
      </c>
      <c r="AN48" s="257">
        <v>8.7751894113999995</v>
      </c>
      <c r="AO48" s="257">
        <v>22.900495194000001</v>
      </c>
      <c r="AP48" s="257">
        <v>37.015556396000001</v>
      </c>
      <c r="AQ48" s="257">
        <v>114.51577294000001</v>
      </c>
      <c r="AR48" s="257">
        <v>241.40620175999999</v>
      </c>
      <c r="AS48" s="257">
        <v>348.32845580999998</v>
      </c>
      <c r="AT48" s="257">
        <v>318.50516499000003</v>
      </c>
      <c r="AU48" s="257">
        <v>176.16355695999999</v>
      </c>
      <c r="AV48" s="257">
        <v>56.683582184000002</v>
      </c>
      <c r="AW48" s="257">
        <v>17.038932844000001</v>
      </c>
      <c r="AX48" s="257">
        <v>9.5373452373000003</v>
      </c>
      <c r="AY48" s="257">
        <v>9.7703153481000005</v>
      </c>
      <c r="AZ48" s="257">
        <v>9.2157900234000003</v>
      </c>
      <c r="BA48" s="257">
        <v>21.515362980999999</v>
      </c>
      <c r="BB48" s="257">
        <v>37.906452557999998</v>
      </c>
      <c r="BC48" s="344">
        <v>112.3998</v>
      </c>
      <c r="BD48" s="344">
        <v>245.41419999999999</v>
      </c>
      <c r="BE48" s="344">
        <v>348.95920000000001</v>
      </c>
      <c r="BF48" s="344">
        <v>322.91320000000002</v>
      </c>
      <c r="BG48" s="344">
        <v>177.38460000000001</v>
      </c>
      <c r="BH48" s="344">
        <v>57.326070000000001</v>
      </c>
      <c r="BI48" s="344">
        <v>16.260079999999999</v>
      </c>
      <c r="BJ48" s="344">
        <v>9.9981950000000008</v>
      </c>
      <c r="BK48" s="344">
        <v>9.5849430000000009</v>
      </c>
      <c r="BL48" s="344">
        <v>9.0507799999999996</v>
      </c>
      <c r="BM48" s="344">
        <v>23.188759999999998</v>
      </c>
      <c r="BN48" s="344">
        <v>40.443350000000002</v>
      </c>
      <c r="BO48" s="344">
        <v>115.73009999999999</v>
      </c>
      <c r="BP48" s="344">
        <v>244.66040000000001</v>
      </c>
      <c r="BQ48" s="344">
        <v>347.00290000000001</v>
      </c>
      <c r="BR48" s="344">
        <v>320.49329999999998</v>
      </c>
      <c r="BS48" s="344">
        <v>173.9992</v>
      </c>
      <c r="BT48" s="344">
        <v>58.001190000000001</v>
      </c>
      <c r="BU48" s="344">
        <v>16.017299999999999</v>
      </c>
      <c r="BV48" s="344">
        <v>10.349959999999999</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
      <c r="A50" s="148"/>
      <c r="B50" s="726" t="s">
        <v>1079</v>
      </c>
      <c r="C50" s="658"/>
      <c r="D50" s="658"/>
      <c r="E50" s="658"/>
      <c r="F50" s="658"/>
      <c r="G50" s="658"/>
      <c r="H50" s="658"/>
      <c r="I50" s="658"/>
      <c r="J50" s="658"/>
      <c r="K50" s="658"/>
      <c r="L50" s="658"/>
      <c r="M50" s="658"/>
      <c r="N50" s="658"/>
      <c r="O50" s="658"/>
      <c r="P50" s="658"/>
      <c r="Q50" s="658"/>
      <c r="AY50" s="508"/>
      <c r="AZ50" s="508"/>
      <c r="BA50" s="508"/>
      <c r="BB50" s="508"/>
      <c r="BC50" s="508"/>
      <c r="BD50" s="508"/>
      <c r="BE50" s="508"/>
      <c r="BF50" s="508"/>
      <c r="BG50" s="508"/>
      <c r="BH50" s="508"/>
      <c r="BI50" s="508"/>
      <c r="BJ50" s="508"/>
    </row>
    <row r="51" spans="1:74" s="474" customFormat="1" ht="12" customHeight="1" x14ac:dyDescent="0.2">
      <c r="A51" s="471"/>
      <c r="B51" s="679" t="s">
        <v>184</v>
      </c>
      <c r="C51" s="679"/>
      <c r="D51" s="679"/>
      <c r="E51" s="679"/>
      <c r="F51" s="679"/>
      <c r="G51" s="679"/>
      <c r="H51" s="679"/>
      <c r="I51" s="679"/>
      <c r="J51" s="679"/>
      <c r="K51" s="679"/>
      <c r="L51" s="679"/>
      <c r="M51" s="679"/>
      <c r="N51" s="679"/>
      <c r="O51" s="679"/>
      <c r="P51" s="679"/>
      <c r="Q51" s="679"/>
      <c r="AY51" s="509"/>
      <c r="AZ51" s="509"/>
      <c r="BA51" s="509"/>
      <c r="BB51" s="509"/>
      <c r="BC51" s="509"/>
      <c r="BD51" s="509"/>
      <c r="BE51" s="509"/>
      <c r="BF51" s="509"/>
      <c r="BG51" s="509"/>
      <c r="BH51" s="509"/>
      <c r="BI51" s="509"/>
      <c r="BJ51" s="509"/>
    </row>
    <row r="52" spans="1:74" s="474" customFormat="1" ht="12" customHeight="1" x14ac:dyDescent="0.2">
      <c r="A52" s="475"/>
      <c r="B52" s="727" t="s">
        <v>185</v>
      </c>
      <c r="C52" s="680"/>
      <c r="D52" s="680"/>
      <c r="E52" s="680"/>
      <c r="F52" s="680"/>
      <c r="G52" s="680"/>
      <c r="H52" s="680"/>
      <c r="I52" s="680"/>
      <c r="J52" s="680"/>
      <c r="K52" s="680"/>
      <c r="L52" s="680"/>
      <c r="M52" s="680"/>
      <c r="N52" s="680"/>
      <c r="O52" s="680"/>
      <c r="P52" s="680"/>
      <c r="Q52" s="676"/>
      <c r="AY52" s="509"/>
      <c r="AZ52" s="509"/>
      <c r="BA52" s="509"/>
      <c r="BB52" s="509"/>
      <c r="BC52" s="509"/>
      <c r="BD52" s="509"/>
      <c r="BE52" s="509"/>
      <c r="BF52" s="509"/>
      <c r="BG52" s="509"/>
      <c r="BH52" s="509"/>
      <c r="BI52" s="509"/>
      <c r="BJ52" s="509"/>
    </row>
    <row r="53" spans="1:74" s="474" customFormat="1" ht="12" customHeight="1" x14ac:dyDescent="0.2">
      <c r="A53" s="475"/>
      <c r="B53" s="727" t="s">
        <v>180</v>
      </c>
      <c r="C53" s="680"/>
      <c r="D53" s="680"/>
      <c r="E53" s="680"/>
      <c r="F53" s="680"/>
      <c r="G53" s="680"/>
      <c r="H53" s="680"/>
      <c r="I53" s="680"/>
      <c r="J53" s="680"/>
      <c r="K53" s="680"/>
      <c r="L53" s="680"/>
      <c r="M53" s="680"/>
      <c r="N53" s="680"/>
      <c r="O53" s="680"/>
      <c r="P53" s="680"/>
      <c r="Q53" s="676"/>
      <c r="AY53" s="509"/>
      <c r="AZ53" s="509"/>
      <c r="BA53" s="509"/>
      <c r="BB53" s="509"/>
      <c r="BC53" s="509"/>
      <c r="BD53" s="509"/>
      <c r="BE53" s="509"/>
      <c r="BF53" s="509"/>
      <c r="BG53" s="509"/>
      <c r="BH53" s="509"/>
      <c r="BI53" s="509"/>
      <c r="BJ53" s="509"/>
    </row>
    <row r="54" spans="1:74" s="474" customFormat="1" ht="12" customHeight="1" x14ac:dyDescent="0.2">
      <c r="A54" s="475"/>
      <c r="B54" s="727" t="s">
        <v>510</v>
      </c>
      <c r="C54" s="680"/>
      <c r="D54" s="680"/>
      <c r="E54" s="680"/>
      <c r="F54" s="680"/>
      <c r="G54" s="680"/>
      <c r="H54" s="680"/>
      <c r="I54" s="680"/>
      <c r="J54" s="680"/>
      <c r="K54" s="680"/>
      <c r="L54" s="680"/>
      <c r="M54" s="680"/>
      <c r="N54" s="680"/>
      <c r="O54" s="680"/>
      <c r="P54" s="680"/>
      <c r="Q54" s="676"/>
      <c r="AY54" s="509"/>
      <c r="AZ54" s="509"/>
      <c r="BA54" s="509"/>
      <c r="BB54" s="509"/>
      <c r="BC54" s="509"/>
      <c r="BD54" s="509"/>
      <c r="BE54" s="509"/>
      <c r="BF54" s="509"/>
      <c r="BG54" s="509"/>
      <c r="BH54" s="509"/>
      <c r="BI54" s="509"/>
      <c r="BJ54" s="509"/>
    </row>
    <row r="55" spans="1:74" s="476" customFormat="1" ht="12" customHeight="1" x14ac:dyDescent="0.2">
      <c r="A55" s="475"/>
      <c r="B55" s="727" t="s">
        <v>181</v>
      </c>
      <c r="C55" s="680"/>
      <c r="D55" s="680"/>
      <c r="E55" s="680"/>
      <c r="F55" s="680"/>
      <c r="G55" s="680"/>
      <c r="H55" s="680"/>
      <c r="I55" s="680"/>
      <c r="J55" s="680"/>
      <c r="K55" s="680"/>
      <c r="L55" s="680"/>
      <c r="M55" s="680"/>
      <c r="N55" s="680"/>
      <c r="O55" s="680"/>
      <c r="P55" s="680"/>
      <c r="Q55" s="676"/>
      <c r="AY55" s="510"/>
      <c r="AZ55" s="510"/>
      <c r="BA55" s="510"/>
      <c r="BB55" s="510"/>
      <c r="BC55" s="510"/>
      <c r="BD55" s="510"/>
      <c r="BE55" s="510"/>
      <c r="BF55" s="510"/>
      <c r="BG55" s="510"/>
      <c r="BH55" s="510"/>
      <c r="BI55" s="510"/>
      <c r="BJ55" s="510"/>
    </row>
    <row r="56" spans="1:74" s="476" customFormat="1" ht="12" customHeight="1" x14ac:dyDescent="0.2">
      <c r="A56" s="475"/>
      <c r="B56" s="679" t="s">
        <v>182</v>
      </c>
      <c r="C56" s="680"/>
      <c r="D56" s="680"/>
      <c r="E56" s="680"/>
      <c r="F56" s="680"/>
      <c r="G56" s="680"/>
      <c r="H56" s="680"/>
      <c r="I56" s="680"/>
      <c r="J56" s="680"/>
      <c r="K56" s="680"/>
      <c r="L56" s="680"/>
      <c r="M56" s="680"/>
      <c r="N56" s="680"/>
      <c r="O56" s="680"/>
      <c r="P56" s="680"/>
      <c r="Q56" s="676"/>
      <c r="AY56" s="510"/>
      <c r="AZ56" s="510"/>
      <c r="BA56" s="510"/>
      <c r="BB56" s="510"/>
      <c r="BC56" s="510"/>
      <c r="BD56" s="510"/>
      <c r="BE56" s="510"/>
      <c r="BF56" s="510"/>
      <c r="BG56" s="510"/>
      <c r="BH56" s="510"/>
      <c r="BI56" s="510"/>
      <c r="BJ56" s="510"/>
    </row>
    <row r="57" spans="1:74" s="476" customFormat="1" ht="12" customHeight="1" x14ac:dyDescent="0.2">
      <c r="A57" s="438"/>
      <c r="B57" s="687" t="s">
        <v>183</v>
      </c>
      <c r="C57" s="676"/>
      <c r="D57" s="676"/>
      <c r="E57" s="676"/>
      <c r="F57" s="676"/>
      <c r="G57" s="676"/>
      <c r="H57" s="676"/>
      <c r="I57" s="676"/>
      <c r="J57" s="676"/>
      <c r="K57" s="676"/>
      <c r="L57" s="676"/>
      <c r="M57" s="676"/>
      <c r="N57" s="676"/>
      <c r="O57" s="676"/>
      <c r="P57" s="676"/>
      <c r="Q57" s="676"/>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G28" sqref="BG28"/>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62" width="6.5703125" style="339" customWidth="1"/>
    <col min="63" max="74" width="6.5703125" style="12" customWidth="1"/>
    <col min="75" max="16384" width="9.5703125" style="12"/>
  </cols>
  <sheetData>
    <row r="1" spans="1:74" s="11" customFormat="1" ht="12.75" x14ac:dyDescent="0.2">
      <c r="A1" s="667" t="s">
        <v>1054</v>
      </c>
      <c r="B1" s="671" t="s">
        <v>261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Y1" s="498"/>
      <c r="AZ1" s="498"/>
      <c r="BA1" s="498"/>
      <c r="BB1" s="498"/>
      <c r="BC1" s="498"/>
      <c r="BD1" s="498"/>
      <c r="BE1" s="498"/>
      <c r="BF1" s="498"/>
      <c r="BG1" s="498"/>
      <c r="BH1" s="498"/>
      <c r="BI1" s="498"/>
      <c r="BJ1" s="498"/>
    </row>
    <row r="2" spans="1:74" s="13" customFormat="1"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673</v>
      </c>
      <c r="B8" s="23" t="s">
        <v>99</v>
      </c>
      <c r="C8" s="218">
        <v>5.4970059999999998</v>
      </c>
      <c r="D8" s="218">
        <v>5.3924329999999996</v>
      </c>
      <c r="E8" s="218">
        <v>5.6043760000000002</v>
      </c>
      <c r="F8" s="218">
        <v>5.5546509999999998</v>
      </c>
      <c r="G8" s="218">
        <v>5.6193379999999999</v>
      </c>
      <c r="H8" s="218">
        <v>5.5824090000000002</v>
      </c>
      <c r="I8" s="218">
        <v>5.3440260000000004</v>
      </c>
      <c r="J8" s="218">
        <v>5.6270090000000001</v>
      </c>
      <c r="K8" s="218">
        <v>5.5900090000000002</v>
      </c>
      <c r="L8" s="218">
        <v>5.8753679999999999</v>
      </c>
      <c r="M8" s="218">
        <v>6.0061210000000003</v>
      </c>
      <c r="N8" s="218">
        <v>6.0268899999999999</v>
      </c>
      <c r="O8" s="218">
        <v>6.1525340000000002</v>
      </c>
      <c r="P8" s="218">
        <v>6.2617969999999996</v>
      </c>
      <c r="Q8" s="218">
        <v>6.2972429999999999</v>
      </c>
      <c r="R8" s="218">
        <v>6.296405</v>
      </c>
      <c r="S8" s="218">
        <v>6.3416689999999996</v>
      </c>
      <c r="T8" s="218">
        <v>6.2522029999999997</v>
      </c>
      <c r="U8" s="218">
        <v>6.3907870000000004</v>
      </c>
      <c r="V8" s="218">
        <v>6.318009</v>
      </c>
      <c r="W8" s="218">
        <v>6.5741319999999996</v>
      </c>
      <c r="X8" s="218">
        <v>6.9412039999999999</v>
      </c>
      <c r="Y8" s="218">
        <v>7.0444829999999996</v>
      </c>
      <c r="Z8" s="218">
        <v>7.0810389999999996</v>
      </c>
      <c r="AA8" s="218">
        <v>7.1008589999999998</v>
      </c>
      <c r="AB8" s="218">
        <v>7.1237430000000002</v>
      </c>
      <c r="AC8" s="218">
        <v>7.182779</v>
      </c>
      <c r="AD8" s="218">
        <v>7.3818239999999999</v>
      </c>
      <c r="AE8" s="218">
        <v>7.305949</v>
      </c>
      <c r="AF8" s="218">
        <v>7.2525430000000002</v>
      </c>
      <c r="AG8" s="218">
        <v>7.4637339999999996</v>
      </c>
      <c r="AH8" s="218">
        <v>7.5006919999999999</v>
      </c>
      <c r="AI8" s="218">
        <v>7.7302980000000003</v>
      </c>
      <c r="AJ8" s="218">
        <v>7.7040309999999996</v>
      </c>
      <c r="AK8" s="218">
        <v>7.8954240000000002</v>
      </c>
      <c r="AL8" s="218">
        <v>7.8723179999999999</v>
      </c>
      <c r="AM8" s="218">
        <v>8.0101870000000002</v>
      </c>
      <c r="AN8" s="218">
        <v>8.1200469999999996</v>
      </c>
      <c r="AO8" s="218">
        <v>8.2397050000000007</v>
      </c>
      <c r="AP8" s="218">
        <v>8.5426110000000008</v>
      </c>
      <c r="AQ8" s="218">
        <v>8.6076139999999999</v>
      </c>
      <c r="AR8" s="218">
        <v>8.6717840000000006</v>
      </c>
      <c r="AS8" s="218">
        <v>8.7064570000000003</v>
      </c>
      <c r="AT8" s="218">
        <v>8.7881739999999997</v>
      </c>
      <c r="AU8" s="218">
        <v>8.9091159999999991</v>
      </c>
      <c r="AV8" s="218">
        <v>9.0631719999999998</v>
      </c>
      <c r="AW8" s="218">
        <v>9.0289350000000006</v>
      </c>
      <c r="AX8" s="218">
        <v>9.2276530000000001</v>
      </c>
      <c r="AY8" s="218">
        <v>9.2144279999999998</v>
      </c>
      <c r="AZ8" s="218">
        <v>9.2379350000000002</v>
      </c>
      <c r="BA8" s="218">
        <v>9.3241856771999991</v>
      </c>
      <c r="BB8" s="218">
        <v>9.3589921912000005</v>
      </c>
      <c r="BC8" s="329">
        <v>9.36219</v>
      </c>
      <c r="BD8" s="329">
        <v>9.3014910000000004</v>
      </c>
      <c r="BE8" s="329">
        <v>9.2437570000000004</v>
      </c>
      <c r="BF8" s="329">
        <v>9.054729</v>
      </c>
      <c r="BG8" s="329">
        <v>8.9691849999999995</v>
      </c>
      <c r="BH8" s="329">
        <v>9.0418900000000004</v>
      </c>
      <c r="BI8" s="329">
        <v>9.0965050000000005</v>
      </c>
      <c r="BJ8" s="329">
        <v>9.0878379999999996</v>
      </c>
      <c r="BK8" s="329">
        <v>9.0613270000000004</v>
      </c>
      <c r="BL8" s="329">
        <v>9.0406759999999995</v>
      </c>
      <c r="BM8" s="329">
        <v>9.0682030000000005</v>
      </c>
      <c r="BN8" s="329">
        <v>9.1010989999999996</v>
      </c>
      <c r="BO8" s="329">
        <v>9.1308310000000006</v>
      </c>
      <c r="BP8" s="329">
        <v>9.1366759999999996</v>
      </c>
      <c r="BQ8" s="329">
        <v>9.1956019999999992</v>
      </c>
      <c r="BR8" s="329">
        <v>9.0935120000000005</v>
      </c>
      <c r="BS8" s="329">
        <v>9.1297090000000001</v>
      </c>
      <c r="BT8" s="329">
        <v>9.3517790000000005</v>
      </c>
      <c r="BU8" s="329">
        <v>9.5482569999999996</v>
      </c>
      <c r="BV8" s="329">
        <v>9.6472639999999998</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329"/>
      <c r="BD9" s="329"/>
      <c r="BE9" s="329"/>
      <c r="BF9" s="329"/>
      <c r="BG9" s="329"/>
      <c r="BH9" s="329"/>
      <c r="BI9" s="329"/>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219"/>
      <c r="BB10" s="219"/>
      <c r="BC10" s="330"/>
      <c r="BD10" s="330"/>
      <c r="BE10" s="330"/>
      <c r="BF10" s="330"/>
      <c r="BG10" s="330"/>
      <c r="BH10" s="330"/>
      <c r="BI10" s="330"/>
      <c r="BJ10" s="330"/>
      <c r="BK10" s="330"/>
      <c r="BL10" s="330"/>
      <c r="BM10" s="330"/>
      <c r="BN10" s="330"/>
      <c r="BO10" s="330"/>
      <c r="BP10" s="330"/>
      <c r="BQ10" s="330"/>
      <c r="BR10" s="330"/>
      <c r="BS10" s="330"/>
      <c r="BT10" s="330"/>
      <c r="BU10" s="330"/>
      <c r="BV10" s="330"/>
    </row>
    <row r="11" spans="1:74" ht="11.1" customHeight="1" x14ac:dyDescent="0.2">
      <c r="A11" s="19" t="s">
        <v>704</v>
      </c>
      <c r="B11" s="23" t="s">
        <v>104</v>
      </c>
      <c r="C11" s="218">
        <v>60.018258064999998</v>
      </c>
      <c r="D11" s="218">
        <v>58.833071429</v>
      </c>
      <c r="E11" s="218">
        <v>61.543580644999999</v>
      </c>
      <c r="F11" s="218">
        <v>62.276600000000002</v>
      </c>
      <c r="G11" s="218">
        <v>62.414516128999999</v>
      </c>
      <c r="H11" s="218">
        <v>62.073533333</v>
      </c>
      <c r="I11" s="218">
        <v>62.479032257999997</v>
      </c>
      <c r="J11" s="218">
        <v>63.211225806000002</v>
      </c>
      <c r="K11" s="218">
        <v>63.111466667000002</v>
      </c>
      <c r="L11" s="218">
        <v>65.120451613</v>
      </c>
      <c r="M11" s="218">
        <v>65.938699999999997</v>
      </c>
      <c r="N11" s="218">
        <v>65.617419354999996</v>
      </c>
      <c r="O11" s="218">
        <v>66.008645161000004</v>
      </c>
      <c r="P11" s="218">
        <v>64.717724137999994</v>
      </c>
      <c r="Q11" s="218">
        <v>64.965935483999999</v>
      </c>
      <c r="R11" s="218">
        <v>64.781233333000003</v>
      </c>
      <c r="S11" s="218">
        <v>65.047903226000003</v>
      </c>
      <c r="T11" s="218">
        <v>64.635166666999993</v>
      </c>
      <c r="U11" s="218">
        <v>66.305645161000001</v>
      </c>
      <c r="V11" s="218">
        <v>65.979290323000001</v>
      </c>
      <c r="W11" s="218">
        <v>66.358199999999997</v>
      </c>
      <c r="X11" s="218">
        <v>66.501580645000004</v>
      </c>
      <c r="Y11" s="218">
        <v>66.597233333000005</v>
      </c>
      <c r="Z11" s="218">
        <v>66.006838709999997</v>
      </c>
      <c r="AA11" s="218">
        <v>65.445709676999996</v>
      </c>
      <c r="AB11" s="218">
        <v>65.774428571000001</v>
      </c>
      <c r="AC11" s="218">
        <v>65.529387096999997</v>
      </c>
      <c r="AD11" s="218">
        <v>66.118666666999999</v>
      </c>
      <c r="AE11" s="218">
        <v>66.191161289999997</v>
      </c>
      <c r="AF11" s="218">
        <v>65.889799999999994</v>
      </c>
      <c r="AG11" s="218">
        <v>67.598580644999998</v>
      </c>
      <c r="AH11" s="218">
        <v>67.471774194000005</v>
      </c>
      <c r="AI11" s="218">
        <v>67.212566667000004</v>
      </c>
      <c r="AJ11" s="218">
        <v>67.567806451999999</v>
      </c>
      <c r="AK11" s="218">
        <v>68.596100000000007</v>
      </c>
      <c r="AL11" s="218">
        <v>66.566774194000004</v>
      </c>
      <c r="AM11" s="218">
        <v>67.795806451999994</v>
      </c>
      <c r="AN11" s="218">
        <v>67.459678570999998</v>
      </c>
      <c r="AO11" s="218">
        <v>68.232548386999994</v>
      </c>
      <c r="AP11" s="218">
        <v>68.615099999999998</v>
      </c>
      <c r="AQ11" s="218">
        <v>69.517096773999995</v>
      </c>
      <c r="AR11" s="218">
        <v>69.843166667000006</v>
      </c>
      <c r="AS11" s="218">
        <v>70.636741935000003</v>
      </c>
      <c r="AT11" s="218">
        <v>71.568838709999994</v>
      </c>
      <c r="AU11" s="218">
        <v>71.714166667000001</v>
      </c>
      <c r="AV11" s="218">
        <v>72.160258064999994</v>
      </c>
      <c r="AW11" s="218">
        <v>73.056733332999997</v>
      </c>
      <c r="AX11" s="218">
        <v>74.691774194000004</v>
      </c>
      <c r="AY11" s="218">
        <v>73.622387097000001</v>
      </c>
      <c r="AZ11" s="218">
        <v>74.194500000000005</v>
      </c>
      <c r="BA11" s="218">
        <v>74.201769999999996</v>
      </c>
      <c r="BB11" s="218">
        <v>74.567089999999993</v>
      </c>
      <c r="BC11" s="329">
        <v>74.796549999999996</v>
      </c>
      <c r="BD11" s="329">
        <v>74.959630000000004</v>
      </c>
      <c r="BE11" s="329">
        <v>75.089250000000007</v>
      </c>
      <c r="BF11" s="329">
        <v>75.039940000000001</v>
      </c>
      <c r="BG11" s="329">
        <v>75.197500000000005</v>
      </c>
      <c r="BH11" s="329">
        <v>75.233860000000007</v>
      </c>
      <c r="BI11" s="329">
        <v>75.086939999999998</v>
      </c>
      <c r="BJ11" s="329">
        <v>75.229039999999998</v>
      </c>
      <c r="BK11" s="329">
        <v>75.618930000000006</v>
      </c>
      <c r="BL11" s="329">
        <v>75.883570000000006</v>
      </c>
      <c r="BM11" s="329">
        <v>75.854280000000003</v>
      </c>
      <c r="BN11" s="329">
        <v>75.867689999999996</v>
      </c>
      <c r="BO11" s="329">
        <v>75.884140000000002</v>
      </c>
      <c r="BP11" s="329">
        <v>75.686800000000005</v>
      </c>
      <c r="BQ11" s="329">
        <v>75.787210000000002</v>
      </c>
      <c r="BR11" s="329">
        <v>75.836510000000004</v>
      </c>
      <c r="BS11" s="329">
        <v>76.179779999999994</v>
      </c>
      <c r="BT11" s="329">
        <v>76.263850000000005</v>
      </c>
      <c r="BU11" s="329">
        <v>76.637029999999996</v>
      </c>
      <c r="BV11" s="329">
        <v>76.845200000000006</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329"/>
      <c r="BD12" s="329"/>
      <c r="BE12" s="329"/>
      <c r="BF12" s="329"/>
      <c r="BG12" s="329"/>
      <c r="BH12" s="329"/>
      <c r="BI12" s="329"/>
      <c r="BJ12" s="329"/>
      <c r="BK12" s="329"/>
      <c r="BL12" s="329"/>
      <c r="BM12" s="329"/>
      <c r="BN12" s="329"/>
      <c r="BO12" s="329"/>
      <c r="BP12" s="329"/>
      <c r="BQ12" s="329"/>
      <c r="BR12" s="329"/>
      <c r="BS12" s="329"/>
      <c r="BT12" s="329"/>
      <c r="BU12" s="329"/>
      <c r="BV12" s="329"/>
    </row>
    <row r="13" spans="1:74" ht="11.1" customHeight="1" x14ac:dyDescent="0.2">
      <c r="A13" s="19"/>
      <c r="B13" s="22" t="s">
        <v>1045</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1.1" customHeight="1" x14ac:dyDescent="0.2">
      <c r="A14" s="19" t="s">
        <v>223</v>
      </c>
      <c r="B14" s="23" t="s">
        <v>1063</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84.649745999999993</v>
      </c>
      <c r="AB14" s="68">
        <v>77.595056</v>
      </c>
      <c r="AC14" s="68">
        <v>82.269166999999996</v>
      </c>
      <c r="AD14" s="68">
        <v>79.137547999999995</v>
      </c>
      <c r="AE14" s="68">
        <v>83.588048999999998</v>
      </c>
      <c r="AF14" s="68">
        <v>80.176311999999996</v>
      </c>
      <c r="AG14" s="68">
        <v>86.894121999999996</v>
      </c>
      <c r="AH14" s="68">
        <v>88.664116000000007</v>
      </c>
      <c r="AI14" s="68">
        <v>81.760069000000001</v>
      </c>
      <c r="AJ14" s="68">
        <v>81.076520000000002</v>
      </c>
      <c r="AK14" s="68">
        <v>79.162903</v>
      </c>
      <c r="AL14" s="68">
        <v>78.933257999999995</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84.145286999999996</v>
      </c>
      <c r="AW14" s="68">
        <v>80.774141999999998</v>
      </c>
      <c r="AX14" s="68">
        <v>85.414349000000001</v>
      </c>
      <c r="AY14" s="68">
        <v>85.823712999999998</v>
      </c>
      <c r="AZ14" s="68">
        <v>70.864225000000005</v>
      </c>
      <c r="BA14" s="68">
        <v>79.833144000000004</v>
      </c>
      <c r="BB14" s="68">
        <v>74.341826999999995</v>
      </c>
      <c r="BC14" s="331">
        <v>73.541989999999998</v>
      </c>
      <c r="BD14" s="331">
        <v>73.337419999999995</v>
      </c>
      <c r="BE14" s="331">
        <v>78.69</v>
      </c>
      <c r="BF14" s="331">
        <v>85.878389999999996</v>
      </c>
      <c r="BG14" s="331">
        <v>74.486750000000001</v>
      </c>
      <c r="BH14" s="331">
        <v>80.328680000000006</v>
      </c>
      <c r="BI14" s="331">
        <v>73.915499999999994</v>
      </c>
      <c r="BJ14" s="331">
        <v>79.899500000000003</v>
      </c>
      <c r="BK14" s="331">
        <v>79.826080000000005</v>
      </c>
      <c r="BL14" s="331">
        <v>77.929990000000004</v>
      </c>
      <c r="BM14" s="331">
        <v>80.259900000000002</v>
      </c>
      <c r="BN14" s="331">
        <v>73.913460000000001</v>
      </c>
      <c r="BO14" s="331">
        <v>69.855410000000006</v>
      </c>
      <c r="BP14" s="331">
        <v>72.914019999999994</v>
      </c>
      <c r="BQ14" s="331">
        <v>79.537620000000004</v>
      </c>
      <c r="BR14" s="331">
        <v>84.820099999999996</v>
      </c>
      <c r="BS14" s="331">
        <v>78.316159999999996</v>
      </c>
      <c r="BT14" s="331">
        <v>80.005240000000001</v>
      </c>
      <c r="BU14" s="331">
        <v>74.450159999999997</v>
      </c>
      <c r="BV14" s="331">
        <v>78.810400000000001</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330"/>
      <c r="BD15" s="330"/>
      <c r="BE15" s="330"/>
      <c r="BF15" s="330"/>
      <c r="BG15" s="330"/>
      <c r="BH15" s="330"/>
      <c r="BI15" s="330"/>
      <c r="BJ15" s="330"/>
      <c r="BK15" s="330"/>
      <c r="BL15" s="330"/>
      <c r="BM15" s="330"/>
      <c r="BN15" s="330"/>
      <c r="BO15" s="330"/>
      <c r="BP15" s="330"/>
      <c r="BQ15" s="330"/>
      <c r="BR15" s="330"/>
      <c r="BS15" s="330"/>
      <c r="BT15" s="330"/>
      <c r="BU15" s="330"/>
      <c r="BV15" s="330"/>
    </row>
    <row r="16" spans="1:74" ht="11.1" customHeight="1" x14ac:dyDescent="0.2">
      <c r="A16" s="16"/>
      <c r="B16" s="20" t="s">
        <v>1046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330"/>
      <c r="BD16" s="330"/>
      <c r="BE16" s="330"/>
      <c r="BF16" s="330"/>
      <c r="BG16" s="330"/>
      <c r="BH16" s="330"/>
      <c r="BI16" s="330"/>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330"/>
      <c r="BD17" s="330"/>
      <c r="BE17" s="330"/>
      <c r="BF17" s="330"/>
      <c r="BG17" s="330"/>
      <c r="BH17" s="330"/>
      <c r="BI17" s="330"/>
      <c r="BJ17" s="330"/>
      <c r="BK17" s="330"/>
      <c r="BL17" s="330"/>
      <c r="BM17" s="330"/>
      <c r="BN17" s="330"/>
      <c r="BO17" s="330"/>
      <c r="BP17" s="330"/>
      <c r="BQ17" s="330"/>
      <c r="BR17" s="330"/>
      <c r="BS17" s="330"/>
      <c r="BT17" s="330"/>
      <c r="BU17" s="330"/>
      <c r="BV17" s="330"/>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33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x14ac:dyDescent="0.2">
      <c r="A19" s="26" t="s">
        <v>687</v>
      </c>
      <c r="B19" s="27" t="s">
        <v>99</v>
      </c>
      <c r="C19" s="218">
        <v>18.910805</v>
      </c>
      <c r="D19" s="218">
        <v>18.808622</v>
      </c>
      <c r="E19" s="218">
        <v>19.234014999999999</v>
      </c>
      <c r="F19" s="218">
        <v>18.588099</v>
      </c>
      <c r="G19" s="218">
        <v>18.419913999999999</v>
      </c>
      <c r="H19" s="218">
        <v>19.181495000000002</v>
      </c>
      <c r="I19" s="218">
        <v>18.705318999999999</v>
      </c>
      <c r="J19" s="218">
        <v>19.348821999999998</v>
      </c>
      <c r="K19" s="218">
        <v>18.847604</v>
      </c>
      <c r="L19" s="218">
        <v>18.796289999999999</v>
      </c>
      <c r="M19" s="218">
        <v>19.018877</v>
      </c>
      <c r="N19" s="218">
        <v>18.721263</v>
      </c>
      <c r="O19" s="218">
        <v>18.303673</v>
      </c>
      <c r="P19" s="218">
        <v>18.643384999999999</v>
      </c>
      <c r="Q19" s="218">
        <v>18.163796000000001</v>
      </c>
      <c r="R19" s="218">
        <v>18.210681000000001</v>
      </c>
      <c r="S19" s="218">
        <v>18.589096000000001</v>
      </c>
      <c r="T19" s="218">
        <v>18.857130000000002</v>
      </c>
      <c r="U19" s="218">
        <v>18.515346000000001</v>
      </c>
      <c r="V19" s="218">
        <v>19.155595000000002</v>
      </c>
      <c r="W19" s="218">
        <v>18.09178</v>
      </c>
      <c r="X19" s="218">
        <v>18.705068000000001</v>
      </c>
      <c r="Y19" s="218">
        <v>18.527752</v>
      </c>
      <c r="Z19" s="218">
        <v>18.120199</v>
      </c>
      <c r="AA19" s="218">
        <v>18.749355999999999</v>
      </c>
      <c r="AB19" s="218">
        <v>18.643338</v>
      </c>
      <c r="AC19" s="218">
        <v>18.530763</v>
      </c>
      <c r="AD19" s="218">
        <v>18.584091999999998</v>
      </c>
      <c r="AE19" s="218">
        <v>18.779156</v>
      </c>
      <c r="AF19" s="218">
        <v>18.805883999999999</v>
      </c>
      <c r="AG19" s="218">
        <v>19.257404000000001</v>
      </c>
      <c r="AH19" s="218">
        <v>19.124600999999998</v>
      </c>
      <c r="AI19" s="218">
        <v>19.251968999999999</v>
      </c>
      <c r="AJ19" s="218">
        <v>19.311890999999999</v>
      </c>
      <c r="AK19" s="218">
        <v>19.490718000000001</v>
      </c>
      <c r="AL19" s="218">
        <v>18.982814000000001</v>
      </c>
      <c r="AM19" s="218">
        <v>18.921430000000001</v>
      </c>
      <c r="AN19" s="218">
        <v>18.993697999999998</v>
      </c>
      <c r="AO19" s="218">
        <v>18.526115999999998</v>
      </c>
      <c r="AP19" s="218">
        <v>18.783351</v>
      </c>
      <c r="AQ19" s="218">
        <v>18.515732</v>
      </c>
      <c r="AR19" s="218">
        <v>18.833010999999999</v>
      </c>
      <c r="AS19" s="218">
        <v>19.163812</v>
      </c>
      <c r="AT19" s="218">
        <v>19.276212000000001</v>
      </c>
      <c r="AU19" s="218">
        <v>19.038568000000001</v>
      </c>
      <c r="AV19" s="218">
        <v>19.629655</v>
      </c>
      <c r="AW19" s="218">
        <v>19.206461999999998</v>
      </c>
      <c r="AX19" s="218">
        <v>19.516981999999999</v>
      </c>
      <c r="AY19" s="218">
        <v>19.248666</v>
      </c>
      <c r="AZ19" s="218">
        <v>19.396242999999998</v>
      </c>
      <c r="BA19" s="218">
        <v>18.856877135000001</v>
      </c>
      <c r="BB19" s="218">
        <v>18.827079467000001</v>
      </c>
      <c r="BC19" s="329">
        <v>19.137460000000001</v>
      </c>
      <c r="BD19" s="329">
        <v>19.45234</v>
      </c>
      <c r="BE19" s="329">
        <v>19.469560000000001</v>
      </c>
      <c r="BF19" s="329">
        <v>19.785920000000001</v>
      </c>
      <c r="BG19" s="329">
        <v>19.295110000000001</v>
      </c>
      <c r="BH19" s="329">
        <v>19.779910000000001</v>
      </c>
      <c r="BI19" s="329">
        <v>19.366990000000001</v>
      </c>
      <c r="BJ19" s="329">
        <v>19.813649999999999</v>
      </c>
      <c r="BK19" s="329">
        <v>19.328759999999999</v>
      </c>
      <c r="BL19" s="329">
        <v>19.018270000000001</v>
      </c>
      <c r="BM19" s="329">
        <v>19.01078</v>
      </c>
      <c r="BN19" s="329">
        <v>19.160240000000002</v>
      </c>
      <c r="BO19" s="329">
        <v>19.255859999999998</v>
      </c>
      <c r="BP19" s="329">
        <v>19.636189999999999</v>
      </c>
      <c r="BQ19" s="329">
        <v>19.580760000000001</v>
      </c>
      <c r="BR19" s="329">
        <v>19.87012</v>
      </c>
      <c r="BS19" s="329">
        <v>19.413830000000001</v>
      </c>
      <c r="BT19" s="329">
        <v>19.826589999999999</v>
      </c>
      <c r="BU19" s="329">
        <v>19.469809999999999</v>
      </c>
      <c r="BV19" s="329">
        <v>19.73715</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329"/>
      <c r="BD20" s="329"/>
      <c r="BE20" s="329"/>
      <c r="BF20" s="329"/>
      <c r="BG20" s="329"/>
      <c r="BH20" s="329"/>
      <c r="BI20" s="329"/>
      <c r="BJ20" s="329"/>
      <c r="BK20" s="329"/>
      <c r="BL20" s="329"/>
      <c r="BM20" s="329"/>
      <c r="BN20" s="329"/>
      <c r="BO20" s="329"/>
      <c r="BP20" s="329"/>
      <c r="BQ20" s="329"/>
      <c r="BR20" s="329"/>
      <c r="BS20" s="329"/>
      <c r="BT20" s="329"/>
      <c r="BU20" s="329"/>
      <c r="BV20" s="329"/>
    </row>
    <row r="21" spans="1:74" ht="11.1" customHeight="1" x14ac:dyDescent="0.2">
      <c r="A21" s="16"/>
      <c r="B21" s="25" t="s">
        <v>803</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220"/>
      <c r="BB21" s="220"/>
      <c r="BC21" s="333"/>
      <c r="BD21" s="333"/>
      <c r="BE21" s="333"/>
      <c r="BF21" s="333"/>
      <c r="BG21" s="333"/>
      <c r="BH21" s="333"/>
      <c r="BI21" s="333"/>
      <c r="BJ21" s="333"/>
      <c r="BK21" s="333"/>
      <c r="BL21" s="333"/>
      <c r="BM21" s="333"/>
      <c r="BN21" s="333"/>
      <c r="BO21" s="333"/>
      <c r="BP21" s="333"/>
      <c r="BQ21" s="333"/>
      <c r="BR21" s="333"/>
      <c r="BS21" s="333"/>
      <c r="BT21" s="333"/>
      <c r="BU21" s="333"/>
      <c r="BV21" s="333"/>
    </row>
    <row r="22" spans="1:74" ht="11.1" customHeight="1" x14ac:dyDescent="0.2">
      <c r="A22" s="26" t="s">
        <v>720</v>
      </c>
      <c r="B22" s="27" t="s">
        <v>104</v>
      </c>
      <c r="C22" s="218">
        <v>93.181810029999994</v>
      </c>
      <c r="D22" s="218">
        <v>87.585724716000001</v>
      </c>
      <c r="E22" s="218">
        <v>71.951316900999998</v>
      </c>
      <c r="F22" s="218">
        <v>60.834021667000002</v>
      </c>
      <c r="G22" s="218">
        <v>53.786911809000003</v>
      </c>
      <c r="H22" s="218">
        <v>55.244404170000003</v>
      </c>
      <c r="I22" s="218">
        <v>60.984257161000002</v>
      </c>
      <c r="J22" s="218">
        <v>61.02516619</v>
      </c>
      <c r="K22" s="218">
        <v>55.187659267000001</v>
      </c>
      <c r="L22" s="218">
        <v>56.272623875000001</v>
      </c>
      <c r="M22" s="218">
        <v>67.728960499999999</v>
      </c>
      <c r="N22" s="218">
        <v>81.995929966000006</v>
      </c>
      <c r="O22" s="218">
        <v>88.908921449999994</v>
      </c>
      <c r="P22" s="218">
        <v>86.229378237000006</v>
      </c>
      <c r="Q22" s="218">
        <v>68.637374254999997</v>
      </c>
      <c r="R22" s="218">
        <v>65.102229496999996</v>
      </c>
      <c r="S22" s="218">
        <v>60.446216063000001</v>
      </c>
      <c r="T22" s="218">
        <v>62.278464769999999</v>
      </c>
      <c r="U22" s="218">
        <v>66.766768382999999</v>
      </c>
      <c r="V22" s="218">
        <v>64.800401093000005</v>
      </c>
      <c r="W22" s="218">
        <v>60.240214936999998</v>
      </c>
      <c r="X22" s="218">
        <v>61.325248811000002</v>
      </c>
      <c r="Y22" s="218">
        <v>72.261308096999997</v>
      </c>
      <c r="Z22" s="218">
        <v>80.771134609000001</v>
      </c>
      <c r="AA22" s="218">
        <v>92.943076091999998</v>
      </c>
      <c r="AB22" s="218">
        <v>91.726121144000004</v>
      </c>
      <c r="AC22" s="218">
        <v>81.357328869</v>
      </c>
      <c r="AD22" s="218">
        <v>65.589144167000001</v>
      </c>
      <c r="AE22" s="218">
        <v>56.545544907999997</v>
      </c>
      <c r="AF22" s="218">
        <v>58.103436997000003</v>
      </c>
      <c r="AG22" s="218">
        <v>62.176555383</v>
      </c>
      <c r="AH22" s="218">
        <v>62.210563487999998</v>
      </c>
      <c r="AI22" s="218">
        <v>58.929402629999998</v>
      </c>
      <c r="AJ22" s="218">
        <v>60.253846906</v>
      </c>
      <c r="AK22" s="218">
        <v>77.303208663000007</v>
      </c>
      <c r="AL22" s="218">
        <v>94.255451969000006</v>
      </c>
      <c r="AM22" s="218">
        <v>104.08329371000001</v>
      </c>
      <c r="AN22" s="218">
        <v>98.465541219000002</v>
      </c>
      <c r="AO22" s="218">
        <v>83.081625389999999</v>
      </c>
      <c r="AP22" s="218">
        <v>65.844847430000002</v>
      </c>
      <c r="AQ22" s="218">
        <v>58.997649226999997</v>
      </c>
      <c r="AR22" s="218">
        <v>58.834499630000003</v>
      </c>
      <c r="AS22" s="218">
        <v>61.260706513999999</v>
      </c>
      <c r="AT22" s="218">
        <v>62.993815326000004</v>
      </c>
      <c r="AU22" s="218">
        <v>60.949969003</v>
      </c>
      <c r="AV22" s="218">
        <v>62.299492221000001</v>
      </c>
      <c r="AW22" s="218">
        <v>79.299687563000006</v>
      </c>
      <c r="AX22" s="218">
        <v>87.069742546000001</v>
      </c>
      <c r="AY22" s="218">
        <v>100.95289119</v>
      </c>
      <c r="AZ22" s="218">
        <v>105.57744918</v>
      </c>
      <c r="BA22" s="218">
        <v>83.201122100000006</v>
      </c>
      <c r="BB22" s="218">
        <v>68.588733099999999</v>
      </c>
      <c r="BC22" s="329">
        <v>64.244060000000005</v>
      </c>
      <c r="BD22" s="329">
        <v>65.103859999999997</v>
      </c>
      <c r="BE22" s="329">
        <v>67.881079999999997</v>
      </c>
      <c r="BF22" s="329">
        <v>67.561419999999998</v>
      </c>
      <c r="BG22" s="329">
        <v>63.779769999999999</v>
      </c>
      <c r="BH22" s="329">
        <v>64.975189999999998</v>
      </c>
      <c r="BI22" s="329">
        <v>78.974069999999998</v>
      </c>
      <c r="BJ22" s="329">
        <v>93.40361</v>
      </c>
      <c r="BK22" s="329">
        <v>101.724</v>
      </c>
      <c r="BL22" s="329">
        <v>95.198639999999997</v>
      </c>
      <c r="BM22" s="329">
        <v>81.711820000000003</v>
      </c>
      <c r="BN22" s="329">
        <v>68.673169999999999</v>
      </c>
      <c r="BO22" s="329">
        <v>63.475059999999999</v>
      </c>
      <c r="BP22" s="329">
        <v>64.62415</v>
      </c>
      <c r="BQ22" s="329">
        <v>68.065290000000005</v>
      </c>
      <c r="BR22" s="329">
        <v>68.1755</v>
      </c>
      <c r="BS22" s="329">
        <v>64.735249999999994</v>
      </c>
      <c r="BT22" s="329">
        <v>65.687349999999995</v>
      </c>
      <c r="BU22" s="329">
        <v>79.567229999999995</v>
      </c>
      <c r="BV22" s="329">
        <v>94.157970000000006</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329"/>
      <c r="BD23" s="329"/>
      <c r="BE23" s="329"/>
      <c r="BF23" s="329"/>
      <c r="BG23" s="329"/>
      <c r="BH23" s="329"/>
      <c r="BI23" s="329"/>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329"/>
      <c r="BD24" s="329"/>
      <c r="BE24" s="329"/>
      <c r="BF24" s="329"/>
      <c r="BG24" s="329"/>
      <c r="BH24" s="329"/>
      <c r="BI24" s="329"/>
      <c r="BJ24" s="329"/>
      <c r="BK24" s="329"/>
      <c r="BL24" s="329"/>
      <c r="BM24" s="329"/>
      <c r="BN24" s="329"/>
      <c r="BO24" s="329"/>
      <c r="BP24" s="329"/>
      <c r="BQ24" s="329"/>
      <c r="BR24" s="329"/>
      <c r="BS24" s="329"/>
      <c r="BT24" s="329"/>
      <c r="BU24" s="329"/>
      <c r="BV24" s="329"/>
    </row>
    <row r="25" spans="1:74" ht="11.1" customHeight="1" x14ac:dyDescent="0.2">
      <c r="A25" s="26" t="s">
        <v>241</v>
      </c>
      <c r="B25" s="27" t="s">
        <v>1063</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80.587134132000003</v>
      </c>
      <c r="AB25" s="68">
        <v>72.485532616</v>
      </c>
      <c r="AC25" s="68">
        <v>75.914287752000007</v>
      </c>
      <c r="AD25" s="68">
        <v>65.959612590000006</v>
      </c>
      <c r="AE25" s="68">
        <v>69.885357005000003</v>
      </c>
      <c r="AF25" s="68">
        <v>80.169252029999996</v>
      </c>
      <c r="AG25" s="68">
        <v>88.299204236999998</v>
      </c>
      <c r="AH25" s="68">
        <v>87.155788952999998</v>
      </c>
      <c r="AI25" s="68">
        <v>77.901621539999994</v>
      </c>
      <c r="AJ25" s="68">
        <v>71.824198065000004</v>
      </c>
      <c r="AK25" s="68">
        <v>71.439212459999993</v>
      </c>
      <c r="AL25" s="68">
        <v>82.820613948000002</v>
      </c>
      <c r="AM25" s="68">
        <v>88.896455196999995</v>
      </c>
      <c r="AN25" s="68">
        <v>81.567573920000001</v>
      </c>
      <c r="AO25" s="68">
        <v>77.735856214999998</v>
      </c>
      <c r="AP25" s="68">
        <v>63.278551200000003</v>
      </c>
      <c r="AQ25" s="68">
        <v>69.141684272000006</v>
      </c>
      <c r="AR25" s="68">
        <v>79.601068080000005</v>
      </c>
      <c r="AS25" s="68">
        <v>86.674983448000006</v>
      </c>
      <c r="AT25" s="68">
        <v>86.393504440000001</v>
      </c>
      <c r="AU25" s="68">
        <v>74.286751800000005</v>
      </c>
      <c r="AV25" s="68">
        <v>66.748019334000006</v>
      </c>
      <c r="AW25" s="68">
        <v>69.737680260000005</v>
      </c>
      <c r="AX25" s="68">
        <v>72.791954050000001</v>
      </c>
      <c r="AY25" s="68">
        <v>76.688054976000004</v>
      </c>
      <c r="AZ25" s="68">
        <v>72.083666069000003</v>
      </c>
      <c r="BA25" s="68">
        <v>64.01230486</v>
      </c>
      <c r="BB25" s="68">
        <v>55.902804600000003</v>
      </c>
      <c r="BC25" s="331">
        <v>63.710569999999997</v>
      </c>
      <c r="BD25" s="331">
        <v>71.420389999999998</v>
      </c>
      <c r="BE25" s="331">
        <v>83.677269999999993</v>
      </c>
      <c r="BF25" s="331">
        <v>87.617230000000006</v>
      </c>
      <c r="BG25" s="331">
        <v>73.051429999999996</v>
      </c>
      <c r="BH25" s="331">
        <v>68.584860000000006</v>
      </c>
      <c r="BI25" s="331">
        <v>67.128950000000003</v>
      </c>
      <c r="BJ25" s="331">
        <v>77.337729999999993</v>
      </c>
      <c r="BK25" s="331">
        <v>79.652690000000007</v>
      </c>
      <c r="BL25" s="331">
        <v>71.707380000000001</v>
      </c>
      <c r="BM25" s="331">
        <v>69.228849999999994</v>
      </c>
      <c r="BN25" s="331">
        <v>58.890300000000003</v>
      </c>
      <c r="BO25" s="331">
        <v>62.73019</v>
      </c>
      <c r="BP25" s="331">
        <v>70.943979999999996</v>
      </c>
      <c r="BQ25" s="331">
        <v>84.373369999999994</v>
      </c>
      <c r="BR25" s="331">
        <v>86.666629999999998</v>
      </c>
      <c r="BS25" s="331">
        <v>72.585560000000001</v>
      </c>
      <c r="BT25" s="331">
        <v>67.574659999999994</v>
      </c>
      <c r="BU25" s="331">
        <v>66.398939999999996</v>
      </c>
      <c r="BV25" s="331">
        <v>75.357039999999998</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220"/>
      <c r="BB26" s="220"/>
      <c r="BC26" s="333"/>
      <c r="BD26" s="333"/>
      <c r="BE26" s="333"/>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16"/>
      <c r="B27" s="29" t="s">
        <v>1044</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329"/>
      <c r="BD27" s="329"/>
      <c r="BE27" s="329"/>
      <c r="BF27" s="329"/>
      <c r="BG27" s="329"/>
      <c r="BH27" s="329"/>
      <c r="BI27" s="329"/>
      <c r="BJ27" s="329"/>
      <c r="BK27" s="329"/>
      <c r="BL27" s="329"/>
      <c r="BM27" s="329"/>
      <c r="BN27" s="329"/>
      <c r="BO27" s="329"/>
      <c r="BP27" s="329"/>
      <c r="BQ27" s="329"/>
      <c r="BR27" s="329"/>
      <c r="BS27" s="329"/>
      <c r="BT27" s="329"/>
      <c r="BU27" s="329"/>
      <c r="BV27" s="329"/>
    </row>
    <row r="28" spans="1:74" ht="11.1" customHeight="1" x14ac:dyDescent="0.2">
      <c r="A28" s="16" t="s">
        <v>801</v>
      </c>
      <c r="B28" s="27" t="s">
        <v>107</v>
      </c>
      <c r="C28" s="218">
        <v>11.14066124</v>
      </c>
      <c r="D28" s="218">
        <v>10.962349189999999</v>
      </c>
      <c r="E28" s="218">
        <v>9.7564471679999993</v>
      </c>
      <c r="F28" s="218">
        <v>9.5194664010000007</v>
      </c>
      <c r="G28" s="218">
        <v>9.6346343220000001</v>
      </c>
      <c r="H28" s="218">
        <v>11.329615820000001</v>
      </c>
      <c r="I28" s="218">
        <v>12.349280439999999</v>
      </c>
      <c r="J28" s="218">
        <v>12.41974431</v>
      </c>
      <c r="K28" s="218">
        <v>11.24820654</v>
      </c>
      <c r="L28" s="218">
        <v>9.6334412520000008</v>
      </c>
      <c r="M28" s="218">
        <v>9.5374392869999998</v>
      </c>
      <c r="N28" s="218">
        <v>10.11781057</v>
      </c>
      <c r="O28" s="218">
        <v>10.407842580000001</v>
      </c>
      <c r="P28" s="218">
        <v>10.27590462</v>
      </c>
      <c r="Q28" s="218">
        <v>9.5078633549999996</v>
      </c>
      <c r="R28" s="218">
        <v>9.3764821440000006</v>
      </c>
      <c r="S28" s="218">
        <v>9.9440518069999992</v>
      </c>
      <c r="T28" s="218">
        <v>11.219549130000001</v>
      </c>
      <c r="U28" s="218">
        <v>12.3706522</v>
      </c>
      <c r="V28" s="218">
        <v>12.16800486</v>
      </c>
      <c r="W28" s="218">
        <v>10.98191607</v>
      </c>
      <c r="X28" s="218">
        <v>9.7381243319999999</v>
      </c>
      <c r="Y28" s="218">
        <v>9.6506130080000005</v>
      </c>
      <c r="Z28" s="218">
        <v>9.9746947729999995</v>
      </c>
      <c r="AA28" s="218">
        <v>10.737473720000001</v>
      </c>
      <c r="AB28" s="218">
        <v>10.802001416</v>
      </c>
      <c r="AC28" s="218">
        <v>9.9712729569</v>
      </c>
      <c r="AD28" s="218">
        <v>9.6250026016000003</v>
      </c>
      <c r="AE28" s="218">
        <v>9.7063427909000008</v>
      </c>
      <c r="AF28" s="218">
        <v>11.068662674</v>
      </c>
      <c r="AG28" s="218">
        <v>11.988476956</v>
      </c>
      <c r="AH28" s="218">
        <v>11.810692696</v>
      </c>
      <c r="AI28" s="218">
        <v>11.170980702</v>
      </c>
      <c r="AJ28" s="218">
        <v>9.8671395082999993</v>
      </c>
      <c r="AK28" s="218">
        <v>9.7699454957</v>
      </c>
      <c r="AL28" s="218">
        <v>10.612088438000001</v>
      </c>
      <c r="AM28" s="218">
        <v>11.305121047</v>
      </c>
      <c r="AN28" s="218">
        <v>11.313208431</v>
      </c>
      <c r="AO28" s="218">
        <v>10.030429186999999</v>
      </c>
      <c r="AP28" s="218">
        <v>9.4543792410999998</v>
      </c>
      <c r="AQ28" s="218">
        <v>9.6500416024</v>
      </c>
      <c r="AR28" s="218">
        <v>11.014723384</v>
      </c>
      <c r="AS28" s="218">
        <v>11.595773877999999</v>
      </c>
      <c r="AT28" s="218">
        <v>11.61377987</v>
      </c>
      <c r="AU28" s="218">
        <v>11.150304265999999</v>
      </c>
      <c r="AV28" s="218">
        <v>9.8055425519000003</v>
      </c>
      <c r="AW28" s="218">
        <v>9.7783319374000008</v>
      </c>
      <c r="AX28" s="218">
        <v>10.26543991</v>
      </c>
      <c r="AY28" s="218">
        <v>10.893788766</v>
      </c>
      <c r="AZ28" s="218">
        <v>11.244146867</v>
      </c>
      <c r="BA28" s="218">
        <v>9.9721005921000003</v>
      </c>
      <c r="BB28" s="218">
        <v>9.5224544558000002</v>
      </c>
      <c r="BC28" s="329">
        <v>9.7891100000000009</v>
      </c>
      <c r="BD28" s="329">
        <v>11.19295</v>
      </c>
      <c r="BE28" s="329">
        <v>12.056240000000001</v>
      </c>
      <c r="BF28" s="329">
        <v>12.09971</v>
      </c>
      <c r="BG28" s="329">
        <v>11.2341</v>
      </c>
      <c r="BH28" s="329">
        <v>9.8953059999999997</v>
      </c>
      <c r="BI28" s="329">
        <v>9.7375430000000005</v>
      </c>
      <c r="BJ28" s="329">
        <v>10.45941</v>
      </c>
      <c r="BK28" s="329">
        <v>11.00662</v>
      </c>
      <c r="BL28" s="329">
        <v>10.932729999999999</v>
      </c>
      <c r="BM28" s="329">
        <v>9.9585589999999993</v>
      </c>
      <c r="BN28" s="329">
        <v>9.5973100000000002</v>
      </c>
      <c r="BO28" s="329">
        <v>9.8261699999999994</v>
      </c>
      <c r="BP28" s="329">
        <v>11.31663</v>
      </c>
      <c r="BQ28" s="329">
        <v>12.19374</v>
      </c>
      <c r="BR28" s="329">
        <v>12.23869</v>
      </c>
      <c r="BS28" s="329">
        <v>11.363939999999999</v>
      </c>
      <c r="BT28" s="329">
        <v>10.02003</v>
      </c>
      <c r="BU28" s="329">
        <v>9.861148</v>
      </c>
      <c r="BV28" s="329">
        <v>10.54415</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329"/>
      <c r="BD29" s="329"/>
      <c r="BE29" s="329"/>
      <c r="BF29" s="329"/>
      <c r="BG29" s="329"/>
      <c r="BH29" s="329"/>
      <c r="BI29" s="329"/>
      <c r="BJ29" s="329"/>
      <c r="BK29" s="329"/>
      <c r="BL29" s="329"/>
      <c r="BM29" s="329"/>
      <c r="BN29" s="329"/>
      <c r="BO29" s="329"/>
      <c r="BP29" s="329"/>
      <c r="BQ29" s="329"/>
      <c r="BR29" s="329"/>
      <c r="BS29" s="329"/>
      <c r="BT29" s="329"/>
      <c r="BU29" s="329"/>
      <c r="BV29" s="329"/>
    </row>
    <row r="30" spans="1:74" ht="11.1" customHeight="1" x14ac:dyDescent="0.2">
      <c r="A30" s="16"/>
      <c r="B30" s="25" t="s">
        <v>250</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329"/>
      <c r="BD30" s="329"/>
      <c r="BE30" s="329"/>
      <c r="BF30" s="329"/>
      <c r="BG30" s="329"/>
      <c r="BH30" s="329"/>
      <c r="BI30" s="329"/>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0.72964123878999998</v>
      </c>
      <c r="D31" s="218">
        <v>0.70173033455</v>
      </c>
      <c r="E31" s="218">
        <v>0.80366295855000003</v>
      </c>
      <c r="F31" s="218">
        <v>0.80214067663999999</v>
      </c>
      <c r="G31" s="218">
        <v>0.82507447603999995</v>
      </c>
      <c r="H31" s="218">
        <v>0.82201449223</v>
      </c>
      <c r="I31" s="218">
        <v>0.78088092388999997</v>
      </c>
      <c r="J31" s="218">
        <v>0.73969261558999999</v>
      </c>
      <c r="K31" s="218">
        <v>0.66867303032000003</v>
      </c>
      <c r="L31" s="218">
        <v>0.69738280259999996</v>
      </c>
      <c r="M31" s="218">
        <v>0.72529279514</v>
      </c>
      <c r="N31" s="218">
        <v>0.75849952932999998</v>
      </c>
      <c r="O31" s="218">
        <v>0.74896575515999997</v>
      </c>
      <c r="P31" s="218">
        <v>0.68008129566999997</v>
      </c>
      <c r="Q31" s="218">
        <v>0.78367257672000001</v>
      </c>
      <c r="R31" s="218">
        <v>0.75951722715000003</v>
      </c>
      <c r="S31" s="218">
        <v>0.80181952345999996</v>
      </c>
      <c r="T31" s="218">
        <v>0.77100228172999996</v>
      </c>
      <c r="U31" s="218">
        <v>0.74249967065</v>
      </c>
      <c r="V31" s="218">
        <v>0.71668258762000003</v>
      </c>
      <c r="W31" s="218">
        <v>0.64206075389999995</v>
      </c>
      <c r="X31" s="218">
        <v>0.68242356312999997</v>
      </c>
      <c r="Y31" s="218">
        <v>0.68264399083000005</v>
      </c>
      <c r="Z31" s="218">
        <v>0.76319832406999999</v>
      </c>
      <c r="AA31" s="218">
        <v>0.79305026441000004</v>
      </c>
      <c r="AB31" s="218">
        <v>0.70904075346999995</v>
      </c>
      <c r="AC31" s="218">
        <v>0.77348465638999997</v>
      </c>
      <c r="AD31" s="218">
        <v>0.82135805586999999</v>
      </c>
      <c r="AE31" s="218">
        <v>0.85953854749000003</v>
      </c>
      <c r="AF31" s="218">
        <v>0.82758332519</v>
      </c>
      <c r="AG31" s="218">
        <v>0.81295444760000002</v>
      </c>
      <c r="AH31" s="218">
        <v>0.74373874250000005</v>
      </c>
      <c r="AI31" s="218">
        <v>0.70385126289</v>
      </c>
      <c r="AJ31" s="218">
        <v>0.74544450207000001</v>
      </c>
      <c r="AK31" s="218">
        <v>0.75985943349999996</v>
      </c>
      <c r="AL31" s="218">
        <v>0.79870261266999998</v>
      </c>
      <c r="AM31" s="218">
        <v>0.81840662461000002</v>
      </c>
      <c r="AN31" s="218">
        <v>0.70374206344000001</v>
      </c>
      <c r="AO31" s="218">
        <v>0.84478517715000001</v>
      </c>
      <c r="AP31" s="218">
        <v>0.85749379854999996</v>
      </c>
      <c r="AQ31" s="218">
        <v>0.86098912885000001</v>
      </c>
      <c r="AR31" s="218">
        <v>0.85101806929000001</v>
      </c>
      <c r="AS31" s="218">
        <v>0.81770875168000001</v>
      </c>
      <c r="AT31" s="218">
        <v>0.75395762351999995</v>
      </c>
      <c r="AU31" s="218">
        <v>0.70741065561000005</v>
      </c>
      <c r="AV31" s="218">
        <v>0.76445380963999998</v>
      </c>
      <c r="AW31" s="218">
        <v>0.80933956613000002</v>
      </c>
      <c r="AX31" s="218">
        <v>0.82246037332999999</v>
      </c>
      <c r="AY31" s="218">
        <v>0.82032610576999998</v>
      </c>
      <c r="AZ31" s="218">
        <v>0.74577289999999996</v>
      </c>
      <c r="BA31" s="218">
        <v>0.83548549999999999</v>
      </c>
      <c r="BB31" s="218">
        <v>0.81650780000000001</v>
      </c>
      <c r="BC31" s="329">
        <v>0.84400070000000005</v>
      </c>
      <c r="BD31" s="329">
        <v>0.85243840000000004</v>
      </c>
      <c r="BE31" s="329">
        <v>0.83785330000000002</v>
      </c>
      <c r="BF31" s="329">
        <v>0.75765389999999999</v>
      </c>
      <c r="BG31" s="329">
        <v>0.71926999999999996</v>
      </c>
      <c r="BH31" s="329">
        <v>0.75237750000000003</v>
      </c>
      <c r="BI31" s="329">
        <v>0.7584535</v>
      </c>
      <c r="BJ31" s="329">
        <v>0.79691520000000005</v>
      </c>
      <c r="BK31" s="329">
        <v>0.80602289999999999</v>
      </c>
      <c r="BL31" s="329">
        <v>0.73983719999999997</v>
      </c>
      <c r="BM31" s="329">
        <v>0.83109029999999995</v>
      </c>
      <c r="BN31" s="329">
        <v>0.86731139999999995</v>
      </c>
      <c r="BO31" s="329">
        <v>0.93128029999999995</v>
      </c>
      <c r="BP31" s="329">
        <v>0.91221079999999999</v>
      </c>
      <c r="BQ31" s="329">
        <v>0.86686399999999997</v>
      </c>
      <c r="BR31" s="329">
        <v>0.80059230000000003</v>
      </c>
      <c r="BS31" s="329">
        <v>0.74633020000000005</v>
      </c>
      <c r="BT31" s="329">
        <v>0.78769259999999997</v>
      </c>
      <c r="BU31" s="329">
        <v>0.78821669999999999</v>
      </c>
      <c r="BV31" s="329">
        <v>0.84573189999999998</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329"/>
      <c r="BD32" s="329"/>
      <c r="BE32" s="329"/>
      <c r="BF32" s="329"/>
      <c r="BG32" s="329"/>
      <c r="BH32" s="329"/>
      <c r="BI32" s="329"/>
      <c r="BJ32" s="329"/>
      <c r="BK32" s="329"/>
      <c r="BL32" s="329"/>
      <c r="BM32" s="329"/>
      <c r="BN32" s="329"/>
      <c r="BO32" s="329"/>
      <c r="BP32" s="329"/>
      <c r="BQ32" s="329"/>
      <c r="BR32" s="329"/>
      <c r="BS32" s="329"/>
      <c r="BT32" s="329"/>
      <c r="BU32" s="329"/>
      <c r="BV32" s="329"/>
    </row>
    <row r="33" spans="1:74" ht="11.1" customHeight="1" x14ac:dyDescent="0.2">
      <c r="A33" s="16"/>
      <c r="B33" s="29" t="s">
        <v>252</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333"/>
      <c r="BD33" s="333"/>
      <c r="BE33" s="333"/>
      <c r="BF33" s="333"/>
      <c r="BG33" s="333"/>
      <c r="BH33" s="333"/>
      <c r="BI33" s="333"/>
      <c r="BJ33" s="333"/>
      <c r="BK33" s="333"/>
      <c r="BL33" s="333"/>
      <c r="BM33" s="333"/>
      <c r="BN33" s="333"/>
      <c r="BO33" s="333"/>
      <c r="BP33" s="333"/>
      <c r="BQ33" s="333"/>
      <c r="BR33" s="333"/>
      <c r="BS33" s="333"/>
      <c r="BT33" s="333"/>
      <c r="BU33" s="333"/>
      <c r="BV33" s="333"/>
    </row>
    <row r="34" spans="1:74" ht="11.1" customHeight="1" x14ac:dyDescent="0.2">
      <c r="A34" s="26" t="s">
        <v>804</v>
      </c>
      <c r="B34" s="30" t="s">
        <v>108</v>
      </c>
      <c r="C34" s="218">
        <v>9.2870687279999995</v>
      </c>
      <c r="D34" s="218">
        <v>8.0976812739999993</v>
      </c>
      <c r="E34" s="218">
        <v>8.3319546689999999</v>
      </c>
      <c r="F34" s="218">
        <v>7.4896373880000002</v>
      </c>
      <c r="G34" s="218">
        <v>7.5696083380000001</v>
      </c>
      <c r="H34" s="218">
        <v>7.8821028469999996</v>
      </c>
      <c r="I34" s="218">
        <v>8.3729397339999991</v>
      </c>
      <c r="J34" s="218">
        <v>8.3963657860000005</v>
      </c>
      <c r="K34" s="218">
        <v>7.5525866859999997</v>
      </c>
      <c r="L34" s="218">
        <v>7.5681276950000003</v>
      </c>
      <c r="M34" s="218">
        <v>7.7806877769999998</v>
      </c>
      <c r="N34" s="218">
        <v>8.5732641090000001</v>
      </c>
      <c r="O34" s="218">
        <v>8.6748985760000004</v>
      </c>
      <c r="P34" s="218">
        <v>7.9649703599999997</v>
      </c>
      <c r="Q34" s="218">
        <v>7.6772876119999998</v>
      </c>
      <c r="R34" s="218">
        <v>7.2185115270000004</v>
      </c>
      <c r="S34" s="218">
        <v>7.6089933619999996</v>
      </c>
      <c r="T34" s="218">
        <v>7.7299226719999998</v>
      </c>
      <c r="U34" s="218">
        <v>8.2890301720000004</v>
      </c>
      <c r="V34" s="218">
        <v>8.2284012680000007</v>
      </c>
      <c r="W34" s="218">
        <v>7.3654651549999999</v>
      </c>
      <c r="X34" s="218">
        <v>7.5693534649999998</v>
      </c>
      <c r="Y34" s="218">
        <v>7.7659010999999998</v>
      </c>
      <c r="Z34" s="218">
        <v>8.3905891700000002</v>
      </c>
      <c r="AA34" s="218">
        <v>8.9878684280000005</v>
      </c>
      <c r="AB34" s="218">
        <v>8.0159080419999995</v>
      </c>
      <c r="AC34" s="218">
        <v>8.3808562490000007</v>
      </c>
      <c r="AD34" s="218">
        <v>7.5184811759999999</v>
      </c>
      <c r="AE34" s="218">
        <v>7.6158047169999996</v>
      </c>
      <c r="AF34" s="218">
        <v>7.7166125909999996</v>
      </c>
      <c r="AG34" s="218">
        <v>8.2659110719999997</v>
      </c>
      <c r="AH34" s="218">
        <v>8.1612325850000005</v>
      </c>
      <c r="AI34" s="218">
        <v>7.6336034899999996</v>
      </c>
      <c r="AJ34" s="218">
        <v>7.7199464860000004</v>
      </c>
      <c r="AK34" s="218">
        <v>8.1333852820000008</v>
      </c>
      <c r="AL34" s="218">
        <v>9.0782576719999994</v>
      </c>
      <c r="AM34" s="218">
        <v>9.5794916669999992</v>
      </c>
      <c r="AN34" s="218">
        <v>8.454648079</v>
      </c>
      <c r="AO34" s="218">
        <v>8.5532349300000003</v>
      </c>
      <c r="AP34" s="218">
        <v>7.5549840030000004</v>
      </c>
      <c r="AQ34" s="218">
        <v>7.6562996339999998</v>
      </c>
      <c r="AR34" s="218">
        <v>7.7913692990000003</v>
      </c>
      <c r="AS34" s="218">
        <v>8.2232184159999999</v>
      </c>
      <c r="AT34" s="218">
        <v>8.2085596600000006</v>
      </c>
      <c r="AU34" s="218">
        <v>7.6344471909999996</v>
      </c>
      <c r="AV34" s="218">
        <v>7.7750328030000002</v>
      </c>
      <c r="AW34" s="218">
        <v>8.1939676049999992</v>
      </c>
      <c r="AX34" s="218">
        <v>8.8183562880000004</v>
      </c>
      <c r="AY34" s="218">
        <v>9.3109682330000005</v>
      </c>
      <c r="AZ34" s="218">
        <v>8.4541360000000001</v>
      </c>
      <c r="BA34" s="218">
        <v>8.2804210000000005</v>
      </c>
      <c r="BB34" s="218">
        <v>7.443568</v>
      </c>
      <c r="BC34" s="329">
        <v>7.6898470000000003</v>
      </c>
      <c r="BD34" s="329">
        <v>7.8287969999999998</v>
      </c>
      <c r="BE34" s="329">
        <v>8.3180689999999995</v>
      </c>
      <c r="BF34" s="329">
        <v>8.3461259999999999</v>
      </c>
      <c r="BG34" s="329">
        <v>7.5940669999999999</v>
      </c>
      <c r="BH34" s="329">
        <v>7.772113</v>
      </c>
      <c r="BI34" s="329">
        <v>7.9515799999999999</v>
      </c>
      <c r="BJ34" s="329">
        <v>8.9720949999999995</v>
      </c>
      <c r="BK34" s="329">
        <v>9.2391989999999993</v>
      </c>
      <c r="BL34" s="329">
        <v>8.2940430000000003</v>
      </c>
      <c r="BM34" s="329">
        <v>8.3049769999999992</v>
      </c>
      <c r="BN34" s="329">
        <v>7.5489139999999999</v>
      </c>
      <c r="BO34" s="329">
        <v>7.764653</v>
      </c>
      <c r="BP34" s="329">
        <v>7.9065349999999999</v>
      </c>
      <c r="BQ34" s="329">
        <v>8.3991969999999991</v>
      </c>
      <c r="BR34" s="329">
        <v>8.4169660000000004</v>
      </c>
      <c r="BS34" s="329">
        <v>7.6710659999999997</v>
      </c>
      <c r="BT34" s="329">
        <v>7.8263389999999999</v>
      </c>
      <c r="BU34" s="329">
        <v>8.0180980000000002</v>
      </c>
      <c r="BV34" s="329">
        <v>9.0024759999999997</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334"/>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330"/>
      <c r="BD37" s="330"/>
      <c r="BE37" s="330"/>
      <c r="BF37" s="330"/>
      <c r="BG37" s="330"/>
      <c r="BH37" s="330"/>
      <c r="BI37" s="330"/>
      <c r="BJ37" s="330"/>
      <c r="BK37" s="330"/>
      <c r="BL37" s="330"/>
      <c r="BM37" s="330"/>
      <c r="BN37" s="330"/>
      <c r="BO37" s="330"/>
      <c r="BP37" s="330"/>
      <c r="BQ37" s="330"/>
      <c r="BR37" s="330"/>
      <c r="BS37" s="330"/>
      <c r="BT37" s="330"/>
      <c r="BU37" s="330"/>
      <c r="BV37" s="330"/>
    </row>
    <row r="38" spans="1:74" ht="11.1" customHeight="1" x14ac:dyDescent="0.2">
      <c r="A38" s="19"/>
      <c r="B38" s="22" t="s">
        <v>251</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330"/>
      <c r="BD38" s="330"/>
      <c r="BE38" s="330"/>
      <c r="BF38" s="330"/>
      <c r="BG38" s="330"/>
      <c r="BH38" s="330"/>
      <c r="BI38" s="330"/>
      <c r="BJ38" s="330"/>
      <c r="BK38" s="330"/>
      <c r="BL38" s="330"/>
      <c r="BM38" s="330"/>
      <c r="BN38" s="330"/>
      <c r="BO38" s="330"/>
      <c r="BP38" s="330"/>
      <c r="BQ38" s="330"/>
      <c r="BR38" s="330"/>
      <c r="BS38" s="330"/>
      <c r="BT38" s="330"/>
      <c r="BU38" s="330"/>
      <c r="BV38" s="330"/>
    </row>
    <row r="39" spans="1:74" ht="11.1" customHeight="1" x14ac:dyDescent="0.2">
      <c r="A39" s="19" t="s">
        <v>1040</v>
      </c>
      <c r="B39" s="32" t="s">
        <v>113</v>
      </c>
      <c r="C39" s="218">
        <v>88.04</v>
      </c>
      <c r="D39" s="218">
        <v>90.66</v>
      </c>
      <c r="E39" s="218">
        <v>102.43</v>
      </c>
      <c r="F39" s="218">
        <v>112.51</v>
      </c>
      <c r="G39" s="218">
        <v>107.84</v>
      </c>
      <c r="H39" s="218">
        <v>104.23</v>
      </c>
      <c r="I39" s="218">
        <v>104.68</v>
      </c>
      <c r="J39" s="218">
        <v>97.7</v>
      </c>
      <c r="K39" s="218">
        <v>99.39</v>
      </c>
      <c r="L39" s="218">
        <v>100.57</v>
      </c>
      <c r="M39" s="218">
        <v>107.28</v>
      </c>
      <c r="N39" s="218">
        <v>105.69</v>
      </c>
      <c r="O39" s="218">
        <v>104.71</v>
      </c>
      <c r="P39" s="218">
        <v>107.18</v>
      </c>
      <c r="Q39" s="218">
        <v>110.92</v>
      </c>
      <c r="R39" s="218">
        <v>109.68</v>
      </c>
      <c r="S39" s="218">
        <v>103.17</v>
      </c>
      <c r="T39" s="218">
        <v>91.96</v>
      </c>
      <c r="U39" s="218">
        <v>92.84</v>
      </c>
      <c r="V39" s="218">
        <v>97.7</v>
      </c>
      <c r="W39" s="218">
        <v>101.97</v>
      </c>
      <c r="X39" s="218">
        <v>100.02</v>
      </c>
      <c r="Y39" s="218">
        <v>96.78</v>
      </c>
      <c r="Z39" s="218">
        <v>95.06</v>
      </c>
      <c r="AA39" s="218">
        <v>100.78</v>
      </c>
      <c r="AB39" s="218">
        <v>101.45</v>
      </c>
      <c r="AC39" s="218">
        <v>101.23</v>
      </c>
      <c r="AD39" s="218">
        <v>99.5</v>
      </c>
      <c r="AE39" s="218">
        <v>100.17</v>
      </c>
      <c r="AF39" s="218">
        <v>98.67</v>
      </c>
      <c r="AG39" s="218">
        <v>103.85</v>
      </c>
      <c r="AH39" s="218">
        <v>106.2</v>
      </c>
      <c r="AI39" s="218">
        <v>105.7</v>
      </c>
      <c r="AJ39" s="218">
        <v>100.41</v>
      </c>
      <c r="AK39" s="218">
        <v>93.32</v>
      </c>
      <c r="AL39" s="218">
        <v>94.32</v>
      </c>
      <c r="AM39" s="218">
        <v>93.52</v>
      </c>
      <c r="AN39" s="218">
        <v>99.32</v>
      </c>
      <c r="AO39" s="218">
        <v>100.05</v>
      </c>
      <c r="AP39" s="218">
        <v>100.07</v>
      </c>
      <c r="AQ39" s="218">
        <v>100.57</v>
      </c>
      <c r="AR39" s="218">
        <v>102.45</v>
      </c>
      <c r="AS39" s="218">
        <v>101.18</v>
      </c>
      <c r="AT39" s="218">
        <v>95.61</v>
      </c>
      <c r="AU39" s="218">
        <v>92.26</v>
      </c>
      <c r="AV39" s="218">
        <v>84.99</v>
      </c>
      <c r="AW39" s="218">
        <v>75.69</v>
      </c>
      <c r="AX39" s="218">
        <v>60.64</v>
      </c>
      <c r="AY39" s="218">
        <v>47.03</v>
      </c>
      <c r="AZ39" s="218">
        <v>47.78</v>
      </c>
      <c r="BA39" s="218">
        <v>46.83</v>
      </c>
      <c r="BB39" s="218">
        <v>53.45</v>
      </c>
      <c r="BC39" s="329">
        <v>55</v>
      </c>
      <c r="BD39" s="329">
        <v>55</v>
      </c>
      <c r="BE39" s="329">
        <v>56</v>
      </c>
      <c r="BF39" s="329">
        <v>55</v>
      </c>
      <c r="BG39" s="329">
        <v>55</v>
      </c>
      <c r="BH39" s="329">
        <v>55</v>
      </c>
      <c r="BI39" s="329">
        <v>56</v>
      </c>
      <c r="BJ39" s="329">
        <v>56</v>
      </c>
      <c r="BK39" s="329">
        <v>59</v>
      </c>
      <c r="BL39" s="329">
        <v>61</v>
      </c>
      <c r="BM39" s="329">
        <v>62</v>
      </c>
      <c r="BN39" s="329">
        <v>64</v>
      </c>
      <c r="BO39" s="329">
        <v>66</v>
      </c>
      <c r="BP39" s="329">
        <v>68</v>
      </c>
      <c r="BQ39" s="329">
        <v>68</v>
      </c>
      <c r="BR39" s="329">
        <v>68</v>
      </c>
      <c r="BS39" s="329">
        <v>67</v>
      </c>
      <c r="BT39" s="329">
        <v>65</v>
      </c>
      <c r="BU39" s="329">
        <v>63</v>
      </c>
      <c r="BV39" s="329">
        <v>63</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330"/>
      <c r="BD40" s="330"/>
      <c r="BE40" s="330"/>
      <c r="BF40" s="330"/>
      <c r="BG40" s="330"/>
      <c r="BH40" s="330"/>
      <c r="BI40" s="330"/>
      <c r="BJ40" s="330"/>
      <c r="BK40" s="330"/>
      <c r="BL40" s="330"/>
      <c r="BM40" s="330"/>
      <c r="BN40" s="330"/>
      <c r="BO40" s="330"/>
      <c r="BP40" s="330"/>
      <c r="BQ40" s="330"/>
      <c r="BR40" s="330"/>
      <c r="BS40" s="330"/>
      <c r="BT40" s="330"/>
      <c r="BU40" s="330"/>
      <c r="BV40" s="330"/>
    </row>
    <row r="41" spans="1:74" ht="11.1" customHeight="1" x14ac:dyDescent="0.2">
      <c r="A41" s="627"/>
      <c r="B41" s="29" t="s">
        <v>1083</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334"/>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4.4939999999999998</v>
      </c>
      <c r="D42" s="218">
        <v>4.093</v>
      </c>
      <c r="E42" s="218">
        <v>3.9740000000000002</v>
      </c>
      <c r="F42" s="218">
        <v>4.2350000000000003</v>
      </c>
      <c r="G42" s="218">
        <v>4.3109999999999999</v>
      </c>
      <c r="H42" s="218">
        <v>4.5369999999999999</v>
      </c>
      <c r="I42" s="218">
        <v>4.4240000000000004</v>
      </c>
      <c r="J42" s="218">
        <v>4.0549999999999997</v>
      </c>
      <c r="K42" s="218">
        <v>3.8959999999999999</v>
      </c>
      <c r="L42" s="218">
        <v>3.5659999999999998</v>
      </c>
      <c r="M42" s="218">
        <v>3.2389999999999999</v>
      </c>
      <c r="N42" s="218">
        <v>3.17</v>
      </c>
      <c r="O42" s="218">
        <v>2.6709999999999998</v>
      </c>
      <c r="P42" s="218">
        <v>2.5049999999999999</v>
      </c>
      <c r="Q42" s="218">
        <v>2.1720000000000002</v>
      </c>
      <c r="R42" s="218">
        <v>1.9450000000000001</v>
      </c>
      <c r="S42" s="218">
        <v>2.4319999999999999</v>
      </c>
      <c r="T42" s="218">
        <v>2.4550000000000001</v>
      </c>
      <c r="U42" s="218">
        <v>2.9529999999999998</v>
      </c>
      <c r="V42" s="218">
        <v>2.8380000000000001</v>
      </c>
      <c r="W42" s="218">
        <v>2.8479999999999999</v>
      </c>
      <c r="X42" s="218">
        <v>3.3170000000000002</v>
      </c>
      <c r="Y42" s="218">
        <v>3.54</v>
      </c>
      <c r="Z42" s="218">
        <v>3.3420000000000001</v>
      </c>
      <c r="AA42" s="218">
        <v>3.3290000000000002</v>
      </c>
      <c r="AB42" s="218">
        <v>3.33</v>
      </c>
      <c r="AC42" s="218">
        <v>3.81</v>
      </c>
      <c r="AD42" s="218">
        <v>4.1660000000000004</v>
      </c>
      <c r="AE42" s="218">
        <v>4.0410000000000004</v>
      </c>
      <c r="AF42" s="218">
        <v>3.8260000000000001</v>
      </c>
      <c r="AG42" s="218">
        <v>3.6230000000000002</v>
      </c>
      <c r="AH42" s="218">
        <v>3.4249999999999998</v>
      </c>
      <c r="AI42" s="218">
        <v>3.6190000000000002</v>
      </c>
      <c r="AJ42" s="218">
        <v>3.677</v>
      </c>
      <c r="AK42" s="218">
        <v>3.6379999999999999</v>
      </c>
      <c r="AL42" s="218">
        <v>4.24</v>
      </c>
      <c r="AM42" s="218">
        <v>4.7130000000000001</v>
      </c>
      <c r="AN42" s="218">
        <v>5.9989999999999997</v>
      </c>
      <c r="AO42" s="218">
        <v>4.9029999999999996</v>
      </c>
      <c r="AP42" s="218">
        <v>4.6580000000000004</v>
      </c>
      <c r="AQ42" s="218">
        <v>4.5810000000000004</v>
      </c>
      <c r="AR42" s="218">
        <v>4.5880000000000001</v>
      </c>
      <c r="AS42" s="218">
        <v>4.0490000000000004</v>
      </c>
      <c r="AT42" s="218">
        <v>3.9119999999999999</v>
      </c>
      <c r="AU42" s="218">
        <v>3.9239999999999999</v>
      </c>
      <c r="AV42" s="218">
        <v>3.7810000000000001</v>
      </c>
      <c r="AW42" s="218">
        <v>4.1219999999999999</v>
      </c>
      <c r="AX42" s="218">
        <v>3.4820000000000002</v>
      </c>
      <c r="AY42" s="218">
        <v>2.9940000000000002</v>
      </c>
      <c r="AZ42" s="218">
        <v>2.8730000000000002</v>
      </c>
      <c r="BA42" s="218">
        <v>2.831</v>
      </c>
      <c r="BB42" s="218">
        <v>2.61</v>
      </c>
      <c r="BC42" s="329">
        <v>2.6592549999999999</v>
      </c>
      <c r="BD42" s="329">
        <v>2.843251</v>
      </c>
      <c r="BE42" s="329">
        <v>2.9206479999999999</v>
      </c>
      <c r="BF42" s="329">
        <v>2.9587650000000001</v>
      </c>
      <c r="BG42" s="329">
        <v>3.0171109999999999</v>
      </c>
      <c r="BH42" s="329">
        <v>3.035714</v>
      </c>
      <c r="BI42" s="329">
        <v>3.1073430000000002</v>
      </c>
      <c r="BJ42" s="329">
        <v>3.2527919999999999</v>
      </c>
      <c r="BK42" s="329">
        <v>3.3218930000000002</v>
      </c>
      <c r="BL42" s="329">
        <v>3.3256060000000001</v>
      </c>
      <c r="BM42" s="329">
        <v>3.2553999999999998</v>
      </c>
      <c r="BN42" s="329">
        <v>3.099275</v>
      </c>
      <c r="BO42" s="329">
        <v>3.1169479999999998</v>
      </c>
      <c r="BP42" s="329">
        <v>3.1166109999999998</v>
      </c>
      <c r="BQ42" s="329">
        <v>3.3376420000000002</v>
      </c>
      <c r="BR42" s="329">
        <v>3.3667220000000002</v>
      </c>
      <c r="BS42" s="329">
        <v>3.398234</v>
      </c>
      <c r="BT42" s="329">
        <v>3.4416069999999999</v>
      </c>
      <c r="BU42" s="329">
        <v>3.5040529999999999</v>
      </c>
      <c r="BV42" s="329">
        <v>3.5512090000000001</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220"/>
      <c r="BA43" s="220"/>
      <c r="BB43" s="220"/>
      <c r="BC43" s="333"/>
      <c r="BD43" s="333"/>
      <c r="BE43" s="333"/>
      <c r="BF43" s="333"/>
      <c r="BG43" s="333"/>
      <c r="BH43" s="333"/>
      <c r="BI43" s="333"/>
      <c r="BJ43" s="333"/>
      <c r="BK43" s="333"/>
      <c r="BL43" s="333"/>
      <c r="BM43" s="333"/>
      <c r="BN43" s="333"/>
      <c r="BO43" s="333"/>
      <c r="BP43" s="333"/>
      <c r="BQ43" s="333"/>
      <c r="BR43" s="333"/>
      <c r="BS43" s="333"/>
      <c r="BT43" s="333"/>
      <c r="BU43" s="333"/>
      <c r="BV43" s="333"/>
    </row>
    <row r="44" spans="1:74" ht="11.1" customHeight="1" x14ac:dyDescent="0.2">
      <c r="A44" s="33"/>
      <c r="B44" s="29" t="s">
        <v>1048</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220"/>
      <c r="BC44" s="333"/>
      <c r="BD44" s="333"/>
      <c r="BE44" s="333"/>
      <c r="BF44" s="333"/>
      <c r="BG44" s="333"/>
      <c r="BH44" s="333"/>
      <c r="BI44" s="333"/>
      <c r="BJ44" s="333"/>
      <c r="BK44" s="333"/>
      <c r="BL44" s="333"/>
      <c r="BM44" s="333"/>
      <c r="BN44" s="333"/>
      <c r="BO44" s="333"/>
      <c r="BP44" s="333"/>
      <c r="BQ44" s="333"/>
      <c r="BR44" s="333"/>
      <c r="BS44" s="333"/>
      <c r="BT44" s="333"/>
      <c r="BU44" s="333"/>
      <c r="BV44" s="333"/>
    </row>
    <row r="45" spans="1:74" ht="11.1" customHeight="1" x14ac:dyDescent="0.2">
      <c r="A45" s="26" t="s">
        <v>699</v>
      </c>
      <c r="B45" s="30" t="s">
        <v>114</v>
      </c>
      <c r="C45" s="218">
        <v>2.3199999999999998</v>
      </c>
      <c r="D45" s="218">
        <v>2.35</v>
      </c>
      <c r="E45" s="218">
        <v>2.34</v>
      </c>
      <c r="F45" s="218">
        <v>2.38</v>
      </c>
      <c r="G45" s="218">
        <v>2.4300000000000002</v>
      </c>
      <c r="H45" s="218">
        <v>2.4</v>
      </c>
      <c r="I45" s="218">
        <v>2.44</v>
      </c>
      <c r="J45" s="218">
        <v>2.4700000000000002</v>
      </c>
      <c r="K45" s="218">
        <v>2.44</v>
      </c>
      <c r="L45" s="218">
        <v>2.39</v>
      </c>
      <c r="M45" s="218">
        <v>2.37</v>
      </c>
      <c r="N45" s="218">
        <v>2.34</v>
      </c>
      <c r="O45" s="218">
        <v>2.37</v>
      </c>
      <c r="P45" s="218">
        <v>2.38</v>
      </c>
      <c r="Q45" s="218">
        <v>2.39</v>
      </c>
      <c r="R45" s="218">
        <v>2.42</v>
      </c>
      <c r="S45" s="218">
        <v>2.42</v>
      </c>
      <c r="T45" s="218">
        <v>2.36</v>
      </c>
      <c r="U45" s="218">
        <v>2.4</v>
      </c>
      <c r="V45" s="218">
        <v>2.4</v>
      </c>
      <c r="W45" s="218">
        <v>2.38</v>
      </c>
      <c r="X45" s="218">
        <v>2.36</v>
      </c>
      <c r="Y45" s="218">
        <v>2.36</v>
      </c>
      <c r="Z45" s="218">
        <v>2.36</v>
      </c>
      <c r="AA45" s="218">
        <v>2.34</v>
      </c>
      <c r="AB45" s="218">
        <v>2.34</v>
      </c>
      <c r="AC45" s="218">
        <v>2.35</v>
      </c>
      <c r="AD45" s="218">
        <v>2.37</v>
      </c>
      <c r="AE45" s="218">
        <v>2.37</v>
      </c>
      <c r="AF45" s="218">
        <v>2.36</v>
      </c>
      <c r="AG45" s="218">
        <v>2.31</v>
      </c>
      <c r="AH45" s="218">
        <v>2.33</v>
      </c>
      <c r="AI45" s="218">
        <v>2.35</v>
      </c>
      <c r="AJ45" s="218">
        <v>2.34</v>
      </c>
      <c r="AK45" s="218">
        <v>2.33</v>
      </c>
      <c r="AL45" s="218">
        <v>2.34</v>
      </c>
      <c r="AM45" s="218">
        <v>2.2999999999999998</v>
      </c>
      <c r="AN45" s="218">
        <v>2.33</v>
      </c>
      <c r="AO45" s="218">
        <v>2.37</v>
      </c>
      <c r="AP45" s="218">
        <v>2.39</v>
      </c>
      <c r="AQ45" s="218">
        <v>2.4</v>
      </c>
      <c r="AR45" s="218">
        <v>2.38</v>
      </c>
      <c r="AS45" s="218">
        <v>2.37</v>
      </c>
      <c r="AT45" s="218">
        <v>2.37</v>
      </c>
      <c r="AU45" s="218">
        <v>2.37</v>
      </c>
      <c r="AV45" s="218">
        <v>2.2999999999999998</v>
      </c>
      <c r="AW45" s="218">
        <v>2.2999999999999998</v>
      </c>
      <c r="AX45" s="218">
        <v>2.5099999999999998</v>
      </c>
      <c r="AY45" s="218">
        <v>2.2819350896000001</v>
      </c>
      <c r="AZ45" s="218">
        <v>2.2583225751999998</v>
      </c>
      <c r="BA45" s="218">
        <v>2.2651819999999998</v>
      </c>
      <c r="BB45" s="218">
        <v>2.310632</v>
      </c>
      <c r="BC45" s="329">
        <v>2.3494459999999999</v>
      </c>
      <c r="BD45" s="329">
        <v>2.3431519999999999</v>
      </c>
      <c r="BE45" s="329">
        <v>2.339496</v>
      </c>
      <c r="BF45" s="329">
        <v>2.3463210000000001</v>
      </c>
      <c r="BG45" s="329">
        <v>2.30416</v>
      </c>
      <c r="BH45" s="329">
        <v>2.325183</v>
      </c>
      <c r="BI45" s="329">
        <v>2.2769629999999998</v>
      </c>
      <c r="BJ45" s="329">
        <v>2.2978480000000001</v>
      </c>
      <c r="BK45" s="329">
        <v>2.2954080000000001</v>
      </c>
      <c r="BL45" s="329">
        <v>2.311766</v>
      </c>
      <c r="BM45" s="329">
        <v>2.3091110000000001</v>
      </c>
      <c r="BN45" s="329">
        <v>2.3181120000000002</v>
      </c>
      <c r="BO45" s="329">
        <v>2.3351250000000001</v>
      </c>
      <c r="BP45" s="329">
        <v>2.3471820000000001</v>
      </c>
      <c r="BQ45" s="329">
        <v>2.3452299999999999</v>
      </c>
      <c r="BR45" s="329">
        <v>2.348004</v>
      </c>
      <c r="BS45" s="329">
        <v>2.3174419999999998</v>
      </c>
      <c r="BT45" s="329">
        <v>2.3192400000000002</v>
      </c>
      <c r="BU45" s="329">
        <v>2.2703730000000002</v>
      </c>
      <c r="BV45" s="329">
        <v>2.2855500000000002</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330"/>
      <c r="BD46" s="330"/>
      <c r="BE46" s="330"/>
      <c r="BF46" s="330"/>
      <c r="BG46" s="330"/>
      <c r="BH46" s="330"/>
      <c r="BI46" s="330"/>
      <c r="BJ46" s="330"/>
      <c r="BK46" s="330"/>
      <c r="BL46" s="330"/>
      <c r="BM46" s="330"/>
      <c r="BN46" s="330"/>
      <c r="BO46" s="330"/>
      <c r="BP46" s="330"/>
      <c r="BQ46" s="330"/>
      <c r="BR46" s="330"/>
      <c r="BS46" s="330"/>
      <c r="BT46" s="330"/>
      <c r="BU46" s="330"/>
      <c r="BV46" s="330"/>
    </row>
    <row r="47" spans="1:74" ht="11.1" customHeight="1" x14ac:dyDescent="0.2">
      <c r="A47" s="19"/>
      <c r="B47" s="20" t="s">
        <v>1049</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330"/>
      <c r="BD48" s="330"/>
      <c r="BE48" s="330"/>
      <c r="BF48" s="330"/>
      <c r="BG48" s="330"/>
      <c r="BH48" s="330"/>
      <c r="BI48" s="330"/>
      <c r="BJ48" s="330"/>
      <c r="BK48" s="330"/>
      <c r="BL48" s="330"/>
      <c r="BM48" s="330"/>
      <c r="BN48" s="330"/>
      <c r="BO48" s="330"/>
      <c r="BP48" s="330"/>
      <c r="BQ48" s="330"/>
      <c r="BR48" s="330"/>
      <c r="BS48" s="330"/>
      <c r="BT48" s="330"/>
      <c r="BU48" s="330"/>
      <c r="BV48" s="330"/>
    </row>
    <row r="49" spans="1:74" ht="11.1" customHeight="1" x14ac:dyDescent="0.2">
      <c r="A49" s="35"/>
      <c r="B49" s="36" t="s">
        <v>737</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330"/>
      <c r="BD49" s="330"/>
      <c r="BE49" s="330"/>
      <c r="BF49" s="330"/>
      <c r="BG49" s="330"/>
      <c r="BH49" s="330"/>
      <c r="BI49" s="330"/>
      <c r="BJ49" s="330"/>
      <c r="BK49" s="330"/>
      <c r="BL49" s="330"/>
      <c r="BM49" s="330"/>
      <c r="BN49" s="330"/>
      <c r="BO49" s="330"/>
      <c r="BP49" s="330"/>
      <c r="BQ49" s="330"/>
      <c r="BR49" s="330"/>
      <c r="BS49" s="330"/>
      <c r="BT49" s="330"/>
      <c r="BU49" s="330"/>
      <c r="BV49" s="330"/>
    </row>
    <row r="50" spans="1:74" ht="11.1" customHeight="1" x14ac:dyDescent="0.2">
      <c r="A50" s="37" t="s">
        <v>738</v>
      </c>
      <c r="B50" s="38" t="s">
        <v>1187</v>
      </c>
      <c r="C50" s="242">
        <v>14875.940741</v>
      </c>
      <c r="D50" s="242">
        <v>14875.151852000001</v>
      </c>
      <c r="E50" s="242">
        <v>14892.807407</v>
      </c>
      <c r="F50" s="242">
        <v>14964.877778</v>
      </c>
      <c r="G50" s="242">
        <v>14992.444444000001</v>
      </c>
      <c r="H50" s="242">
        <v>15011.477778</v>
      </c>
      <c r="I50" s="242">
        <v>14990.2</v>
      </c>
      <c r="J50" s="242">
        <v>15016</v>
      </c>
      <c r="K50" s="242">
        <v>15057.1</v>
      </c>
      <c r="L50" s="242">
        <v>15146.418519000001</v>
      </c>
      <c r="M50" s="242">
        <v>15193.429630000001</v>
      </c>
      <c r="N50" s="242">
        <v>15231.051852000001</v>
      </c>
      <c r="O50" s="242">
        <v>15250.174074</v>
      </c>
      <c r="P50" s="242">
        <v>15275.851852</v>
      </c>
      <c r="Q50" s="242">
        <v>15298.974074</v>
      </c>
      <c r="R50" s="242">
        <v>15311.259259</v>
      </c>
      <c r="S50" s="242">
        <v>15335.481481000001</v>
      </c>
      <c r="T50" s="242">
        <v>15363.359259000001</v>
      </c>
      <c r="U50" s="242">
        <v>15413.425926</v>
      </c>
      <c r="V50" s="242">
        <v>15434.714814999999</v>
      </c>
      <c r="W50" s="242">
        <v>15445.759259</v>
      </c>
      <c r="X50" s="242">
        <v>15417.744444</v>
      </c>
      <c r="Y50" s="242">
        <v>15429.911110999999</v>
      </c>
      <c r="Z50" s="242">
        <v>15453.444444000001</v>
      </c>
      <c r="AA50" s="242">
        <v>15508.907407000001</v>
      </c>
      <c r="AB50" s="242">
        <v>15539.751851999999</v>
      </c>
      <c r="AC50" s="242">
        <v>15566.540741000001</v>
      </c>
      <c r="AD50" s="242">
        <v>15568.296296</v>
      </c>
      <c r="AE50" s="242">
        <v>15602.707407</v>
      </c>
      <c r="AF50" s="242">
        <v>15648.796296</v>
      </c>
      <c r="AG50" s="242">
        <v>15727.614815000001</v>
      </c>
      <c r="AH50" s="242">
        <v>15781.27037</v>
      </c>
      <c r="AI50" s="242">
        <v>15830.814815</v>
      </c>
      <c r="AJ50" s="242">
        <v>15903.477778</v>
      </c>
      <c r="AK50" s="242">
        <v>15924.377778</v>
      </c>
      <c r="AL50" s="242">
        <v>15920.744444</v>
      </c>
      <c r="AM50" s="242">
        <v>15820.874073999999</v>
      </c>
      <c r="AN50" s="242">
        <v>15821.951852</v>
      </c>
      <c r="AO50" s="242">
        <v>15852.274074000001</v>
      </c>
      <c r="AP50" s="242">
        <v>15948.388889</v>
      </c>
      <c r="AQ50" s="242">
        <v>16009.788888999999</v>
      </c>
      <c r="AR50" s="242">
        <v>16073.022222</v>
      </c>
      <c r="AS50" s="242">
        <v>16156.251851999999</v>
      </c>
      <c r="AT50" s="242">
        <v>16209.529630000001</v>
      </c>
      <c r="AU50" s="242">
        <v>16251.018518999999</v>
      </c>
      <c r="AV50" s="242">
        <v>16280.718519</v>
      </c>
      <c r="AW50" s="242">
        <v>16298.629629999999</v>
      </c>
      <c r="AX50" s="242">
        <v>16304.751851999999</v>
      </c>
      <c r="AY50" s="242">
        <v>16314.605926</v>
      </c>
      <c r="AZ50" s="242">
        <v>16338.801481</v>
      </c>
      <c r="BA50" s="242">
        <v>16371.542593</v>
      </c>
      <c r="BB50" s="242">
        <v>16426.426296000001</v>
      </c>
      <c r="BC50" s="335">
        <v>16466.060000000001</v>
      </c>
      <c r="BD50" s="335">
        <v>16504.04</v>
      </c>
      <c r="BE50" s="335">
        <v>16543.21</v>
      </c>
      <c r="BF50" s="335">
        <v>16575.759999999998</v>
      </c>
      <c r="BG50" s="335">
        <v>16604.53</v>
      </c>
      <c r="BH50" s="335">
        <v>16622.150000000001</v>
      </c>
      <c r="BI50" s="335">
        <v>16648.91</v>
      </c>
      <c r="BJ50" s="335">
        <v>16677.41</v>
      </c>
      <c r="BK50" s="335">
        <v>16709.37</v>
      </c>
      <c r="BL50" s="335">
        <v>16740.11</v>
      </c>
      <c r="BM50" s="335">
        <v>16771.330000000002</v>
      </c>
      <c r="BN50" s="335">
        <v>16802.560000000001</v>
      </c>
      <c r="BO50" s="335">
        <v>16835.09</v>
      </c>
      <c r="BP50" s="335">
        <v>16868.46</v>
      </c>
      <c r="BQ50" s="335">
        <v>16898.849999999999</v>
      </c>
      <c r="BR50" s="335">
        <v>16936.73</v>
      </c>
      <c r="BS50" s="335">
        <v>16978.3</v>
      </c>
      <c r="BT50" s="335">
        <v>17029.53</v>
      </c>
      <c r="BU50" s="335">
        <v>17073.98</v>
      </c>
      <c r="BV50" s="335">
        <v>17117.63</v>
      </c>
    </row>
    <row r="51" spans="1:74" ht="11.1" customHeight="1" x14ac:dyDescent="0.2">
      <c r="A51" s="37" t="s">
        <v>30</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1.4479692337000001</v>
      </c>
      <c r="M51" s="68">
        <v>1.6650136478999999</v>
      </c>
      <c r="N51" s="68">
        <v>1.9333553937000001</v>
      </c>
      <c r="O51" s="68">
        <v>2.5156952414</v>
      </c>
      <c r="P51" s="68">
        <v>2.6937540133</v>
      </c>
      <c r="Q51" s="68">
        <v>2.7272673012999999</v>
      </c>
      <c r="R51" s="68">
        <v>2.3146295387000002</v>
      </c>
      <c r="S51" s="68">
        <v>2.2880660875999999</v>
      </c>
      <c r="T51" s="68">
        <v>2.3440828856999998</v>
      </c>
      <c r="U51" s="68">
        <v>2.823350762</v>
      </c>
      <c r="V51" s="68">
        <v>2.7884577438</v>
      </c>
      <c r="W51" s="68">
        <v>2.5812358240000002</v>
      </c>
      <c r="X51" s="68">
        <v>1.7913536827000001</v>
      </c>
      <c r="Y51" s="68">
        <v>1.5564720228</v>
      </c>
      <c r="Z51" s="68">
        <v>1.4601262917</v>
      </c>
      <c r="AA51" s="68">
        <v>1.6965926558</v>
      </c>
      <c r="AB51" s="68">
        <v>1.7275632322000001</v>
      </c>
      <c r="AC51" s="68">
        <v>1.7489190149</v>
      </c>
      <c r="AD51" s="68">
        <v>1.6787452467999999</v>
      </c>
      <c r="AE51" s="68">
        <v>1.7425336547000001</v>
      </c>
      <c r="AF51" s="68">
        <v>1.8579077154999999</v>
      </c>
      <c r="AG51" s="68">
        <v>2.0384104767000002</v>
      </c>
      <c r="AH51" s="68">
        <v>2.2452993767999998</v>
      </c>
      <c r="AI51" s="68">
        <v>2.4929532378000001</v>
      </c>
      <c r="AJ51" s="68">
        <v>3.1504824527999999</v>
      </c>
      <c r="AK51" s="68">
        <v>3.2045982838999998</v>
      </c>
      <c r="AL51" s="68">
        <v>3.0239213120000001</v>
      </c>
      <c r="AM51" s="68">
        <v>2.0115322019000001</v>
      </c>
      <c r="AN51" s="68">
        <v>1.8159878142999999</v>
      </c>
      <c r="AO51" s="68">
        <v>1.8355608872</v>
      </c>
      <c r="AP51" s="68">
        <v>2.4414527149</v>
      </c>
      <c r="AQ51" s="68">
        <v>2.609043872</v>
      </c>
      <c r="AR51" s="68">
        <v>2.7109172993000001</v>
      </c>
      <c r="AS51" s="68">
        <v>2.7253785274000002</v>
      </c>
      <c r="AT51" s="68">
        <v>2.713718536</v>
      </c>
      <c r="AU51" s="68">
        <v>2.6543403395</v>
      </c>
      <c r="AV51" s="68">
        <v>2.3720644378000002</v>
      </c>
      <c r="AW51" s="68">
        <v>2.3501819478999999</v>
      </c>
      <c r="AX51" s="68">
        <v>2.4119940417999999</v>
      </c>
      <c r="AY51" s="68">
        <v>3.1207621623000001</v>
      </c>
      <c r="AZ51" s="68">
        <v>3.2666616259999999</v>
      </c>
      <c r="BA51" s="68">
        <v>3.2756720966000001</v>
      </c>
      <c r="BB51" s="68">
        <v>2.9974025008999998</v>
      </c>
      <c r="BC51" s="331">
        <v>2.849955</v>
      </c>
      <c r="BD51" s="331">
        <v>2.6816409999999999</v>
      </c>
      <c r="BE51" s="331">
        <v>2.3950800000000001</v>
      </c>
      <c r="BF51" s="331">
        <v>2.2593480000000001</v>
      </c>
      <c r="BG51" s="331">
        <v>2.1753420000000001</v>
      </c>
      <c r="BH51" s="331">
        <v>2.0971769999999998</v>
      </c>
      <c r="BI51" s="331">
        <v>2.1491099999999999</v>
      </c>
      <c r="BJ51" s="331">
        <v>2.2855850000000002</v>
      </c>
      <c r="BK51" s="331">
        <v>2.4196970000000002</v>
      </c>
      <c r="BL51" s="331">
        <v>2.456169</v>
      </c>
      <c r="BM51" s="331">
        <v>2.4419650000000002</v>
      </c>
      <c r="BN51" s="331">
        <v>2.2898109999999998</v>
      </c>
      <c r="BO51" s="331">
        <v>2.2411669999999999</v>
      </c>
      <c r="BP51" s="331">
        <v>2.2080289999999998</v>
      </c>
      <c r="BQ51" s="331">
        <v>2.1497869999999999</v>
      </c>
      <c r="BR51" s="331">
        <v>2.1777139999999999</v>
      </c>
      <c r="BS51" s="331">
        <v>2.2509739999999998</v>
      </c>
      <c r="BT51" s="331">
        <v>2.4507720000000002</v>
      </c>
      <c r="BU51" s="331">
        <v>2.5531480000000002</v>
      </c>
      <c r="BV51" s="331">
        <v>2.639605</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330"/>
      <c r="BD52" s="330"/>
      <c r="BE52" s="330"/>
      <c r="BF52" s="330"/>
      <c r="BG52" s="330"/>
      <c r="BH52" s="330"/>
      <c r="BI52" s="330"/>
      <c r="BJ52" s="330"/>
      <c r="BK52" s="330"/>
      <c r="BL52" s="330"/>
      <c r="BM52" s="330"/>
      <c r="BN52" s="330"/>
      <c r="BO52" s="330"/>
      <c r="BP52" s="330"/>
      <c r="BQ52" s="330"/>
      <c r="BR52" s="330"/>
      <c r="BS52" s="330"/>
      <c r="BT52" s="330"/>
      <c r="BU52" s="330"/>
      <c r="BV52" s="330"/>
    </row>
    <row r="53" spans="1:74" ht="11.1" customHeight="1" x14ac:dyDescent="0.2">
      <c r="A53" s="35"/>
      <c r="B53" s="36" t="s">
        <v>739</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37" t="s">
        <v>740</v>
      </c>
      <c r="B54" s="38" t="s">
        <v>1188</v>
      </c>
      <c r="C54" s="68">
        <v>102.21366666999999</v>
      </c>
      <c r="D54" s="68">
        <v>102.39733333</v>
      </c>
      <c r="E54" s="68">
        <v>102.616</v>
      </c>
      <c r="F54" s="68">
        <v>102.94018518999999</v>
      </c>
      <c r="G54" s="68">
        <v>103.17596296000001</v>
      </c>
      <c r="H54" s="68">
        <v>103.39385185</v>
      </c>
      <c r="I54" s="68">
        <v>103.6377037</v>
      </c>
      <c r="J54" s="68">
        <v>103.78692593</v>
      </c>
      <c r="K54" s="68">
        <v>103.88537037</v>
      </c>
      <c r="L54" s="68">
        <v>103.80533333</v>
      </c>
      <c r="M54" s="68">
        <v>103.898</v>
      </c>
      <c r="N54" s="68">
        <v>104.03566667</v>
      </c>
      <c r="O54" s="68">
        <v>104.289</v>
      </c>
      <c r="P54" s="68">
        <v>104.46366666999999</v>
      </c>
      <c r="Q54" s="68">
        <v>104.63033333</v>
      </c>
      <c r="R54" s="68">
        <v>104.76914815000001</v>
      </c>
      <c r="S54" s="68">
        <v>104.9347037</v>
      </c>
      <c r="T54" s="68">
        <v>105.10714815</v>
      </c>
      <c r="U54" s="68">
        <v>105.32411111</v>
      </c>
      <c r="V54" s="68">
        <v>105.48211111000001</v>
      </c>
      <c r="W54" s="68">
        <v>105.61877778</v>
      </c>
      <c r="X54" s="68">
        <v>105.70492593</v>
      </c>
      <c r="Y54" s="68">
        <v>105.82081481</v>
      </c>
      <c r="Z54" s="68">
        <v>105.93725926</v>
      </c>
      <c r="AA54" s="68">
        <v>106.05914815</v>
      </c>
      <c r="AB54" s="68">
        <v>106.17303704</v>
      </c>
      <c r="AC54" s="68">
        <v>106.28381481</v>
      </c>
      <c r="AD54" s="68">
        <v>106.36881481</v>
      </c>
      <c r="AE54" s="68">
        <v>106.49037036999999</v>
      </c>
      <c r="AF54" s="68">
        <v>106.62581480999999</v>
      </c>
      <c r="AG54" s="68">
        <v>106.80018518999999</v>
      </c>
      <c r="AH54" s="68">
        <v>106.94462962999999</v>
      </c>
      <c r="AI54" s="68">
        <v>107.08418519</v>
      </c>
      <c r="AJ54" s="68">
        <v>107.22077778000001</v>
      </c>
      <c r="AK54" s="68">
        <v>107.34911111</v>
      </c>
      <c r="AL54" s="68">
        <v>107.47111111</v>
      </c>
      <c r="AM54" s="68">
        <v>107.54574074</v>
      </c>
      <c r="AN54" s="68">
        <v>107.68585185000001</v>
      </c>
      <c r="AO54" s="68">
        <v>107.85040741</v>
      </c>
      <c r="AP54" s="68">
        <v>108.09940741</v>
      </c>
      <c r="AQ54" s="68">
        <v>108.26785185</v>
      </c>
      <c r="AR54" s="68">
        <v>108.41574074</v>
      </c>
      <c r="AS54" s="68">
        <v>108.56662962999999</v>
      </c>
      <c r="AT54" s="68">
        <v>108.65574074</v>
      </c>
      <c r="AU54" s="68">
        <v>108.70662962999999</v>
      </c>
      <c r="AV54" s="68">
        <v>108.7192963</v>
      </c>
      <c r="AW54" s="68">
        <v>108.69374074</v>
      </c>
      <c r="AX54" s="68">
        <v>108.62996296</v>
      </c>
      <c r="AY54" s="68">
        <v>108.76204444</v>
      </c>
      <c r="AZ54" s="68">
        <v>108.88684444</v>
      </c>
      <c r="BA54" s="68">
        <v>109.06221111000001</v>
      </c>
      <c r="BB54" s="68">
        <v>109.37918148</v>
      </c>
      <c r="BC54" s="331">
        <v>109.5874</v>
      </c>
      <c r="BD54" s="331">
        <v>109.7779</v>
      </c>
      <c r="BE54" s="331">
        <v>109.9173</v>
      </c>
      <c r="BF54" s="331">
        <v>110.0975</v>
      </c>
      <c r="BG54" s="331">
        <v>110.28489999999999</v>
      </c>
      <c r="BH54" s="331">
        <v>110.4778</v>
      </c>
      <c r="BI54" s="331">
        <v>110.68129999999999</v>
      </c>
      <c r="BJ54" s="331">
        <v>110.8935</v>
      </c>
      <c r="BK54" s="331">
        <v>111.14279999999999</v>
      </c>
      <c r="BL54" s="331">
        <v>111.35129999999999</v>
      </c>
      <c r="BM54" s="331">
        <v>111.54730000000001</v>
      </c>
      <c r="BN54" s="331">
        <v>111.7204</v>
      </c>
      <c r="BO54" s="331">
        <v>111.89919999999999</v>
      </c>
      <c r="BP54" s="331">
        <v>112.0732</v>
      </c>
      <c r="BQ54" s="331">
        <v>112.23269999999999</v>
      </c>
      <c r="BR54" s="331">
        <v>112.4045</v>
      </c>
      <c r="BS54" s="331">
        <v>112.57899999999999</v>
      </c>
      <c r="BT54" s="331">
        <v>112.7582</v>
      </c>
      <c r="BU54" s="331">
        <v>112.9361</v>
      </c>
      <c r="BV54" s="331">
        <v>113.11490000000001</v>
      </c>
    </row>
    <row r="55" spans="1:74" ht="11.1" customHeight="1" x14ac:dyDescent="0.2">
      <c r="A55" s="37" t="s">
        <v>31</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1.9690594050000001</v>
      </c>
      <c r="M55" s="68">
        <v>1.8950453201999999</v>
      </c>
      <c r="N55" s="68">
        <v>1.8734221470000001</v>
      </c>
      <c r="O55" s="68">
        <v>2.0303873259</v>
      </c>
      <c r="P55" s="68">
        <v>2.0179561968000002</v>
      </c>
      <c r="Q55" s="68">
        <v>1.9629817312</v>
      </c>
      <c r="R55" s="68">
        <v>1.7767239875</v>
      </c>
      <c r="S55" s="68">
        <v>1.7046031751999999</v>
      </c>
      <c r="T55" s="68">
        <v>1.6570581959999999</v>
      </c>
      <c r="U55" s="68">
        <v>1.6272141769999999</v>
      </c>
      <c r="V55" s="68">
        <v>1.6333321081000001</v>
      </c>
      <c r="W55" s="68">
        <v>1.6685770106</v>
      </c>
      <c r="X55" s="68">
        <v>1.8299566425</v>
      </c>
      <c r="Y55" s="68">
        <v>1.8506754844</v>
      </c>
      <c r="Z55" s="68">
        <v>1.8278275648</v>
      </c>
      <c r="AA55" s="68">
        <v>1.6973488557</v>
      </c>
      <c r="AB55" s="68">
        <v>1.6363300513000001</v>
      </c>
      <c r="AC55" s="68">
        <v>1.5803079554999999</v>
      </c>
      <c r="AD55" s="68">
        <v>1.526848977</v>
      </c>
      <c r="AE55" s="68">
        <v>1.4825092287999999</v>
      </c>
      <c r="AF55" s="68">
        <v>1.4448747715000001</v>
      </c>
      <c r="AG55" s="68">
        <v>1.4014588478000001</v>
      </c>
      <c r="AH55" s="68">
        <v>1.3865085776999999</v>
      </c>
      <c r="AI55" s="68">
        <v>1.3874496923999999</v>
      </c>
      <c r="AJ55" s="68">
        <v>1.4340408817999999</v>
      </c>
      <c r="AK55" s="68">
        <v>1.4442303237</v>
      </c>
      <c r="AL55" s="68">
        <v>1.4478870443</v>
      </c>
      <c r="AM55" s="68">
        <v>1.4016637117999999</v>
      </c>
      <c r="AN55" s="68">
        <v>1.4248578141999999</v>
      </c>
      <c r="AO55" s="68">
        <v>1.4739709854</v>
      </c>
      <c r="AP55" s="68">
        <v>1.6269736534999999</v>
      </c>
      <c r="AQ55" s="68">
        <v>1.6691476190000001</v>
      </c>
      <c r="AR55" s="68">
        <v>1.6786984737999999</v>
      </c>
      <c r="AS55" s="68">
        <v>1.6539713309999999</v>
      </c>
      <c r="AT55" s="68">
        <v>1.5999972294</v>
      </c>
      <c r="AU55" s="68">
        <v>1.5151111638000001</v>
      </c>
      <c r="AV55" s="68">
        <v>1.3976008658000001</v>
      </c>
      <c r="AW55" s="68">
        <v>1.2525763984</v>
      </c>
      <c r="AX55" s="68">
        <v>1.0782914961000001</v>
      </c>
      <c r="AY55" s="68">
        <v>1.1309640859000001</v>
      </c>
      <c r="AZ55" s="68">
        <v>1.1152742649</v>
      </c>
      <c r="BA55" s="68">
        <v>1.1235967789000001</v>
      </c>
      <c r="BB55" s="68">
        <v>1.1838862993999999</v>
      </c>
      <c r="BC55" s="331">
        <v>1.218785</v>
      </c>
      <c r="BD55" s="331">
        <v>1.2564360000000001</v>
      </c>
      <c r="BE55" s="331">
        <v>1.2441279999999999</v>
      </c>
      <c r="BF55" s="331">
        <v>1.3268679999999999</v>
      </c>
      <c r="BG55" s="331">
        <v>1.4518660000000001</v>
      </c>
      <c r="BH55" s="331">
        <v>1.617461</v>
      </c>
      <c r="BI55" s="331">
        <v>1.828576</v>
      </c>
      <c r="BJ55" s="331">
        <v>2.0837340000000002</v>
      </c>
      <c r="BK55" s="331">
        <v>2.1889439999999998</v>
      </c>
      <c r="BL55" s="331">
        <v>2.2632840000000001</v>
      </c>
      <c r="BM55" s="331">
        <v>2.2785530000000001</v>
      </c>
      <c r="BN55" s="331">
        <v>2.140485</v>
      </c>
      <c r="BO55" s="331">
        <v>2.1095290000000002</v>
      </c>
      <c r="BP55" s="331">
        <v>2.0908370000000001</v>
      </c>
      <c r="BQ55" s="331">
        <v>2.106455</v>
      </c>
      <c r="BR55" s="331">
        <v>2.0954899999999999</v>
      </c>
      <c r="BS55" s="331">
        <v>2.0801210000000001</v>
      </c>
      <c r="BT55" s="331">
        <v>2.064149</v>
      </c>
      <c r="BU55" s="331">
        <v>2.0372140000000001</v>
      </c>
      <c r="BV55" s="331">
        <v>2.0031460000000001</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336"/>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x14ac:dyDescent="0.2">
      <c r="A57" s="35"/>
      <c r="B57" s="36" t="s">
        <v>741</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334"/>
      <c r="BD57" s="334"/>
      <c r="BE57" s="334"/>
      <c r="BF57" s="334"/>
      <c r="BG57" s="334"/>
      <c r="BH57" s="334"/>
      <c r="BI57" s="334"/>
      <c r="BJ57" s="334"/>
      <c r="BK57" s="334"/>
      <c r="BL57" s="334"/>
      <c r="BM57" s="334"/>
      <c r="BN57" s="334"/>
      <c r="BO57" s="334"/>
      <c r="BP57" s="334"/>
      <c r="BQ57" s="334"/>
      <c r="BR57" s="334"/>
      <c r="BS57" s="334"/>
      <c r="BT57" s="334"/>
      <c r="BU57" s="334"/>
      <c r="BV57" s="334"/>
    </row>
    <row r="58" spans="1:74" ht="11.1" customHeight="1" x14ac:dyDescent="0.2">
      <c r="A58" s="37" t="s">
        <v>742</v>
      </c>
      <c r="B58" s="38" t="s">
        <v>1187</v>
      </c>
      <c r="C58" s="242">
        <v>11297.4</v>
      </c>
      <c r="D58" s="242">
        <v>11329</v>
      </c>
      <c r="E58" s="242">
        <v>11312.4</v>
      </c>
      <c r="F58" s="242">
        <v>11282.8</v>
      </c>
      <c r="G58" s="242">
        <v>11277.1</v>
      </c>
      <c r="H58" s="242">
        <v>11325.8</v>
      </c>
      <c r="I58" s="242">
        <v>11371.2</v>
      </c>
      <c r="J58" s="242">
        <v>11363.5</v>
      </c>
      <c r="K58" s="242">
        <v>11330.8</v>
      </c>
      <c r="L58" s="242">
        <v>11340.8</v>
      </c>
      <c r="M58" s="242">
        <v>11329.3</v>
      </c>
      <c r="N58" s="242">
        <v>11416</v>
      </c>
      <c r="O58" s="242">
        <v>11500.3</v>
      </c>
      <c r="P58" s="242">
        <v>11562.5</v>
      </c>
      <c r="Q58" s="242">
        <v>11586.8</v>
      </c>
      <c r="R58" s="242">
        <v>11609.4</v>
      </c>
      <c r="S58" s="242">
        <v>11611.6</v>
      </c>
      <c r="T58" s="242">
        <v>11627.6</v>
      </c>
      <c r="U58" s="242">
        <v>11597.1</v>
      </c>
      <c r="V58" s="242">
        <v>11576.6</v>
      </c>
      <c r="W58" s="242">
        <v>11638.5</v>
      </c>
      <c r="X58" s="242">
        <v>11709.1</v>
      </c>
      <c r="Y58" s="242">
        <v>11877.2</v>
      </c>
      <c r="Z58" s="242">
        <v>12214.1</v>
      </c>
      <c r="AA58" s="242">
        <v>11487.6</v>
      </c>
      <c r="AB58" s="242">
        <v>11543.5</v>
      </c>
      <c r="AC58" s="242">
        <v>11584.7</v>
      </c>
      <c r="AD58" s="242">
        <v>11612.5</v>
      </c>
      <c r="AE58" s="242">
        <v>11653.5</v>
      </c>
      <c r="AF58" s="242">
        <v>11675.1</v>
      </c>
      <c r="AG58" s="242">
        <v>11665.6</v>
      </c>
      <c r="AH58" s="242">
        <v>11709.3</v>
      </c>
      <c r="AI58" s="242">
        <v>11742.7</v>
      </c>
      <c r="AJ58" s="242">
        <v>11713</v>
      </c>
      <c r="AK58" s="242">
        <v>11725.6</v>
      </c>
      <c r="AL58" s="242">
        <v>11696.6</v>
      </c>
      <c r="AM58" s="242">
        <v>11753.2</v>
      </c>
      <c r="AN58" s="242">
        <v>11811.5</v>
      </c>
      <c r="AO58" s="242">
        <v>11865.4</v>
      </c>
      <c r="AP58" s="242">
        <v>11879.5</v>
      </c>
      <c r="AQ58" s="242">
        <v>11897.7</v>
      </c>
      <c r="AR58" s="242">
        <v>11923.8</v>
      </c>
      <c r="AS58" s="242">
        <v>11939.4</v>
      </c>
      <c r="AT58" s="242">
        <v>11981.7</v>
      </c>
      <c r="AU58" s="242">
        <v>11989.8</v>
      </c>
      <c r="AV58" s="242">
        <v>12017.7</v>
      </c>
      <c r="AW58" s="242">
        <v>12074</v>
      </c>
      <c r="AX58" s="242">
        <v>12139.3</v>
      </c>
      <c r="AY58" s="242">
        <v>12249.1</v>
      </c>
      <c r="AZ58" s="242">
        <v>12278.1</v>
      </c>
      <c r="BA58" s="242">
        <v>12287.487778000001</v>
      </c>
      <c r="BB58" s="242">
        <v>12283.468519</v>
      </c>
      <c r="BC58" s="335">
        <v>12299.94</v>
      </c>
      <c r="BD58" s="335">
        <v>12317.05</v>
      </c>
      <c r="BE58" s="335">
        <v>12338.82</v>
      </c>
      <c r="BF58" s="335">
        <v>12354.19</v>
      </c>
      <c r="BG58" s="335">
        <v>12367.18</v>
      </c>
      <c r="BH58" s="335">
        <v>12368.89</v>
      </c>
      <c r="BI58" s="335">
        <v>12383.8</v>
      </c>
      <c r="BJ58" s="335">
        <v>12403.01</v>
      </c>
      <c r="BK58" s="335">
        <v>12434.32</v>
      </c>
      <c r="BL58" s="335">
        <v>12456.29</v>
      </c>
      <c r="BM58" s="335">
        <v>12476.7</v>
      </c>
      <c r="BN58" s="335">
        <v>12487.02</v>
      </c>
      <c r="BO58" s="335">
        <v>12510.76</v>
      </c>
      <c r="BP58" s="335">
        <v>12539.36</v>
      </c>
      <c r="BQ58" s="335">
        <v>12577.43</v>
      </c>
      <c r="BR58" s="335">
        <v>12612.33</v>
      </c>
      <c r="BS58" s="335">
        <v>12648.64</v>
      </c>
      <c r="BT58" s="335">
        <v>12685.5</v>
      </c>
      <c r="BU58" s="335">
        <v>12725.32</v>
      </c>
      <c r="BV58" s="335">
        <v>12767.21</v>
      </c>
    </row>
    <row r="59" spans="1:74" ht="11.1" customHeight="1" x14ac:dyDescent="0.2">
      <c r="A59" s="37" t="s">
        <v>32</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1.7959884575</v>
      </c>
      <c r="P59" s="68">
        <v>2.0610821785</v>
      </c>
      <c r="Q59" s="68">
        <v>2.4256568014000002</v>
      </c>
      <c r="R59" s="68">
        <v>2.8946715354000001</v>
      </c>
      <c r="S59" s="68">
        <v>2.9661881157000001</v>
      </c>
      <c r="T59" s="68">
        <v>2.6647124265</v>
      </c>
      <c r="U59" s="68">
        <v>1.9865977206000001</v>
      </c>
      <c r="V59" s="68">
        <v>1.8753025035999999</v>
      </c>
      <c r="W59" s="68">
        <v>2.715607018</v>
      </c>
      <c r="X59" s="68">
        <v>3.2475663092999998</v>
      </c>
      <c r="Y59" s="68">
        <v>4.8361328590000001</v>
      </c>
      <c r="Z59" s="68">
        <v>6.9910651716999999</v>
      </c>
      <c r="AA59" s="68">
        <v>-0.11043190177999999</v>
      </c>
      <c r="AB59" s="68">
        <v>-0.16432432431999999</v>
      </c>
      <c r="AC59" s="68">
        <v>-1.8124072219999999E-2</v>
      </c>
      <c r="AD59" s="68">
        <v>2.6702499699000001E-2</v>
      </c>
      <c r="AE59" s="68">
        <v>0.36084605050000002</v>
      </c>
      <c r="AF59" s="68">
        <v>0.40851078468000002</v>
      </c>
      <c r="AG59" s="68">
        <v>0.59066490761000001</v>
      </c>
      <c r="AH59" s="68">
        <v>1.1462778362999999</v>
      </c>
      <c r="AI59" s="68">
        <v>0.89530437771000004</v>
      </c>
      <c r="AJ59" s="68">
        <v>3.3307427555999997E-2</v>
      </c>
      <c r="AK59" s="68">
        <v>-1.2763951099999999</v>
      </c>
      <c r="AL59" s="68">
        <v>-4.2369065261000003</v>
      </c>
      <c r="AM59" s="68">
        <v>2.3120582192999999</v>
      </c>
      <c r="AN59" s="68">
        <v>2.3216528782000001</v>
      </c>
      <c r="AO59" s="68">
        <v>2.4230234706</v>
      </c>
      <c r="AP59" s="68">
        <v>2.2992465015999999</v>
      </c>
      <c r="AQ59" s="68">
        <v>2.0955077873999999</v>
      </c>
      <c r="AR59" s="68">
        <v>2.1301744738999999</v>
      </c>
      <c r="AS59" s="68">
        <v>2.3470717322999999</v>
      </c>
      <c r="AT59" s="68">
        <v>2.3263559735000001</v>
      </c>
      <c r="AU59" s="68">
        <v>2.1042860670999999</v>
      </c>
      <c r="AV59" s="68">
        <v>2.6013830786000001</v>
      </c>
      <c r="AW59" s="68">
        <v>2.9712765231999998</v>
      </c>
      <c r="AX59" s="68">
        <v>3.7848605578000001</v>
      </c>
      <c r="AY59" s="68">
        <v>4.2192764523999999</v>
      </c>
      <c r="AZ59" s="68">
        <v>3.9503873343999998</v>
      </c>
      <c r="BA59" s="68">
        <v>3.5572991874</v>
      </c>
      <c r="BB59" s="68">
        <v>3.4005515259000001</v>
      </c>
      <c r="BC59" s="331">
        <v>3.3807900000000002</v>
      </c>
      <c r="BD59" s="331">
        <v>3.2979850000000002</v>
      </c>
      <c r="BE59" s="331">
        <v>3.3454220000000001</v>
      </c>
      <c r="BF59" s="331">
        <v>3.1088520000000002</v>
      </c>
      <c r="BG59" s="331">
        <v>3.1475369999999998</v>
      </c>
      <c r="BH59" s="331">
        <v>2.9222329999999999</v>
      </c>
      <c r="BI59" s="331">
        <v>2.5658129999999999</v>
      </c>
      <c r="BJ59" s="331">
        <v>2.1723539999999999</v>
      </c>
      <c r="BK59" s="331">
        <v>1.512114</v>
      </c>
      <c r="BL59" s="331">
        <v>1.4512499999999999</v>
      </c>
      <c r="BM59" s="331">
        <v>1.5399069999999999</v>
      </c>
      <c r="BN59" s="331">
        <v>1.657114</v>
      </c>
      <c r="BO59" s="331">
        <v>1.714002</v>
      </c>
      <c r="BP59" s="331">
        <v>1.8049599999999999</v>
      </c>
      <c r="BQ59" s="331">
        <v>1.9338029999999999</v>
      </c>
      <c r="BR59" s="331">
        <v>2.0894360000000001</v>
      </c>
      <c r="BS59" s="331">
        <v>2.2758500000000002</v>
      </c>
      <c r="BT59" s="331">
        <v>2.559768</v>
      </c>
      <c r="BU59" s="331">
        <v>2.7578</v>
      </c>
      <c r="BV59" s="331">
        <v>2.936423</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330"/>
      <c r="BD60" s="330"/>
      <c r="BE60" s="330"/>
      <c r="BF60" s="330"/>
      <c r="BG60" s="330"/>
      <c r="BH60" s="330"/>
      <c r="BI60" s="330"/>
      <c r="BJ60" s="330"/>
      <c r="BK60" s="330"/>
      <c r="BL60" s="330"/>
      <c r="BM60" s="330"/>
      <c r="BN60" s="330"/>
      <c r="BO60" s="330"/>
      <c r="BP60" s="330"/>
      <c r="BQ60" s="330"/>
      <c r="BR60" s="330"/>
      <c r="BS60" s="330"/>
      <c r="BT60" s="330"/>
      <c r="BU60" s="330"/>
      <c r="BV60" s="330"/>
    </row>
    <row r="61" spans="1:74" ht="11.1" customHeight="1" x14ac:dyDescent="0.2">
      <c r="A61" s="35"/>
      <c r="B61" s="36" t="s">
        <v>1050</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330"/>
      <c r="BD61" s="330"/>
      <c r="BE61" s="330"/>
      <c r="BF61" s="330"/>
      <c r="BG61" s="330"/>
      <c r="BH61" s="330"/>
      <c r="BI61" s="330"/>
      <c r="BJ61" s="330"/>
      <c r="BK61" s="330"/>
      <c r="BL61" s="330"/>
      <c r="BM61" s="330"/>
      <c r="BN61" s="330"/>
      <c r="BO61" s="330"/>
      <c r="BP61" s="330"/>
      <c r="BQ61" s="330"/>
      <c r="BR61" s="330"/>
      <c r="BS61" s="330"/>
      <c r="BT61" s="330"/>
      <c r="BU61" s="330"/>
      <c r="BV61" s="330"/>
    </row>
    <row r="62" spans="1:74" ht="11.1" customHeight="1" x14ac:dyDescent="0.2">
      <c r="A62" s="37" t="s">
        <v>743</v>
      </c>
      <c r="B62" s="40" t="s">
        <v>994</v>
      </c>
      <c r="C62" s="68">
        <v>90.012200000000007</v>
      </c>
      <c r="D62" s="68">
        <v>90.010199999999998</v>
      </c>
      <c r="E62" s="68">
        <v>90.656999999999996</v>
      </c>
      <c r="F62" s="68">
        <v>90.064400000000006</v>
      </c>
      <c r="G62" s="68">
        <v>90.273899999999998</v>
      </c>
      <c r="H62" s="68">
        <v>90.395899999999997</v>
      </c>
      <c r="I62" s="68">
        <v>91.158100000000005</v>
      </c>
      <c r="J62" s="68">
        <v>91.417599999999993</v>
      </c>
      <c r="K62" s="68">
        <v>91.735200000000006</v>
      </c>
      <c r="L62" s="68">
        <v>92.221999999999994</v>
      </c>
      <c r="M62" s="68">
        <v>92.177300000000002</v>
      </c>
      <c r="N62" s="68">
        <v>92.815799999999996</v>
      </c>
      <c r="O62" s="68">
        <v>93.832099999999997</v>
      </c>
      <c r="P62" s="68">
        <v>94.366699999999994</v>
      </c>
      <c r="Q62" s="68">
        <v>94.093000000000004</v>
      </c>
      <c r="R62" s="68">
        <v>94.861800000000002</v>
      </c>
      <c r="S62" s="68">
        <v>94.697999999999993</v>
      </c>
      <c r="T62" s="68">
        <v>95.117999999999995</v>
      </c>
      <c r="U62" s="68">
        <v>95.581900000000005</v>
      </c>
      <c r="V62" s="68">
        <v>95.106800000000007</v>
      </c>
      <c r="W62" s="68">
        <v>95.303899999999999</v>
      </c>
      <c r="X62" s="68">
        <v>94.899600000000007</v>
      </c>
      <c r="Y62" s="68">
        <v>96.1404</v>
      </c>
      <c r="Z62" s="68">
        <v>96.868899999999996</v>
      </c>
      <c r="AA62" s="68">
        <v>96.646799999999999</v>
      </c>
      <c r="AB62" s="68">
        <v>97.274699999999996</v>
      </c>
      <c r="AC62" s="68">
        <v>97.387100000000004</v>
      </c>
      <c r="AD62" s="68">
        <v>97.178899999999999</v>
      </c>
      <c r="AE62" s="68">
        <v>97.441999999999993</v>
      </c>
      <c r="AF62" s="68">
        <v>97.767600000000002</v>
      </c>
      <c r="AG62" s="68">
        <v>97.3339</v>
      </c>
      <c r="AH62" s="68">
        <v>98.032499999999999</v>
      </c>
      <c r="AI62" s="68">
        <v>98.257900000000006</v>
      </c>
      <c r="AJ62" s="68">
        <v>98.709800000000001</v>
      </c>
      <c r="AK62" s="68">
        <v>99.059100000000001</v>
      </c>
      <c r="AL62" s="68">
        <v>99.2577</v>
      </c>
      <c r="AM62" s="68">
        <v>98.235299999999995</v>
      </c>
      <c r="AN62" s="68">
        <v>99.548900000000003</v>
      </c>
      <c r="AO62" s="68">
        <v>100.4307</v>
      </c>
      <c r="AP62" s="68">
        <v>100.75830000000001</v>
      </c>
      <c r="AQ62" s="68">
        <v>101.14960000000001</v>
      </c>
      <c r="AR62" s="68">
        <v>101.58</v>
      </c>
      <c r="AS62" s="68">
        <v>102.48050000000001</v>
      </c>
      <c r="AT62" s="68">
        <v>102.1778</v>
      </c>
      <c r="AU62" s="68">
        <v>102.45959999999999</v>
      </c>
      <c r="AV62" s="68">
        <v>102.65649999999999</v>
      </c>
      <c r="AW62" s="68">
        <v>103.85250000000001</v>
      </c>
      <c r="AX62" s="68">
        <v>103.8603</v>
      </c>
      <c r="AY62" s="68">
        <v>103.2483</v>
      </c>
      <c r="AZ62" s="68">
        <v>103.0176</v>
      </c>
      <c r="BA62" s="68">
        <v>103.1472</v>
      </c>
      <c r="BB62" s="68">
        <v>103.42270000000001</v>
      </c>
      <c r="BC62" s="331">
        <v>103.5539</v>
      </c>
      <c r="BD62" s="331">
        <v>103.6782</v>
      </c>
      <c r="BE62" s="331">
        <v>103.7623</v>
      </c>
      <c r="BF62" s="331">
        <v>103.8982</v>
      </c>
      <c r="BG62" s="331">
        <v>104.05240000000001</v>
      </c>
      <c r="BH62" s="331">
        <v>104.20059999999999</v>
      </c>
      <c r="BI62" s="331">
        <v>104.40989999999999</v>
      </c>
      <c r="BJ62" s="331">
        <v>104.6558</v>
      </c>
      <c r="BK62" s="331">
        <v>105.0194</v>
      </c>
      <c r="BL62" s="331">
        <v>105.2778</v>
      </c>
      <c r="BM62" s="331">
        <v>105.51220000000001</v>
      </c>
      <c r="BN62" s="331">
        <v>105.62739999999999</v>
      </c>
      <c r="BO62" s="331">
        <v>105.8849</v>
      </c>
      <c r="BP62" s="331">
        <v>106.1895</v>
      </c>
      <c r="BQ62" s="331">
        <v>106.5928</v>
      </c>
      <c r="BR62" s="331">
        <v>106.95310000000001</v>
      </c>
      <c r="BS62" s="331">
        <v>107.3218</v>
      </c>
      <c r="BT62" s="331">
        <v>107.7103</v>
      </c>
      <c r="BU62" s="331">
        <v>108.0877</v>
      </c>
      <c r="BV62" s="331">
        <v>108.46510000000001</v>
      </c>
    </row>
    <row r="63" spans="1:74" ht="11.1" customHeight="1" x14ac:dyDescent="0.2">
      <c r="A63" s="37" t="s">
        <v>33</v>
      </c>
      <c r="B63" s="39" t="s">
        <v>13</v>
      </c>
      <c r="C63" s="68">
        <v>6.0254332319000001</v>
      </c>
      <c r="D63" s="68">
        <v>6.0605560713999997</v>
      </c>
      <c r="E63" s="68">
        <v>5.3841137433000004</v>
      </c>
      <c r="F63" s="68">
        <v>3.6435737448999999</v>
      </c>
      <c r="G63" s="68">
        <v>2.3508963677999999</v>
      </c>
      <c r="H63" s="68">
        <v>2.4965388841</v>
      </c>
      <c r="I63" s="68">
        <v>2.4926608733000002</v>
      </c>
      <c r="J63" s="68">
        <v>2.6034254415999998</v>
      </c>
      <c r="K63" s="68">
        <v>2.8567968758000002</v>
      </c>
      <c r="L63" s="68">
        <v>3.3153862871999999</v>
      </c>
      <c r="M63" s="68">
        <v>3.0956441989000001</v>
      </c>
      <c r="N63" s="68">
        <v>3.3803403619000001</v>
      </c>
      <c r="O63" s="68">
        <v>4.2437580684</v>
      </c>
      <c r="P63" s="68">
        <v>4.8400070213999999</v>
      </c>
      <c r="Q63" s="68">
        <v>3.790109975</v>
      </c>
      <c r="R63" s="68">
        <v>5.3266329425999999</v>
      </c>
      <c r="S63" s="68">
        <v>4.9007520445999999</v>
      </c>
      <c r="T63" s="68">
        <v>5.2237988670000002</v>
      </c>
      <c r="U63" s="68">
        <v>4.8528874560000004</v>
      </c>
      <c r="V63" s="68">
        <v>4.0355467656000004</v>
      </c>
      <c r="W63" s="68">
        <v>3.8902188036999998</v>
      </c>
      <c r="X63" s="68">
        <v>2.903428683</v>
      </c>
      <c r="Y63" s="68">
        <v>4.2994316387999998</v>
      </c>
      <c r="Z63" s="68">
        <v>4.3668211662000003</v>
      </c>
      <c r="AA63" s="68">
        <v>2.9997197121000001</v>
      </c>
      <c r="AB63" s="68">
        <v>3.0815955205000001</v>
      </c>
      <c r="AC63" s="68">
        <v>3.5008980476999998</v>
      </c>
      <c r="AD63" s="68">
        <v>2.4426059805000002</v>
      </c>
      <c r="AE63" s="68">
        <v>2.8976324737999999</v>
      </c>
      <c r="AF63" s="68">
        <v>2.7855926323000002</v>
      </c>
      <c r="AG63" s="68">
        <v>1.8329830228999999</v>
      </c>
      <c r="AH63" s="68">
        <v>3.0762258849999999</v>
      </c>
      <c r="AI63" s="68">
        <v>3.0995583602000001</v>
      </c>
      <c r="AJ63" s="68">
        <v>4.0149800421000004</v>
      </c>
      <c r="AK63" s="68">
        <v>3.0358725363999999</v>
      </c>
      <c r="AL63" s="68">
        <v>2.4660133437999998</v>
      </c>
      <c r="AM63" s="68">
        <v>1.6436136530000001</v>
      </c>
      <c r="AN63" s="68">
        <v>2.3379152030000001</v>
      </c>
      <c r="AO63" s="68">
        <v>3.1252599164000001</v>
      </c>
      <c r="AP63" s="68">
        <v>3.6833098543</v>
      </c>
      <c r="AQ63" s="68">
        <v>3.8049301123000001</v>
      </c>
      <c r="AR63" s="68">
        <v>3.8994513519999998</v>
      </c>
      <c r="AS63" s="68">
        <v>5.2875719558999998</v>
      </c>
      <c r="AT63" s="68">
        <v>4.2284956520000003</v>
      </c>
      <c r="AU63" s="68">
        <v>4.2761956035999997</v>
      </c>
      <c r="AV63" s="68">
        <v>3.9982858845</v>
      </c>
      <c r="AW63" s="68">
        <v>4.8389294874999997</v>
      </c>
      <c r="AX63" s="68">
        <v>4.6370206038999999</v>
      </c>
      <c r="AY63" s="68">
        <v>5.1030535865999997</v>
      </c>
      <c r="AZ63" s="68">
        <v>3.4844182104999999</v>
      </c>
      <c r="BA63" s="68">
        <v>2.7048502101</v>
      </c>
      <c r="BB63" s="68">
        <v>2.6443479098</v>
      </c>
      <c r="BC63" s="331">
        <v>2.376941</v>
      </c>
      <c r="BD63" s="331">
        <v>2.0655969999999999</v>
      </c>
      <c r="BE63" s="331">
        <v>1.2507490000000001</v>
      </c>
      <c r="BF63" s="331">
        <v>1.6837169999999999</v>
      </c>
      <c r="BG63" s="331">
        <v>1.5546040000000001</v>
      </c>
      <c r="BH63" s="331">
        <v>1.5041679999999999</v>
      </c>
      <c r="BI63" s="331">
        <v>0.53670490000000004</v>
      </c>
      <c r="BJ63" s="331">
        <v>0.76592559999999998</v>
      </c>
      <c r="BK63" s="331">
        <v>1.715347</v>
      </c>
      <c r="BL63" s="331">
        <v>2.194026</v>
      </c>
      <c r="BM63" s="331">
        <v>2.29284</v>
      </c>
      <c r="BN63" s="331">
        <v>2.13178</v>
      </c>
      <c r="BO63" s="331">
        <v>2.2510129999999999</v>
      </c>
      <c r="BP63" s="331">
        <v>2.4221520000000001</v>
      </c>
      <c r="BQ63" s="331">
        <v>2.7278950000000002</v>
      </c>
      <c r="BR63" s="331">
        <v>2.9402650000000001</v>
      </c>
      <c r="BS63" s="331">
        <v>3.1420620000000001</v>
      </c>
      <c r="BT63" s="331">
        <v>3.368217</v>
      </c>
      <c r="BU63" s="331">
        <v>3.522456</v>
      </c>
      <c r="BV63" s="331">
        <v>3.63984</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330"/>
      <c r="BD64" s="330"/>
      <c r="BE64" s="330"/>
      <c r="BF64" s="330"/>
      <c r="BG64" s="330"/>
      <c r="BH64" s="330"/>
      <c r="BI64" s="330"/>
      <c r="BJ64" s="330"/>
      <c r="BK64" s="330"/>
      <c r="BL64" s="330"/>
      <c r="BM64" s="330"/>
      <c r="BN64" s="330"/>
      <c r="BO64" s="330"/>
      <c r="BP64" s="330"/>
      <c r="BQ64" s="330"/>
      <c r="BR64" s="330"/>
      <c r="BS64" s="330"/>
      <c r="BT64" s="330"/>
      <c r="BU64" s="330"/>
      <c r="BV64" s="330"/>
    </row>
    <row r="65" spans="1:74" ht="11.1" customHeight="1" x14ac:dyDescent="0.2">
      <c r="A65" s="19"/>
      <c r="B65" s="20" t="s">
        <v>1051</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330"/>
      <c r="BD65" s="330"/>
      <c r="BE65" s="330"/>
      <c r="BF65" s="330"/>
      <c r="BG65" s="330"/>
      <c r="BH65" s="330"/>
      <c r="BI65" s="330"/>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330"/>
      <c r="BD66" s="330"/>
      <c r="BE66" s="330"/>
      <c r="BF66" s="330"/>
      <c r="BG66" s="330"/>
      <c r="BH66" s="330"/>
      <c r="BI66" s="330"/>
      <c r="BJ66" s="330"/>
      <c r="BK66" s="330"/>
      <c r="BL66" s="330"/>
      <c r="BM66" s="330"/>
      <c r="BN66" s="330"/>
      <c r="BO66" s="330"/>
      <c r="BP66" s="330"/>
      <c r="BQ66" s="330"/>
      <c r="BR66" s="330"/>
      <c r="BS66" s="330"/>
      <c r="BT66" s="330"/>
      <c r="BU66" s="330"/>
      <c r="BV66" s="330"/>
    </row>
    <row r="67" spans="1:74" ht="11.1" customHeight="1" x14ac:dyDescent="0.2">
      <c r="A67" s="37" t="s">
        <v>744</v>
      </c>
      <c r="B67" s="41" t="s">
        <v>1052</v>
      </c>
      <c r="C67" s="242">
        <v>953.32668268999998</v>
      </c>
      <c r="D67" s="242">
        <v>741.38622133000001</v>
      </c>
      <c r="E67" s="242">
        <v>580.70753559000002</v>
      </c>
      <c r="F67" s="242">
        <v>313.80869102000003</v>
      </c>
      <c r="G67" s="242">
        <v>157.51368726000001</v>
      </c>
      <c r="H67" s="242">
        <v>38.937946005999997</v>
      </c>
      <c r="I67" s="242">
        <v>6.9552249367999996</v>
      </c>
      <c r="J67" s="242">
        <v>9.2931516997999992</v>
      </c>
      <c r="K67" s="242">
        <v>57.426649218000001</v>
      </c>
      <c r="L67" s="242">
        <v>255.99660875999999</v>
      </c>
      <c r="M67" s="242">
        <v>472.92264805999997</v>
      </c>
      <c r="N67" s="242">
        <v>723.62512276999996</v>
      </c>
      <c r="O67" s="242">
        <v>761.96784654999999</v>
      </c>
      <c r="P67" s="242">
        <v>628.73383063999995</v>
      </c>
      <c r="Q67" s="242">
        <v>380.98608610000002</v>
      </c>
      <c r="R67" s="242">
        <v>292.05558258999997</v>
      </c>
      <c r="S67" s="242">
        <v>98.770841632</v>
      </c>
      <c r="T67" s="242">
        <v>31.538687796000001</v>
      </c>
      <c r="U67" s="242">
        <v>4.9621992607000003</v>
      </c>
      <c r="V67" s="242">
        <v>8.7174873440000002</v>
      </c>
      <c r="W67" s="242">
        <v>60.855799185999999</v>
      </c>
      <c r="X67" s="242">
        <v>261.80768787</v>
      </c>
      <c r="Y67" s="242">
        <v>540.28554549</v>
      </c>
      <c r="Z67" s="242">
        <v>698.67248603999997</v>
      </c>
      <c r="AA67" s="242">
        <v>827.89641524000001</v>
      </c>
      <c r="AB67" s="242">
        <v>733.00900897999998</v>
      </c>
      <c r="AC67" s="242">
        <v>659.57134380000002</v>
      </c>
      <c r="AD67" s="242">
        <v>347.87961826999998</v>
      </c>
      <c r="AE67" s="242">
        <v>136.08216972</v>
      </c>
      <c r="AF67" s="242">
        <v>26.402313414000002</v>
      </c>
      <c r="AG67" s="242">
        <v>5.1482997792000003</v>
      </c>
      <c r="AH67" s="242">
        <v>11.551899239999999</v>
      </c>
      <c r="AI67" s="242">
        <v>59.482879963999999</v>
      </c>
      <c r="AJ67" s="242">
        <v>257.27693939</v>
      </c>
      <c r="AK67" s="242">
        <v>571.87190057999999</v>
      </c>
      <c r="AL67" s="242">
        <v>828.99987776</v>
      </c>
      <c r="AM67" s="242">
        <v>969.38917126000001</v>
      </c>
      <c r="AN67" s="242">
        <v>798.83147990999998</v>
      </c>
      <c r="AO67" s="242">
        <v>682.70092707000003</v>
      </c>
      <c r="AP67" s="242">
        <v>324.99457043000001</v>
      </c>
      <c r="AQ67" s="242">
        <v>127.0133914</v>
      </c>
      <c r="AR67" s="242">
        <v>28.025641627999999</v>
      </c>
      <c r="AS67" s="242">
        <v>9.8089766617999992</v>
      </c>
      <c r="AT67" s="242">
        <v>13.209738719000001</v>
      </c>
      <c r="AU67" s="242">
        <v>57.457505613999999</v>
      </c>
      <c r="AV67" s="242">
        <v>220.71197208999999</v>
      </c>
      <c r="AW67" s="242">
        <v>614.33191383999997</v>
      </c>
      <c r="AX67" s="242">
        <v>705.39166934000002</v>
      </c>
      <c r="AY67" s="242">
        <v>890.69469982999999</v>
      </c>
      <c r="AZ67" s="242">
        <v>867.59892001000003</v>
      </c>
      <c r="BA67" s="242">
        <v>582.97560157999999</v>
      </c>
      <c r="BB67" s="242">
        <v>292.64092908999999</v>
      </c>
      <c r="BC67" s="335">
        <v>133.72817950999999</v>
      </c>
      <c r="BD67" s="335">
        <v>27.797132009999999</v>
      </c>
      <c r="BE67" s="335">
        <v>6.8044255496000003</v>
      </c>
      <c r="BF67" s="335">
        <v>11.005850361</v>
      </c>
      <c r="BG67" s="335">
        <v>58.722383563000001</v>
      </c>
      <c r="BH67" s="335">
        <v>253.68332899999999</v>
      </c>
      <c r="BI67" s="335">
        <v>500.26723319000001</v>
      </c>
      <c r="BJ67" s="335">
        <v>790.68655097999999</v>
      </c>
      <c r="BK67" s="335">
        <v>866.11160901000005</v>
      </c>
      <c r="BL67" s="335">
        <v>696.93134868000004</v>
      </c>
      <c r="BM67" s="335">
        <v>565.69265596000002</v>
      </c>
      <c r="BN67" s="335">
        <v>311.96123240999998</v>
      </c>
      <c r="BO67" s="335">
        <v>139.57527955</v>
      </c>
      <c r="BP67" s="335">
        <v>31.498632390000001</v>
      </c>
      <c r="BQ67" s="335">
        <v>7.4201415545999998</v>
      </c>
      <c r="BR67" s="335">
        <v>10.994527377000001</v>
      </c>
      <c r="BS67" s="335">
        <v>58.607296542999997</v>
      </c>
      <c r="BT67" s="335">
        <v>253.18474642000001</v>
      </c>
      <c r="BU67" s="335">
        <v>499.54466830000001</v>
      </c>
      <c r="BV67" s="335">
        <v>789.74655565</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330"/>
      <c r="BD68" s="330"/>
      <c r="BE68" s="330"/>
      <c r="BF68" s="330"/>
      <c r="BG68" s="330"/>
      <c r="BH68" s="330"/>
      <c r="BI68" s="330"/>
      <c r="BJ68" s="330"/>
      <c r="BK68" s="330"/>
      <c r="BL68" s="330"/>
      <c r="BM68" s="330"/>
      <c r="BN68" s="330"/>
      <c r="BO68" s="330"/>
      <c r="BP68" s="330"/>
      <c r="BQ68" s="330"/>
      <c r="BR68" s="330"/>
      <c r="BS68" s="330"/>
      <c r="BT68" s="330"/>
      <c r="BU68" s="330"/>
      <c r="BV68" s="330"/>
    </row>
    <row r="69" spans="1:74" ht="11.1" customHeight="1" x14ac:dyDescent="0.2">
      <c r="A69" s="37" t="s">
        <v>752</v>
      </c>
      <c r="B69" s="42" t="s">
        <v>6</v>
      </c>
      <c r="C69" s="272">
        <v>5.8762196615000004</v>
      </c>
      <c r="D69" s="272">
        <v>9.5740069266999992</v>
      </c>
      <c r="E69" s="272">
        <v>25.173767389999998</v>
      </c>
      <c r="F69" s="272">
        <v>54.183734725999997</v>
      </c>
      <c r="G69" s="272">
        <v>106.89375951</v>
      </c>
      <c r="H69" s="272">
        <v>259.19333707999999</v>
      </c>
      <c r="I69" s="272">
        <v>404.31112058000002</v>
      </c>
      <c r="J69" s="272">
        <v>349.65630907000002</v>
      </c>
      <c r="K69" s="272">
        <v>175.50976213999999</v>
      </c>
      <c r="L69" s="272">
        <v>49.621836526999999</v>
      </c>
      <c r="M69" s="272">
        <v>18.390767927999999</v>
      </c>
      <c r="N69" s="272">
        <v>11.278359193</v>
      </c>
      <c r="O69" s="272">
        <v>12.009400053</v>
      </c>
      <c r="P69" s="272">
        <v>13.286380609</v>
      </c>
      <c r="Q69" s="272">
        <v>48.853310966999999</v>
      </c>
      <c r="R69" s="272">
        <v>48.844315696000002</v>
      </c>
      <c r="S69" s="272">
        <v>154.78691097000001</v>
      </c>
      <c r="T69" s="272">
        <v>233.00224003</v>
      </c>
      <c r="U69" s="272">
        <v>401.07851090000003</v>
      </c>
      <c r="V69" s="272">
        <v>327.95085031000002</v>
      </c>
      <c r="W69" s="272">
        <v>173.92661591999999</v>
      </c>
      <c r="X69" s="272">
        <v>55.380568699000001</v>
      </c>
      <c r="Y69" s="272">
        <v>14.015315237999999</v>
      </c>
      <c r="Z69" s="272">
        <v>11.41725877</v>
      </c>
      <c r="AA69" s="272">
        <v>14.978270905</v>
      </c>
      <c r="AB69" s="272">
        <v>10.799356011</v>
      </c>
      <c r="AC69" s="272">
        <v>11.117632066000001</v>
      </c>
      <c r="AD69" s="272">
        <v>34.107491342000003</v>
      </c>
      <c r="AE69" s="272">
        <v>99.545188070999998</v>
      </c>
      <c r="AF69" s="272">
        <v>244.6636288</v>
      </c>
      <c r="AG69" s="272">
        <v>338.51783993999999</v>
      </c>
      <c r="AH69" s="272">
        <v>288.35988071000003</v>
      </c>
      <c r="AI69" s="272">
        <v>177.19471236000001</v>
      </c>
      <c r="AJ69" s="272">
        <v>56.082436358999999</v>
      </c>
      <c r="AK69" s="272">
        <v>17.710617130999999</v>
      </c>
      <c r="AL69" s="272">
        <v>13.328319032</v>
      </c>
      <c r="AM69" s="272">
        <v>7.1165946733999998</v>
      </c>
      <c r="AN69" s="272">
        <v>11.996398378</v>
      </c>
      <c r="AO69" s="272">
        <v>15.325819864</v>
      </c>
      <c r="AP69" s="272">
        <v>37.563812323999997</v>
      </c>
      <c r="AQ69" s="272">
        <v>113.67531585</v>
      </c>
      <c r="AR69" s="272">
        <v>242.36260675</v>
      </c>
      <c r="AS69" s="272">
        <v>300.64546367000003</v>
      </c>
      <c r="AT69" s="272">
        <v>291.85077159999997</v>
      </c>
      <c r="AU69" s="272">
        <v>183.24228536999999</v>
      </c>
      <c r="AV69" s="272">
        <v>74.781660733999999</v>
      </c>
      <c r="AW69" s="272">
        <v>11.276779934</v>
      </c>
      <c r="AX69" s="272">
        <v>10.600915784</v>
      </c>
      <c r="AY69" s="272">
        <v>9.5112158887000007</v>
      </c>
      <c r="AZ69" s="272">
        <v>7.5391469857000004</v>
      </c>
      <c r="BA69" s="272">
        <v>30.629810644999999</v>
      </c>
      <c r="BB69" s="272">
        <v>50.644551444000001</v>
      </c>
      <c r="BC69" s="337">
        <v>116.30334061000001</v>
      </c>
      <c r="BD69" s="337">
        <v>236.58308165</v>
      </c>
      <c r="BE69" s="337">
        <v>344.99280707000003</v>
      </c>
      <c r="BF69" s="337">
        <v>320.43198783999998</v>
      </c>
      <c r="BG69" s="337">
        <v>175.27488061</v>
      </c>
      <c r="BH69" s="337">
        <v>62.76884347</v>
      </c>
      <c r="BI69" s="337">
        <v>18.996294225</v>
      </c>
      <c r="BJ69" s="337">
        <v>9.1954328497999995</v>
      </c>
      <c r="BK69" s="337">
        <v>9.1762419276999996</v>
      </c>
      <c r="BL69" s="337">
        <v>9.2508949500999993</v>
      </c>
      <c r="BM69" s="337">
        <v>20.005052049</v>
      </c>
      <c r="BN69" s="337">
        <v>38.292259870000002</v>
      </c>
      <c r="BO69" s="337">
        <v>117.47727123999999</v>
      </c>
      <c r="BP69" s="337">
        <v>237.39177798</v>
      </c>
      <c r="BQ69" s="337">
        <v>345.29743604999999</v>
      </c>
      <c r="BR69" s="337">
        <v>320.86085628000001</v>
      </c>
      <c r="BS69" s="337">
        <v>175.73832404999999</v>
      </c>
      <c r="BT69" s="337">
        <v>63.057577909999999</v>
      </c>
      <c r="BU69" s="337">
        <v>19.098715409</v>
      </c>
      <c r="BV69" s="337">
        <v>9.2547593168999995</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
      <c r="A71" s="16"/>
      <c r="B71" s="657" t="s">
        <v>1079</v>
      </c>
      <c r="C71" s="658"/>
      <c r="D71" s="658"/>
      <c r="E71" s="658"/>
      <c r="F71" s="658"/>
      <c r="G71" s="658"/>
      <c r="H71" s="658"/>
      <c r="I71" s="658"/>
      <c r="J71" s="658"/>
      <c r="K71" s="658"/>
      <c r="L71" s="658"/>
      <c r="M71" s="658"/>
      <c r="N71" s="658"/>
      <c r="O71" s="658"/>
      <c r="P71" s="658"/>
      <c r="Q71" s="658"/>
      <c r="AY71" s="499"/>
      <c r="AZ71" s="499"/>
      <c r="BA71" s="499"/>
      <c r="BB71" s="499"/>
      <c r="BC71" s="499"/>
      <c r="BD71" s="499"/>
      <c r="BE71" s="499"/>
      <c r="BF71" s="499"/>
      <c r="BG71" s="499"/>
      <c r="BH71" s="499"/>
      <c r="BI71" s="499"/>
      <c r="BJ71" s="499"/>
    </row>
    <row r="72" spans="1:74" s="278" customFormat="1" ht="12" customHeight="1" x14ac:dyDescent="0.2">
      <c r="A72" s="16"/>
      <c r="B72" s="666" t="s">
        <v>143</v>
      </c>
      <c r="C72" s="658"/>
      <c r="D72" s="658"/>
      <c r="E72" s="658"/>
      <c r="F72" s="658"/>
      <c r="G72" s="658"/>
      <c r="H72" s="658"/>
      <c r="I72" s="658"/>
      <c r="J72" s="658"/>
      <c r="K72" s="658"/>
      <c r="L72" s="658"/>
      <c r="M72" s="658"/>
      <c r="N72" s="658"/>
      <c r="O72" s="658"/>
      <c r="P72" s="658"/>
      <c r="Q72" s="658"/>
      <c r="AY72" s="499"/>
      <c r="AZ72" s="499"/>
      <c r="BA72" s="499"/>
      <c r="BB72" s="499"/>
      <c r="BC72" s="499"/>
      <c r="BD72" s="499"/>
      <c r="BE72" s="499"/>
      <c r="BF72" s="499"/>
      <c r="BG72" s="499"/>
      <c r="BH72" s="499"/>
      <c r="BI72" s="499"/>
      <c r="BJ72" s="499"/>
    </row>
    <row r="73" spans="1:74" s="434" customFormat="1" ht="12" customHeight="1" x14ac:dyDescent="0.2">
      <c r="A73" s="433"/>
      <c r="B73" s="659" t="s">
        <v>1080</v>
      </c>
      <c r="C73" s="660"/>
      <c r="D73" s="660"/>
      <c r="E73" s="660"/>
      <c r="F73" s="660"/>
      <c r="G73" s="660"/>
      <c r="H73" s="660"/>
      <c r="I73" s="660"/>
      <c r="J73" s="660"/>
      <c r="K73" s="660"/>
      <c r="L73" s="660"/>
      <c r="M73" s="660"/>
      <c r="N73" s="660"/>
      <c r="O73" s="660"/>
      <c r="P73" s="660"/>
      <c r="Q73" s="661"/>
      <c r="AY73" s="500"/>
      <c r="AZ73" s="500"/>
      <c r="BA73" s="500"/>
      <c r="BB73" s="500"/>
      <c r="BC73" s="500"/>
      <c r="BD73" s="500"/>
      <c r="BE73" s="500"/>
      <c r="BF73" s="500"/>
      <c r="BG73" s="500"/>
      <c r="BH73" s="500"/>
      <c r="BI73" s="500"/>
      <c r="BJ73" s="500"/>
    </row>
    <row r="74" spans="1:74" s="434" customFormat="1" ht="12" customHeight="1" x14ac:dyDescent="0.2">
      <c r="A74" s="433"/>
      <c r="B74" s="659" t="s">
        <v>1081</v>
      </c>
      <c r="C74" s="665"/>
      <c r="D74" s="665"/>
      <c r="E74" s="665"/>
      <c r="F74" s="665"/>
      <c r="G74" s="665"/>
      <c r="H74" s="665"/>
      <c r="I74" s="665"/>
      <c r="J74" s="665"/>
      <c r="K74" s="665"/>
      <c r="L74" s="665"/>
      <c r="M74" s="665"/>
      <c r="N74" s="665"/>
      <c r="O74" s="665"/>
      <c r="P74" s="665"/>
      <c r="Q74" s="661"/>
      <c r="AY74" s="500"/>
      <c r="AZ74" s="500"/>
      <c r="BA74" s="500"/>
      <c r="BB74" s="500"/>
      <c r="BC74" s="500"/>
      <c r="BD74" s="500"/>
      <c r="BE74" s="500"/>
      <c r="BF74" s="500"/>
      <c r="BG74" s="500"/>
      <c r="BH74" s="500"/>
      <c r="BI74" s="500"/>
      <c r="BJ74" s="500"/>
    </row>
    <row r="75" spans="1:74" s="434" customFormat="1" ht="12" customHeight="1" x14ac:dyDescent="0.2">
      <c r="A75" s="433"/>
      <c r="B75" s="659" t="s">
        <v>1082</v>
      </c>
      <c r="C75" s="665"/>
      <c r="D75" s="665"/>
      <c r="E75" s="665"/>
      <c r="F75" s="665"/>
      <c r="G75" s="665"/>
      <c r="H75" s="665"/>
      <c r="I75" s="665"/>
      <c r="J75" s="665"/>
      <c r="K75" s="665"/>
      <c r="L75" s="665"/>
      <c r="M75" s="665"/>
      <c r="N75" s="665"/>
      <c r="O75" s="665"/>
      <c r="P75" s="665"/>
      <c r="Q75" s="661"/>
      <c r="AY75" s="500"/>
      <c r="AZ75" s="500"/>
      <c r="BA75" s="500"/>
      <c r="BB75" s="500"/>
      <c r="BC75" s="500"/>
      <c r="BD75" s="500"/>
      <c r="BE75" s="500"/>
      <c r="BF75" s="500"/>
      <c r="BG75" s="500"/>
      <c r="BH75" s="500"/>
      <c r="BI75" s="500"/>
      <c r="BJ75" s="500"/>
    </row>
    <row r="76" spans="1:74" s="434" customFormat="1" ht="12" customHeight="1" x14ac:dyDescent="0.2">
      <c r="A76" s="433"/>
      <c r="B76" s="659" t="s">
        <v>1093</v>
      </c>
      <c r="C76" s="661"/>
      <c r="D76" s="661"/>
      <c r="E76" s="661"/>
      <c r="F76" s="661"/>
      <c r="G76" s="661"/>
      <c r="H76" s="661"/>
      <c r="I76" s="661"/>
      <c r="J76" s="661"/>
      <c r="K76" s="661"/>
      <c r="L76" s="661"/>
      <c r="M76" s="661"/>
      <c r="N76" s="661"/>
      <c r="O76" s="661"/>
      <c r="P76" s="661"/>
      <c r="Q76" s="661"/>
      <c r="AY76" s="500"/>
      <c r="AZ76" s="500"/>
      <c r="BA76" s="500"/>
      <c r="BB76" s="500"/>
      <c r="BC76" s="500"/>
      <c r="BD76" s="500"/>
      <c r="BE76" s="500"/>
      <c r="BF76" s="500"/>
      <c r="BG76" s="500"/>
      <c r="BH76" s="500"/>
      <c r="BI76" s="500"/>
      <c r="BJ76" s="500"/>
    </row>
    <row r="77" spans="1:74" s="434" customFormat="1" ht="12" customHeight="1" x14ac:dyDescent="0.2">
      <c r="A77" s="433"/>
      <c r="B77" s="659" t="s">
        <v>1098</v>
      </c>
      <c r="C77" s="665"/>
      <c r="D77" s="665"/>
      <c r="E77" s="665"/>
      <c r="F77" s="665"/>
      <c r="G77" s="665"/>
      <c r="H77" s="665"/>
      <c r="I77" s="665"/>
      <c r="J77" s="665"/>
      <c r="K77" s="665"/>
      <c r="L77" s="665"/>
      <c r="M77" s="665"/>
      <c r="N77" s="665"/>
      <c r="O77" s="665"/>
      <c r="P77" s="665"/>
      <c r="Q77" s="661"/>
      <c r="AY77" s="500"/>
      <c r="AZ77" s="500"/>
      <c r="BA77" s="500"/>
      <c r="BB77" s="500"/>
      <c r="BC77" s="500"/>
      <c r="BD77" s="500"/>
      <c r="BE77" s="500"/>
      <c r="BF77" s="500"/>
      <c r="BG77" s="500"/>
      <c r="BH77" s="500"/>
      <c r="BI77" s="500"/>
      <c r="BJ77" s="500"/>
    </row>
    <row r="78" spans="1:74" s="434" customFormat="1" ht="12" customHeight="1" x14ac:dyDescent="0.2">
      <c r="A78" s="433"/>
      <c r="B78" s="659" t="s">
        <v>1099</v>
      </c>
      <c r="C78" s="661"/>
      <c r="D78" s="661"/>
      <c r="E78" s="661"/>
      <c r="F78" s="661"/>
      <c r="G78" s="661"/>
      <c r="H78" s="661"/>
      <c r="I78" s="661"/>
      <c r="J78" s="661"/>
      <c r="K78" s="661"/>
      <c r="L78" s="661"/>
      <c r="M78" s="661"/>
      <c r="N78" s="661"/>
      <c r="O78" s="661"/>
      <c r="P78" s="661"/>
      <c r="Q78" s="661"/>
      <c r="AY78" s="500"/>
      <c r="AZ78" s="500"/>
      <c r="BA78" s="500"/>
      <c r="BB78" s="500"/>
      <c r="BC78" s="500"/>
      <c r="BD78" s="500"/>
      <c r="BE78" s="500"/>
      <c r="BF78" s="500"/>
      <c r="BG78" s="500"/>
      <c r="BH78" s="500"/>
      <c r="BI78" s="500"/>
      <c r="BJ78" s="500"/>
    </row>
    <row r="79" spans="1:74" s="434" customFormat="1" ht="12" customHeight="1" x14ac:dyDescent="0.2">
      <c r="A79" s="433"/>
      <c r="B79" s="659" t="s">
        <v>1105</v>
      </c>
      <c r="C79" s="665"/>
      <c r="D79" s="665"/>
      <c r="E79" s="665"/>
      <c r="F79" s="665"/>
      <c r="G79" s="665"/>
      <c r="H79" s="665"/>
      <c r="I79" s="665"/>
      <c r="J79" s="665"/>
      <c r="K79" s="665"/>
      <c r="L79" s="665"/>
      <c r="M79" s="665"/>
      <c r="N79" s="665"/>
      <c r="O79" s="665"/>
      <c r="P79" s="665"/>
      <c r="Q79" s="661"/>
      <c r="AY79" s="500"/>
      <c r="AZ79" s="500"/>
      <c r="BA79" s="500"/>
      <c r="BB79" s="500"/>
      <c r="BC79" s="500"/>
      <c r="BD79" s="500"/>
      <c r="BE79" s="500"/>
      <c r="BF79" s="500"/>
      <c r="BG79" s="500"/>
      <c r="BH79" s="500"/>
      <c r="BI79" s="500"/>
      <c r="BJ79" s="500"/>
    </row>
    <row r="80" spans="1:74" s="434" customFormat="1" ht="12" customHeight="1" x14ac:dyDescent="0.2">
      <c r="A80" s="433"/>
      <c r="B80" s="679" t="s">
        <v>1106</v>
      </c>
      <c r="C80" s="680"/>
      <c r="D80" s="680"/>
      <c r="E80" s="680"/>
      <c r="F80" s="680"/>
      <c r="G80" s="680"/>
      <c r="H80" s="680"/>
      <c r="I80" s="680"/>
      <c r="J80" s="680"/>
      <c r="K80" s="680"/>
      <c r="L80" s="680"/>
      <c r="M80" s="680"/>
      <c r="N80" s="680"/>
      <c r="O80" s="680"/>
      <c r="P80" s="680"/>
      <c r="Q80" s="676"/>
      <c r="AY80" s="500"/>
      <c r="AZ80" s="500"/>
      <c r="BA80" s="500"/>
      <c r="BB80" s="500"/>
      <c r="BC80" s="500"/>
      <c r="BD80" s="500"/>
      <c r="BE80" s="500"/>
      <c r="BF80" s="500"/>
      <c r="BG80" s="500"/>
      <c r="BH80" s="500"/>
      <c r="BI80" s="500"/>
      <c r="BJ80" s="500"/>
    </row>
    <row r="81" spans="1:74" s="434" customFormat="1" ht="12" customHeight="1" x14ac:dyDescent="0.2">
      <c r="A81" s="433"/>
      <c r="B81" s="679" t="s">
        <v>1107</v>
      </c>
      <c r="C81" s="680"/>
      <c r="D81" s="680"/>
      <c r="E81" s="680"/>
      <c r="F81" s="680"/>
      <c r="G81" s="680"/>
      <c r="H81" s="680"/>
      <c r="I81" s="680"/>
      <c r="J81" s="680"/>
      <c r="K81" s="680"/>
      <c r="L81" s="680"/>
      <c r="M81" s="680"/>
      <c r="N81" s="680"/>
      <c r="O81" s="680"/>
      <c r="P81" s="680"/>
      <c r="Q81" s="676"/>
      <c r="AY81" s="500"/>
      <c r="AZ81" s="500"/>
      <c r="BA81" s="500"/>
      <c r="BB81" s="500"/>
      <c r="BC81" s="500"/>
      <c r="BD81" s="500"/>
      <c r="BE81" s="500"/>
      <c r="BF81" s="500"/>
      <c r="BG81" s="500"/>
      <c r="BH81" s="500"/>
      <c r="BI81" s="500"/>
      <c r="BJ81" s="500"/>
    </row>
    <row r="82" spans="1:74" s="434" customFormat="1" ht="12" customHeight="1" x14ac:dyDescent="0.2">
      <c r="A82" s="433"/>
      <c r="B82" s="681" t="s">
        <v>1108</v>
      </c>
      <c r="C82" s="676"/>
      <c r="D82" s="676"/>
      <c r="E82" s="676"/>
      <c r="F82" s="676"/>
      <c r="G82" s="676"/>
      <c r="H82" s="676"/>
      <c r="I82" s="676"/>
      <c r="J82" s="676"/>
      <c r="K82" s="676"/>
      <c r="L82" s="676"/>
      <c r="M82" s="676"/>
      <c r="N82" s="676"/>
      <c r="O82" s="676"/>
      <c r="P82" s="676"/>
      <c r="Q82" s="676"/>
      <c r="AY82" s="500"/>
      <c r="AZ82" s="500"/>
      <c r="BA82" s="500"/>
      <c r="BB82" s="500"/>
      <c r="BC82" s="500"/>
      <c r="BD82" s="500"/>
      <c r="BE82" s="500"/>
      <c r="BF82" s="500"/>
      <c r="BG82" s="500"/>
      <c r="BH82" s="500"/>
      <c r="BI82" s="500"/>
      <c r="BJ82" s="500"/>
    </row>
    <row r="83" spans="1:74" s="434" customFormat="1" ht="12" customHeight="1" x14ac:dyDescent="0.2">
      <c r="A83" s="433"/>
      <c r="B83" s="681" t="s">
        <v>1109</v>
      </c>
      <c r="C83" s="676"/>
      <c r="D83" s="676"/>
      <c r="E83" s="676"/>
      <c r="F83" s="676"/>
      <c r="G83" s="676"/>
      <c r="H83" s="676"/>
      <c r="I83" s="676"/>
      <c r="J83" s="676"/>
      <c r="K83" s="676"/>
      <c r="L83" s="676"/>
      <c r="M83" s="676"/>
      <c r="N83" s="676"/>
      <c r="O83" s="676"/>
      <c r="P83" s="676"/>
      <c r="Q83" s="676"/>
      <c r="AY83" s="500"/>
      <c r="AZ83" s="500"/>
      <c r="BA83" s="500"/>
      <c r="BB83" s="500"/>
      <c r="BC83" s="500"/>
      <c r="BD83" s="500"/>
      <c r="BE83" s="500"/>
      <c r="BF83" s="500"/>
      <c r="BG83" s="500"/>
      <c r="BH83" s="500"/>
      <c r="BI83" s="500"/>
      <c r="BJ83" s="500"/>
    </row>
    <row r="84" spans="1:74" s="434" customFormat="1" ht="12" customHeight="1" x14ac:dyDescent="0.2">
      <c r="A84" s="433"/>
      <c r="B84" s="674" t="s">
        <v>1110</v>
      </c>
      <c r="C84" s="675"/>
      <c r="D84" s="675"/>
      <c r="E84" s="675"/>
      <c r="F84" s="675"/>
      <c r="G84" s="675"/>
      <c r="H84" s="675"/>
      <c r="I84" s="675"/>
      <c r="J84" s="675"/>
      <c r="K84" s="675"/>
      <c r="L84" s="675"/>
      <c r="M84" s="675"/>
      <c r="N84" s="675"/>
      <c r="O84" s="675"/>
      <c r="P84" s="675"/>
      <c r="Q84" s="676"/>
      <c r="AY84" s="500"/>
      <c r="AZ84" s="500"/>
      <c r="BA84" s="500"/>
      <c r="BB84" s="500"/>
      <c r="BC84" s="500"/>
      <c r="BD84" s="500"/>
      <c r="BE84" s="500"/>
      <c r="BF84" s="500"/>
      <c r="BG84" s="500"/>
      <c r="BH84" s="500"/>
      <c r="BI84" s="500"/>
      <c r="BJ84" s="500"/>
    </row>
    <row r="85" spans="1:74" s="435" customFormat="1" ht="12" customHeight="1" x14ac:dyDescent="0.2">
      <c r="A85" s="433"/>
      <c r="B85" s="677" t="s">
        <v>1226</v>
      </c>
      <c r="C85" s="676"/>
      <c r="D85" s="676"/>
      <c r="E85" s="676"/>
      <c r="F85" s="676"/>
      <c r="G85" s="676"/>
      <c r="H85" s="676"/>
      <c r="I85" s="676"/>
      <c r="J85" s="676"/>
      <c r="K85" s="676"/>
      <c r="L85" s="676"/>
      <c r="M85" s="676"/>
      <c r="N85" s="676"/>
      <c r="O85" s="676"/>
      <c r="P85" s="676"/>
      <c r="Q85" s="676"/>
      <c r="AY85" s="501"/>
      <c r="AZ85" s="501"/>
      <c r="BA85" s="501"/>
      <c r="BB85" s="501"/>
      <c r="BC85" s="501"/>
      <c r="BD85" s="501"/>
      <c r="BE85" s="501"/>
      <c r="BF85" s="501"/>
      <c r="BG85" s="501"/>
      <c r="BH85" s="501"/>
      <c r="BI85" s="501"/>
      <c r="BJ85" s="501"/>
    </row>
    <row r="86" spans="1:74" s="435" customFormat="1" ht="12" customHeight="1" x14ac:dyDescent="0.2">
      <c r="A86" s="433"/>
      <c r="B86" s="678" t="s">
        <v>1111</v>
      </c>
      <c r="C86" s="676"/>
      <c r="D86" s="676"/>
      <c r="E86" s="676"/>
      <c r="F86" s="676"/>
      <c r="G86" s="676"/>
      <c r="H86" s="676"/>
      <c r="I86" s="676"/>
      <c r="J86" s="676"/>
      <c r="K86" s="676"/>
      <c r="L86" s="676"/>
      <c r="M86" s="676"/>
      <c r="N86" s="676"/>
      <c r="O86" s="676"/>
      <c r="P86" s="676"/>
      <c r="Q86" s="676"/>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Y5" activePane="bottomRight" state="frozen"/>
      <selection activeCell="AV7" sqref="AV7"/>
      <selection pane="topRight" activeCell="AV7" sqref="AV7"/>
      <selection pane="bottomLeft" activeCell="AV7" sqref="AV7"/>
      <selection pane="bottomRight" activeCell="BO10" sqref="BO10"/>
    </sheetView>
  </sheetViews>
  <sheetFormatPr defaultColWidth="9.5703125" defaultRowHeight="11.25" x14ac:dyDescent="0.2"/>
  <cols>
    <col min="1" max="1" width="8.5703125" style="13" customWidth="1"/>
    <col min="2" max="2" width="39.42578125" style="13" customWidth="1"/>
    <col min="3" max="3" width="8.5703125" style="13" bestFit="1" customWidth="1"/>
    <col min="4" max="50" width="6.5703125" style="13" customWidth="1"/>
    <col min="51" max="62" width="6.5703125" style="417" customWidth="1"/>
    <col min="63" max="74" width="6.5703125" style="13" customWidth="1"/>
    <col min="75" max="16384" width="9.5703125" style="13"/>
  </cols>
  <sheetData>
    <row r="1" spans="1:74" ht="13.35" customHeight="1" x14ac:dyDescent="0.2">
      <c r="A1" s="667" t="s">
        <v>1054</v>
      </c>
      <c r="B1" s="684" t="s">
        <v>141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264"/>
    </row>
    <row r="2" spans="1:74" ht="12.75" x14ac:dyDescent="0.2">
      <c r="A2" s="668"/>
      <c r="B2" s="544" t="str">
        <f>"U.S. Energy Information Administration  |  Short-Term Energy Outlook  - "&amp;Dates!D1</f>
        <v>U.S. Energy Information Administration  |  Short-Term Energy Outlook  - May 2015</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8">
        <v>89.171000000000006</v>
      </c>
      <c r="D6" s="218">
        <v>88.578000000000003</v>
      </c>
      <c r="E6" s="218">
        <v>102.857</v>
      </c>
      <c r="F6" s="218">
        <v>109.533</v>
      </c>
      <c r="G6" s="218">
        <v>100.9</v>
      </c>
      <c r="H6" s="218">
        <v>96.263999999999996</v>
      </c>
      <c r="I6" s="218">
        <v>97.304000000000002</v>
      </c>
      <c r="J6" s="218">
        <v>86.332999999999998</v>
      </c>
      <c r="K6" s="218">
        <v>85.515000000000001</v>
      </c>
      <c r="L6" s="218">
        <v>86.322000000000003</v>
      </c>
      <c r="M6" s="218">
        <v>97.16</v>
      </c>
      <c r="N6" s="218">
        <v>98.563000000000002</v>
      </c>
      <c r="O6" s="218">
        <v>100.274</v>
      </c>
      <c r="P6" s="218">
        <v>102.20399999999999</v>
      </c>
      <c r="Q6" s="218">
        <v>106.158</v>
      </c>
      <c r="R6" s="218">
        <v>103.321</v>
      </c>
      <c r="S6" s="218">
        <v>94.655000000000001</v>
      </c>
      <c r="T6" s="218">
        <v>82.302999999999997</v>
      </c>
      <c r="U6" s="218">
        <v>87.894999999999996</v>
      </c>
      <c r="V6" s="218">
        <v>94.131</v>
      </c>
      <c r="W6" s="218">
        <v>94.513999999999996</v>
      </c>
      <c r="X6" s="218">
        <v>89.491</v>
      </c>
      <c r="Y6" s="218">
        <v>86.531000000000006</v>
      </c>
      <c r="Z6" s="218">
        <v>87.86</v>
      </c>
      <c r="AA6" s="218">
        <v>94.757000000000005</v>
      </c>
      <c r="AB6" s="218">
        <v>95.308999999999997</v>
      </c>
      <c r="AC6" s="218">
        <v>92.938999999999993</v>
      </c>
      <c r="AD6" s="218">
        <v>92.021000000000001</v>
      </c>
      <c r="AE6" s="218">
        <v>94.51</v>
      </c>
      <c r="AF6" s="218">
        <v>95.772999999999996</v>
      </c>
      <c r="AG6" s="218">
        <v>104.67100000000001</v>
      </c>
      <c r="AH6" s="218">
        <v>106.57299999999999</v>
      </c>
      <c r="AI6" s="218">
        <v>106.29</v>
      </c>
      <c r="AJ6" s="218">
        <v>100.538</v>
      </c>
      <c r="AK6" s="218">
        <v>93.864000000000004</v>
      </c>
      <c r="AL6" s="218">
        <v>97.625</v>
      </c>
      <c r="AM6" s="218">
        <v>94.617000000000004</v>
      </c>
      <c r="AN6" s="218">
        <v>100.81699999999999</v>
      </c>
      <c r="AO6" s="218">
        <v>100.804</v>
      </c>
      <c r="AP6" s="218">
        <v>102.069</v>
      </c>
      <c r="AQ6" s="218">
        <v>102.17700000000001</v>
      </c>
      <c r="AR6" s="218">
        <v>105.794</v>
      </c>
      <c r="AS6" s="218">
        <v>103.58799999999999</v>
      </c>
      <c r="AT6" s="218">
        <v>96.534999999999997</v>
      </c>
      <c r="AU6" s="218">
        <v>93.212000000000003</v>
      </c>
      <c r="AV6" s="218">
        <v>84.397000000000006</v>
      </c>
      <c r="AW6" s="218">
        <v>75.789000000000001</v>
      </c>
      <c r="AX6" s="218">
        <v>59.29</v>
      </c>
      <c r="AY6" s="218">
        <v>47.216999999999999</v>
      </c>
      <c r="AZ6" s="218">
        <v>50.584000000000003</v>
      </c>
      <c r="BA6" s="218">
        <v>47.83</v>
      </c>
      <c r="BB6" s="218">
        <v>54.45</v>
      </c>
      <c r="BC6" s="329">
        <v>56</v>
      </c>
      <c r="BD6" s="329">
        <v>56</v>
      </c>
      <c r="BE6" s="329">
        <v>57</v>
      </c>
      <c r="BF6" s="329">
        <v>56</v>
      </c>
      <c r="BG6" s="329">
        <v>56</v>
      </c>
      <c r="BH6" s="329">
        <v>56</v>
      </c>
      <c r="BI6" s="329">
        <v>57</v>
      </c>
      <c r="BJ6" s="329">
        <v>57</v>
      </c>
      <c r="BK6" s="329">
        <v>60</v>
      </c>
      <c r="BL6" s="329">
        <v>62</v>
      </c>
      <c r="BM6" s="329">
        <v>63</v>
      </c>
      <c r="BN6" s="329">
        <v>65</v>
      </c>
      <c r="BO6" s="329">
        <v>67</v>
      </c>
      <c r="BP6" s="329">
        <v>69</v>
      </c>
      <c r="BQ6" s="329">
        <v>69</v>
      </c>
      <c r="BR6" s="329">
        <v>69</v>
      </c>
      <c r="BS6" s="329">
        <v>68</v>
      </c>
      <c r="BT6" s="329">
        <v>66</v>
      </c>
      <c r="BU6" s="329">
        <v>64</v>
      </c>
      <c r="BV6" s="329">
        <v>64</v>
      </c>
    </row>
    <row r="7" spans="1:74" ht="11.1" customHeight="1" x14ac:dyDescent="0.2">
      <c r="A7" s="52" t="s">
        <v>106</v>
      </c>
      <c r="B7" s="151" t="s">
        <v>105</v>
      </c>
      <c r="C7" s="218">
        <v>96.524000000000001</v>
      </c>
      <c r="D7" s="218">
        <v>103.71599999999999</v>
      </c>
      <c r="E7" s="218">
        <v>114.643</v>
      </c>
      <c r="F7" s="218">
        <v>123.259</v>
      </c>
      <c r="G7" s="218">
        <v>114.989</v>
      </c>
      <c r="H7" s="218">
        <v>113.833</v>
      </c>
      <c r="I7" s="218">
        <v>116.974</v>
      </c>
      <c r="J7" s="218">
        <v>110.22</v>
      </c>
      <c r="K7" s="218">
        <v>112.834</v>
      </c>
      <c r="L7" s="218">
        <v>109.55</v>
      </c>
      <c r="M7" s="218">
        <v>110.768</v>
      </c>
      <c r="N7" s="218">
        <v>107.871</v>
      </c>
      <c r="O7" s="218">
        <v>110.68600000000001</v>
      </c>
      <c r="P7" s="218">
        <v>119.327</v>
      </c>
      <c r="Q7" s="218">
        <v>125.44499999999999</v>
      </c>
      <c r="R7" s="218">
        <v>119.75</v>
      </c>
      <c r="S7" s="218">
        <v>110.34</v>
      </c>
      <c r="T7" s="218">
        <v>95.156000000000006</v>
      </c>
      <c r="U7" s="218">
        <v>102.619</v>
      </c>
      <c r="V7" s="218">
        <v>113.35599999999999</v>
      </c>
      <c r="W7" s="218">
        <v>112.864</v>
      </c>
      <c r="X7" s="218">
        <v>111.711</v>
      </c>
      <c r="Y7" s="218">
        <v>109.059</v>
      </c>
      <c r="Z7" s="218">
        <v>109.494</v>
      </c>
      <c r="AA7" s="218">
        <v>112.96</v>
      </c>
      <c r="AB7" s="218">
        <v>116.051</v>
      </c>
      <c r="AC7" s="218">
        <v>108.474</v>
      </c>
      <c r="AD7" s="218">
        <v>102.248</v>
      </c>
      <c r="AE7" s="218">
        <v>102.559</v>
      </c>
      <c r="AF7" s="218">
        <v>102.92</v>
      </c>
      <c r="AG7" s="218">
        <v>107.93300000000001</v>
      </c>
      <c r="AH7" s="218">
        <v>111.28</v>
      </c>
      <c r="AI7" s="218">
        <v>111.59699999999999</v>
      </c>
      <c r="AJ7" s="218">
        <v>109.077</v>
      </c>
      <c r="AK7" s="218">
        <v>107.792</v>
      </c>
      <c r="AL7" s="218">
        <v>110.75700000000001</v>
      </c>
      <c r="AM7" s="218">
        <v>108.11799999999999</v>
      </c>
      <c r="AN7" s="218">
        <v>108.901</v>
      </c>
      <c r="AO7" s="218">
        <v>107.48099999999999</v>
      </c>
      <c r="AP7" s="218">
        <v>107.755</v>
      </c>
      <c r="AQ7" s="218">
        <v>109.539</v>
      </c>
      <c r="AR7" s="218">
        <v>111.795</v>
      </c>
      <c r="AS7" s="218">
        <v>106.768</v>
      </c>
      <c r="AT7" s="218">
        <v>101.608</v>
      </c>
      <c r="AU7" s="218">
        <v>97.090999999999994</v>
      </c>
      <c r="AV7" s="218">
        <v>87.424999999999997</v>
      </c>
      <c r="AW7" s="218">
        <v>79.438000000000002</v>
      </c>
      <c r="AX7" s="218">
        <v>62.335000000000001</v>
      </c>
      <c r="AY7" s="218">
        <v>47.76</v>
      </c>
      <c r="AZ7" s="218">
        <v>58.095999999999997</v>
      </c>
      <c r="BA7" s="218">
        <v>55.99</v>
      </c>
      <c r="BB7" s="218">
        <v>59.52</v>
      </c>
      <c r="BC7" s="329">
        <v>64</v>
      </c>
      <c r="BD7" s="329">
        <v>64</v>
      </c>
      <c r="BE7" s="329">
        <v>64</v>
      </c>
      <c r="BF7" s="329">
        <v>63</v>
      </c>
      <c r="BG7" s="329">
        <v>63</v>
      </c>
      <c r="BH7" s="329">
        <v>63</v>
      </c>
      <c r="BI7" s="329">
        <v>63</v>
      </c>
      <c r="BJ7" s="329">
        <v>63</v>
      </c>
      <c r="BK7" s="329">
        <v>65</v>
      </c>
      <c r="BL7" s="329">
        <v>66</v>
      </c>
      <c r="BM7" s="329">
        <v>68</v>
      </c>
      <c r="BN7" s="329">
        <v>70</v>
      </c>
      <c r="BO7" s="329">
        <v>72</v>
      </c>
      <c r="BP7" s="329">
        <v>74</v>
      </c>
      <c r="BQ7" s="329">
        <v>74</v>
      </c>
      <c r="BR7" s="329">
        <v>74</v>
      </c>
      <c r="BS7" s="329">
        <v>73</v>
      </c>
      <c r="BT7" s="329">
        <v>71</v>
      </c>
      <c r="BU7" s="329">
        <v>69</v>
      </c>
      <c r="BV7" s="329">
        <v>69</v>
      </c>
    </row>
    <row r="8" spans="1:74" ht="11.1" customHeight="1" x14ac:dyDescent="0.2">
      <c r="A8" s="52" t="s">
        <v>693</v>
      </c>
      <c r="B8" s="151" t="s">
        <v>119</v>
      </c>
      <c r="C8" s="218">
        <v>87.61</v>
      </c>
      <c r="D8" s="218">
        <v>91.42</v>
      </c>
      <c r="E8" s="218">
        <v>102.43</v>
      </c>
      <c r="F8" s="218">
        <v>113.02</v>
      </c>
      <c r="G8" s="218">
        <v>107.98</v>
      </c>
      <c r="H8" s="218">
        <v>105.38</v>
      </c>
      <c r="I8" s="218">
        <v>105.94</v>
      </c>
      <c r="J8" s="218">
        <v>99</v>
      </c>
      <c r="K8" s="218">
        <v>101.05</v>
      </c>
      <c r="L8" s="218">
        <v>101.99</v>
      </c>
      <c r="M8" s="218">
        <v>107.67</v>
      </c>
      <c r="N8" s="218">
        <v>106.52</v>
      </c>
      <c r="O8" s="218">
        <v>105.25</v>
      </c>
      <c r="P8" s="218">
        <v>108.08</v>
      </c>
      <c r="Q8" s="218">
        <v>111</v>
      </c>
      <c r="R8" s="218">
        <v>108.54</v>
      </c>
      <c r="S8" s="218">
        <v>103.26</v>
      </c>
      <c r="T8" s="218">
        <v>92.18</v>
      </c>
      <c r="U8" s="218">
        <v>92.99</v>
      </c>
      <c r="V8" s="218">
        <v>97.04</v>
      </c>
      <c r="W8" s="218">
        <v>101.82</v>
      </c>
      <c r="X8" s="218">
        <v>100.92</v>
      </c>
      <c r="Y8" s="218">
        <v>98.07</v>
      </c>
      <c r="Z8" s="218">
        <v>93.7</v>
      </c>
      <c r="AA8" s="218">
        <v>97.91</v>
      </c>
      <c r="AB8" s="218">
        <v>99.23</v>
      </c>
      <c r="AC8" s="218">
        <v>99.11</v>
      </c>
      <c r="AD8" s="218">
        <v>96.45</v>
      </c>
      <c r="AE8" s="218">
        <v>98.5</v>
      </c>
      <c r="AF8" s="218">
        <v>97.17</v>
      </c>
      <c r="AG8" s="218">
        <v>101.56</v>
      </c>
      <c r="AH8" s="218">
        <v>104.16</v>
      </c>
      <c r="AI8" s="218">
        <v>103.49</v>
      </c>
      <c r="AJ8" s="218">
        <v>97.84</v>
      </c>
      <c r="AK8" s="218">
        <v>90.36</v>
      </c>
      <c r="AL8" s="218">
        <v>90.57</v>
      </c>
      <c r="AM8" s="218">
        <v>89.63</v>
      </c>
      <c r="AN8" s="218">
        <v>96.04</v>
      </c>
      <c r="AO8" s="218">
        <v>97.04</v>
      </c>
      <c r="AP8" s="218">
        <v>97.3</v>
      </c>
      <c r="AQ8" s="218">
        <v>98.44</v>
      </c>
      <c r="AR8" s="218">
        <v>100.17</v>
      </c>
      <c r="AS8" s="218">
        <v>98.66</v>
      </c>
      <c r="AT8" s="218">
        <v>93.23</v>
      </c>
      <c r="AU8" s="218">
        <v>89.38</v>
      </c>
      <c r="AV8" s="218">
        <v>82.75</v>
      </c>
      <c r="AW8" s="218">
        <v>73.900000000000006</v>
      </c>
      <c r="AX8" s="218">
        <v>57.26</v>
      </c>
      <c r="AY8" s="218">
        <v>44.74</v>
      </c>
      <c r="AZ8" s="218">
        <v>46.72</v>
      </c>
      <c r="BA8" s="218">
        <v>44.33</v>
      </c>
      <c r="BB8" s="218">
        <v>50.95</v>
      </c>
      <c r="BC8" s="329">
        <v>52.5</v>
      </c>
      <c r="BD8" s="329">
        <v>52.5</v>
      </c>
      <c r="BE8" s="329">
        <v>53.5</v>
      </c>
      <c r="BF8" s="329">
        <v>52.5</v>
      </c>
      <c r="BG8" s="329">
        <v>52.5</v>
      </c>
      <c r="BH8" s="329">
        <v>52.5</v>
      </c>
      <c r="BI8" s="329">
        <v>53.5</v>
      </c>
      <c r="BJ8" s="329">
        <v>53.5</v>
      </c>
      <c r="BK8" s="329">
        <v>56.5</v>
      </c>
      <c r="BL8" s="329">
        <v>58.5</v>
      </c>
      <c r="BM8" s="329">
        <v>59.5</v>
      </c>
      <c r="BN8" s="329">
        <v>61.5</v>
      </c>
      <c r="BO8" s="329">
        <v>63.5</v>
      </c>
      <c r="BP8" s="329">
        <v>65.5</v>
      </c>
      <c r="BQ8" s="329">
        <v>65.5</v>
      </c>
      <c r="BR8" s="329">
        <v>65.5</v>
      </c>
      <c r="BS8" s="329">
        <v>64.5</v>
      </c>
      <c r="BT8" s="329">
        <v>62.5</v>
      </c>
      <c r="BU8" s="329">
        <v>60.5</v>
      </c>
      <c r="BV8" s="329">
        <v>60.5</v>
      </c>
    </row>
    <row r="9" spans="1:74" ht="11.1" customHeight="1" x14ac:dyDescent="0.2">
      <c r="A9" s="52" t="s">
        <v>1040</v>
      </c>
      <c r="B9" s="151" t="s">
        <v>14</v>
      </c>
      <c r="C9" s="218">
        <v>88.04</v>
      </c>
      <c r="D9" s="218">
        <v>90.66</v>
      </c>
      <c r="E9" s="218">
        <v>102.43</v>
      </c>
      <c r="F9" s="218">
        <v>112.51</v>
      </c>
      <c r="G9" s="218">
        <v>107.84</v>
      </c>
      <c r="H9" s="218">
        <v>104.23</v>
      </c>
      <c r="I9" s="218">
        <v>104.68</v>
      </c>
      <c r="J9" s="218">
        <v>97.7</v>
      </c>
      <c r="K9" s="218">
        <v>99.39</v>
      </c>
      <c r="L9" s="218">
        <v>100.57</v>
      </c>
      <c r="M9" s="218">
        <v>107.28</v>
      </c>
      <c r="N9" s="218">
        <v>105.69</v>
      </c>
      <c r="O9" s="218">
        <v>104.71</v>
      </c>
      <c r="P9" s="218">
        <v>107.18</v>
      </c>
      <c r="Q9" s="218">
        <v>110.92</v>
      </c>
      <c r="R9" s="218">
        <v>109.68</v>
      </c>
      <c r="S9" s="218">
        <v>103.17</v>
      </c>
      <c r="T9" s="218">
        <v>91.96</v>
      </c>
      <c r="U9" s="218">
        <v>92.84</v>
      </c>
      <c r="V9" s="218">
        <v>97.7</v>
      </c>
      <c r="W9" s="218">
        <v>101.97</v>
      </c>
      <c r="X9" s="218">
        <v>100.02</v>
      </c>
      <c r="Y9" s="218">
        <v>96.78</v>
      </c>
      <c r="Z9" s="218">
        <v>95.06</v>
      </c>
      <c r="AA9" s="218">
        <v>100.78</v>
      </c>
      <c r="AB9" s="218">
        <v>101.45</v>
      </c>
      <c r="AC9" s="218">
        <v>101.23</v>
      </c>
      <c r="AD9" s="218">
        <v>99.5</v>
      </c>
      <c r="AE9" s="218">
        <v>100.17</v>
      </c>
      <c r="AF9" s="218">
        <v>98.67</v>
      </c>
      <c r="AG9" s="218">
        <v>103.85</v>
      </c>
      <c r="AH9" s="218">
        <v>106.2</v>
      </c>
      <c r="AI9" s="218">
        <v>105.7</v>
      </c>
      <c r="AJ9" s="218">
        <v>100.41</v>
      </c>
      <c r="AK9" s="218">
        <v>93.32</v>
      </c>
      <c r="AL9" s="218">
        <v>94.32</v>
      </c>
      <c r="AM9" s="218">
        <v>93.52</v>
      </c>
      <c r="AN9" s="218">
        <v>99.32</v>
      </c>
      <c r="AO9" s="218">
        <v>100.05</v>
      </c>
      <c r="AP9" s="218">
        <v>100.07</v>
      </c>
      <c r="AQ9" s="218">
        <v>100.57</v>
      </c>
      <c r="AR9" s="218">
        <v>102.45</v>
      </c>
      <c r="AS9" s="218">
        <v>101.18</v>
      </c>
      <c r="AT9" s="218">
        <v>95.61</v>
      </c>
      <c r="AU9" s="218">
        <v>92.26</v>
      </c>
      <c r="AV9" s="218">
        <v>84.99</v>
      </c>
      <c r="AW9" s="218">
        <v>75.69</v>
      </c>
      <c r="AX9" s="218">
        <v>60.64</v>
      </c>
      <c r="AY9" s="218">
        <v>47.03</v>
      </c>
      <c r="AZ9" s="218">
        <v>47.78</v>
      </c>
      <c r="BA9" s="218">
        <v>46.83</v>
      </c>
      <c r="BB9" s="218">
        <v>53.45</v>
      </c>
      <c r="BC9" s="329">
        <v>55</v>
      </c>
      <c r="BD9" s="329">
        <v>55</v>
      </c>
      <c r="BE9" s="329">
        <v>56</v>
      </c>
      <c r="BF9" s="329">
        <v>55</v>
      </c>
      <c r="BG9" s="329">
        <v>55</v>
      </c>
      <c r="BH9" s="329">
        <v>55</v>
      </c>
      <c r="BI9" s="329">
        <v>56</v>
      </c>
      <c r="BJ9" s="329">
        <v>56</v>
      </c>
      <c r="BK9" s="329">
        <v>59</v>
      </c>
      <c r="BL9" s="329">
        <v>61</v>
      </c>
      <c r="BM9" s="329">
        <v>62</v>
      </c>
      <c r="BN9" s="329">
        <v>64</v>
      </c>
      <c r="BO9" s="329">
        <v>66</v>
      </c>
      <c r="BP9" s="329">
        <v>68</v>
      </c>
      <c r="BQ9" s="329">
        <v>68</v>
      </c>
      <c r="BR9" s="329">
        <v>68</v>
      </c>
      <c r="BS9" s="329">
        <v>67</v>
      </c>
      <c r="BT9" s="329">
        <v>65</v>
      </c>
      <c r="BU9" s="329">
        <v>63</v>
      </c>
      <c r="BV9" s="329">
        <v>63</v>
      </c>
    </row>
    <row r="10" spans="1:74" ht="11.1" customHeight="1" x14ac:dyDescent="0.2">
      <c r="A10" s="49"/>
      <c r="B10" s="50" t="s">
        <v>706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414"/>
      <c r="BD10" s="414"/>
      <c r="BE10" s="414"/>
      <c r="BF10" s="414"/>
      <c r="BG10" s="414"/>
      <c r="BH10" s="414"/>
      <c r="BI10" s="414"/>
      <c r="BJ10" s="414"/>
      <c r="BK10" s="414"/>
      <c r="BL10" s="414"/>
      <c r="BM10" s="414"/>
      <c r="BN10" s="414"/>
      <c r="BO10" s="414"/>
      <c r="BP10" s="414"/>
      <c r="BQ10" s="414"/>
      <c r="BR10" s="414"/>
      <c r="BS10" s="414"/>
      <c r="BT10" s="414"/>
      <c r="BU10" s="414"/>
      <c r="BV10" s="414"/>
    </row>
    <row r="11" spans="1:74" ht="11.1" customHeight="1" x14ac:dyDescent="0.2">
      <c r="A11" s="49"/>
      <c r="B11" s="50" t="s">
        <v>722</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223"/>
      <c r="AZ11" s="223"/>
      <c r="BA11" s="223"/>
      <c r="BB11" s="223"/>
      <c r="BC11" s="414"/>
      <c r="BD11" s="414"/>
      <c r="BE11" s="414"/>
      <c r="BF11" s="414"/>
      <c r="BG11" s="414"/>
      <c r="BH11" s="414"/>
      <c r="BI11" s="414"/>
      <c r="BJ11" s="414"/>
      <c r="BK11" s="414"/>
      <c r="BL11" s="414"/>
      <c r="BM11" s="414"/>
      <c r="BN11" s="414"/>
      <c r="BO11" s="414"/>
      <c r="BP11" s="414"/>
      <c r="BQ11" s="414"/>
      <c r="BR11" s="414"/>
      <c r="BS11" s="414"/>
      <c r="BT11" s="414"/>
      <c r="BU11" s="414"/>
      <c r="BV11" s="414"/>
    </row>
    <row r="12" spans="1:74" ht="11.1" customHeight="1" x14ac:dyDescent="0.2">
      <c r="A12" s="52" t="s">
        <v>1020</v>
      </c>
      <c r="B12" s="151" t="s">
        <v>723</v>
      </c>
      <c r="C12" s="242">
        <v>247.2</v>
      </c>
      <c r="D12" s="242">
        <v>258.39999999999998</v>
      </c>
      <c r="E12" s="242">
        <v>293.39999999999998</v>
      </c>
      <c r="F12" s="242">
        <v>321.8</v>
      </c>
      <c r="G12" s="242">
        <v>317.39999999999998</v>
      </c>
      <c r="H12" s="242">
        <v>297</v>
      </c>
      <c r="I12" s="242">
        <v>305.8</v>
      </c>
      <c r="J12" s="242">
        <v>294.89999999999998</v>
      </c>
      <c r="K12" s="242">
        <v>289.60000000000002</v>
      </c>
      <c r="L12" s="242">
        <v>280.5</v>
      </c>
      <c r="M12" s="242">
        <v>270.10000000000002</v>
      </c>
      <c r="N12" s="242">
        <v>261.39999999999998</v>
      </c>
      <c r="O12" s="242">
        <v>274.7</v>
      </c>
      <c r="P12" s="242">
        <v>293.60000000000002</v>
      </c>
      <c r="Q12" s="242">
        <v>320.3</v>
      </c>
      <c r="R12" s="242">
        <v>318.89999999999998</v>
      </c>
      <c r="S12" s="242">
        <v>301.60000000000002</v>
      </c>
      <c r="T12" s="242">
        <v>275.7</v>
      </c>
      <c r="U12" s="242">
        <v>280.60000000000002</v>
      </c>
      <c r="V12" s="242">
        <v>308.7</v>
      </c>
      <c r="W12" s="242">
        <v>316.3</v>
      </c>
      <c r="X12" s="242">
        <v>294.10000000000002</v>
      </c>
      <c r="Y12" s="242">
        <v>271.3</v>
      </c>
      <c r="Z12" s="242">
        <v>259</v>
      </c>
      <c r="AA12" s="242">
        <v>267.60000000000002</v>
      </c>
      <c r="AB12" s="242">
        <v>302</v>
      </c>
      <c r="AC12" s="242">
        <v>298.7</v>
      </c>
      <c r="AD12" s="242">
        <v>285.3</v>
      </c>
      <c r="AE12" s="242">
        <v>295.10000000000002</v>
      </c>
      <c r="AF12" s="242">
        <v>288.2</v>
      </c>
      <c r="AG12" s="242">
        <v>294.2</v>
      </c>
      <c r="AH12" s="242">
        <v>289</v>
      </c>
      <c r="AI12" s="242">
        <v>279.2</v>
      </c>
      <c r="AJ12" s="242">
        <v>263.2</v>
      </c>
      <c r="AK12" s="242">
        <v>254.4</v>
      </c>
      <c r="AL12" s="242">
        <v>258.10000000000002</v>
      </c>
      <c r="AM12" s="242">
        <v>260.39999999999998</v>
      </c>
      <c r="AN12" s="242">
        <v>269.89999999999998</v>
      </c>
      <c r="AO12" s="242">
        <v>285.5</v>
      </c>
      <c r="AP12" s="242">
        <v>298.10000000000002</v>
      </c>
      <c r="AQ12" s="242">
        <v>295.10000000000002</v>
      </c>
      <c r="AR12" s="242">
        <v>300.10000000000002</v>
      </c>
      <c r="AS12" s="242">
        <v>285.5</v>
      </c>
      <c r="AT12" s="242">
        <v>275.89999999999998</v>
      </c>
      <c r="AU12" s="242">
        <v>266.89999999999998</v>
      </c>
      <c r="AV12" s="242">
        <v>233.3</v>
      </c>
      <c r="AW12" s="242">
        <v>211.1</v>
      </c>
      <c r="AX12" s="242">
        <v>163.4</v>
      </c>
      <c r="AY12" s="242">
        <v>136.5</v>
      </c>
      <c r="AZ12" s="242">
        <v>163.69999999999999</v>
      </c>
      <c r="BA12" s="242">
        <v>174.21709999999999</v>
      </c>
      <c r="BB12" s="242">
        <v>188.0643</v>
      </c>
      <c r="BC12" s="335">
        <v>196.19130000000001</v>
      </c>
      <c r="BD12" s="335">
        <v>191.63290000000001</v>
      </c>
      <c r="BE12" s="335">
        <v>186.17769999999999</v>
      </c>
      <c r="BF12" s="335">
        <v>179.73439999999999</v>
      </c>
      <c r="BG12" s="335">
        <v>174.39519999999999</v>
      </c>
      <c r="BH12" s="335">
        <v>168.84379999999999</v>
      </c>
      <c r="BI12" s="335">
        <v>161.85659999999999</v>
      </c>
      <c r="BJ12" s="335">
        <v>155.89519999999999</v>
      </c>
      <c r="BK12" s="335">
        <v>166.0728</v>
      </c>
      <c r="BL12" s="335">
        <v>173.101</v>
      </c>
      <c r="BM12" s="335">
        <v>190.53620000000001</v>
      </c>
      <c r="BN12" s="335">
        <v>203.64449999999999</v>
      </c>
      <c r="BO12" s="335">
        <v>210.0394</v>
      </c>
      <c r="BP12" s="335">
        <v>213.25810000000001</v>
      </c>
      <c r="BQ12" s="335">
        <v>210.34870000000001</v>
      </c>
      <c r="BR12" s="335">
        <v>208.39089999999999</v>
      </c>
      <c r="BS12" s="335">
        <v>198.46279999999999</v>
      </c>
      <c r="BT12" s="335">
        <v>186.31370000000001</v>
      </c>
      <c r="BU12" s="335">
        <v>174.94839999999999</v>
      </c>
      <c r="BV12" s="335">
        <v>167.31739999999999</v>
      </c>
    </row>
    <row r="13" spans="1:74" ht="11.1" customHeight="1" x14ac:dyDescent="0.2">
      <c r="A13" s="49" t="s">
        <v>1041</v>
      </c>
      <c r="B13" s="151" t="s">
        <v>735</v>
      </c>
      <c r="C13" s="242">
        <v>262.10000000000002</v>
      </c>
      <c r="D13" s="242">
        <v>282</v>
      </c>
      <c r="E13" s="242">
        <v>313.39999999999998</v>
      </c>
      <c r="F13" s="242">
        <v>329.6</v>
      </c>
      <c r="G13" s="242">
        <v>311.60000000000002</v>
      </c>
      <c r="H13" s="242">
        <v>307.89999999999998</v>
      </c>
      <c r="I13" s="242">
        <v>313.5</v>
      </c>
      <c r="J13" s="242">
        <v>303.2</v>
      </c>
      <c r="K13" s="242">
        <v>303.5</v>
      </c>
      <c r="L13" s="242">
        <v>303.5</v>
      </c>
      <c r="M13" s="242">
        <v>315.7</v>
      </c>
      <c r="N13" s="242">
        <v>292.7</v>
      </c>
      <c r="O13" s="242">
        <v>301.8</v>
      </c>
      <c r="P13" s="242">
        <v>316.3</v>
      </c>
      <c r="Q13" s="242">
        <v>330.8</v>
      </c>
      <c r="R13" s="242">
        <v>325.2</v>
      </c>
      <c r="S13" s="242">
        <v>303.89999999999998</v>
      </c>
      <c r="T13" s="242">
        <v>274.10000000000002</v>
      </c>
      <c r="U13" s="242">
        <v>290.7</v>
      </c>
      <c r="V13" s="242">
        <v>320.60000000000002</v>
      </c>
      <c r="W13" s="242">
        <v>327.8</v>
      </c>
      <c r="X13" s="242">
        <v>326.5</v>
      </c>
      <c r="Y13" s="242">
        <v>311.7</v>
      </c>
      <c r="Z13" s="242">
        <v>302.2</v>
      </c>
      <c r="AA13" s="242">
        <v>304.60000000000002</v>
      </c>
      <c r="AB13" s="242">
        <v>325.89999999999998</v>
      </c>
      <c r="AC13" s="242">
        <v>308.2</v>
      </c>
      <c r="AD13" s="242">
        <v>296.89999999999998</v>
      </c>
      <c r="AE13" s="242">
        <v>295.8</v>
      </c>
      <c r="AF13" s="242">
        <v>292.3</v>
      </c>
      <c r="AG13" s="242">
        <v>301.5</v>
      </c>
      <c r="AH13" s="242">
        <v>308.39999999999998</v>
      </c>
      <c r="AI13" s="242">
        <v>309.5</v>
      </c>
      <c r="AJ13" s="242">
        <v>300.60000000000002</v>
      </c>
      <c r="AK13" s="242">
        <v>294.89999999999998</v>
      </c>
      <c r="AL13" s="242">
        <v>299.8</v>
      </c>
      <c r="AM13" s="242">
        <v>298.10000000000002</v>
      </c>
      <c r="AN13" s="242">
        <v>309.10000000000002</v>
      </c>
      <c r="AO13" s="242">
        <v>303.10000000000002</v>
      </c>
      <c r="AP13" s="242">
        <v>302.7</v>
      </c>
      <c r="AQ13" s="242">
        <v>298.7</v>
      </c>
      <c r="AR13" s="242">
        <v>297.3</v>
      </c>
      <c r="AS13" s="242">
        <v>292.10000000000002</v>
      </c>
      <c r="AT13" s="242">
        <v>290</v>
      </c>
      <c r="AU13" s="242">
        <v>280.60000000000002</v>
      </c>
      <c r="AV13" s="242">
        <v>263.89999999999998</v>
      </c>
      <c r="AW13" s="242">
        <v>255.8</v>
      </c>
      <c r="AX13" s="242">
        <v>198</v>
      </c>
      <c r="AY13" s="242">
        <v>161.6</v>
      </c>
      <c r="AZ13" s="242">
        <v>186.2</v>
      </c>
      <c r="BA13" s="242">
        <v>176.53</v>
      </c>
      <c r="BB13" s="242">
        <v>185.38030000000001</v>
      </c>
      <c r="BC13" s="335">
        <v>196.97049999999999</v>
      </c>
      <c r="BD13" s="335">
        <v>195.07429999999999</v>
      </c>
      <c r="BE13" s="335">
        <v>195.6309</v>
      </c>
      <c r="BF13" s="335">
        <v>193.0257</v>
      </c>
      <c r="BG13" s="335">
        <v>196.64840000000001</v>
      </c>
      <c r="BH13" s="335">
        <v>198.9409</v>
      </c>
      <c r="BI13" s="335">
        <v>197.45179999999999</v>
      </c>
      <c r="BJ13" s="335">
        <v>195.01439999999999</v>
      </c>
      <c r="BK13" s="335">
        <v>199.26410000000001</v>
      </c>
      <c r="BL13" s="335">
        <v>204.4076</v>
      </c>
      <c r="BM13" s="335">
        <v>211.07650000000001</v>
      </c>
      <c r="BN13" s="335">
        <v>218.655</v>
      </c>
      <c r="BO13" s="335">
        <v>222.81200000000001</v>
      </c>
      <c r="BP13" s="335">
        <v>225.43</v>
      </c>
      <c r="BQ13" s="335">
        <v>224.2509</v>
      </c>
      <c r="BR13" s="335">
        <v>225.39420000000001</v>
      </c>
      <c r="BS13" s="335">
        <v>224.5222</v>
      </c>
      <c r="BT13" s="335">
        <v>221.38630000000001</v>
      </c>
      <c r="BU13" s="335">
        <v>214.0001</v>
      </c>
      <c r="BV13" s="335">
        <v>210.17840000000001</v>
      </c>
    </row>
    <row r="14" spans="1:74" ht="11.1" customHeight="1" x14ac:dyDescent="0.2">
      <c r="A14" s="52" t="s">
        <v>697</v>
      </c>
      <c r="B14" s="151" t="s">
        <v>724</v>
      </c>
      <c r="C14" s="242">
        <v>258.5</v>
      </c>
      <c r="D14" s="242">
        <v>273.7</v>
      </c>
      <c r="E14" s="242">
        <v>299.60000000000002</v>
      </c>
      <c r="F14" s="242">
        <v>316.7</v>
      </c>
      <c r="G14" s="242">
        <v>303.89999999999998</v>
      </c>
      <c r="H14" s="242">
        <v>295.60000000000002</v>
      </c>
      <c r="I14" s="242">
        <v>302.39999999999998</v>
      </c>
      <c r="J14" s="242">
        <v>292.7</v>
      </c>
      <c r="K14" s="242">
        <v>292.7</v>
      </c>
      <c r="L14" s="242">
        <v>291.5</v>
      </c>
      <c r="M14" s="242">
        <v>305</v>
      </c>
      <c r="N14" s="242">
        <v>292.8</v>
      </c>
      <c r="O14" s="242">
        <v>302.7</v>
      </c>
      <c r="P14" s="242">
        <v>316.60000000000002</v>
      </c>
      <c r="Q14" s="242">
        <v>321.10000000000002</v>
      </c>
      <c r="R14" s="242">
        <v>315.3</v>
      </c>
      <c r="S14" s="242">
        <v>297.60000000000002</v>
      </c>
      <c r="T14" s="242">
        <v>263.5</v>
      </c>
      <c r="U14" s="242">
        <v>277.39999999999998</v>
      </c>
      <c r="V14" s="242">
        <v>298.8</v>
      </c>
      <c r="W14" s="242">
        <v>312.8</v>
      </c>
      <c r="X14" s="242">
        <v>315.5</v>
      </c>
      <c r="Y14" s="242">
        <v>304.89999999999998</v>
      </c>
      <c r="Z14" s="242">
        <v>300.3</v>
      </c>
      <c r="AA14" s="242">
        <v>306.89999999999998</v>
      </c>
      <c r="AB14" s="242">
        <v>316.8</v>
      </c>
      <c r="AC14" s="242">
        <v>297.7</v>
      </c>
      <c r="AD14" s="242">
        <v>279.3</v>
      </c>
      <c r="AE14" s="242">
        <v>270.8</v>
      </c>
      <c r="AF14" s="242">
        <v>274.10000000000002</v>
      </c>
      <c r="AG14" s="242">
        <v>289.39999999999998</v>
      </c>
      <c r="AH14" s="242">
        <v>295.39999999999998</v>
      </c>
      <c r="AI14" s="242">
        <v>297.3</v>
      </c>
      <c r="AJ14" s="242">
        <v>295.5</v>
      </c>
      <c r="AK14" s="242">
        <v>291</v>
      </c>
      <c r="AL14" s="242">
        <v>301.10000000000002</v>
      </c>
      <c r="AM14" s="242">
        <v>305.89999999999998</v>
      </c>
      <c r="AN14" s="242">
        <v>305.10000000000002</v>
      </c>
      <c r="AO14" s="242">
        <v>297.89999999999998</v>
      </c>
      <c r="AP14" s="242">
        <v>291.10000000000002</v>
      </c>
      <c r="AQ14" s="242">
        <v>288.3</v>
      </c>
      <c r="AR14" s="242">
        <v>287.8</v>
      </c>
      <c r="AS14" s="242">
        <v>282.5</v>
      </c>
      <c r="AT14" s="242">
        <v>278.39999999999998</v>
      </c>
      <c r="AU14" s="242">
        <v>270.10000000000002</v>
      </c>
      <c r="AV14" s="242">
        <v>247.6</v>
      </c>
      <c r="AW14" s="242">
        <v>237.1</v>
      </c>
      <c r="AX14" s="242">
        <v>205</v>
      </c>
      <c r="AY14" s="242">
        <v>167.9</v>
      </c>
      <c r="AZ14" s="242">
        <v>185</v>
      </c>
      <c r="BA14" s="242">
        <v>165.3682</v>
      </c>
      <c r="BB14" s="242">
        <v>175.28030000000001</v>
      </c>
      <c r="BC14" s="335">
        <v>188.97749999999999</v>
      </c>
      <c r="BD14" s="335">
        <v>187.33619999999999</v>
      </c>
      <c r="BE14" s="335">
        <v>186.31479999999999</v>
      </c>
      <c r="BF14" s="335">
        <v>182.9896</v>
      </c>
      <c r="BG14" s="335">
        <v>185.99870000000001</v>
      </c>
      <c r="BH14" s="335">
        <v>191.00290000000001</v>
      </c>
      <c r="BI14" s="335">
        <v>193.31800000000001</v>
      </c>
      <c r="BJ14" s="335">
        <v>193.8895</v>
      </c>
      <c r="BK14" s="335">
        <v>198.76920000000001</v>
      </c>
      <c r="BL14" s="335">
        <v>198.89099999999999</v>
      </c>
      <c r="BM14" s="335">
        <v>201.547</v>
      </c>
      <c r="BN14" s="335">
        <v>204.1746</v>
      </c>
      <c r="BO14" s="335">
        <v>206.5326</v>
      </c>
      <c r="BP14" s="335">
        <v>209.52180000000001</v>
      </c>
      <c r="BQ14" s="335">
        <v>210.2569</v>
      </c>
      <c r="BR14" s="335">
        <v>209.7594</v>
      </c>
      <c r="BS14" s="335">
        <v>211.16560000000001</v>
      </c>
      <c r="BT14" s="335">
        <v>212.63200000000001</v>
      </c>
      <c r="BU14" s="335">
        <v>210.2432</v>
      </c>
      <c r="BV14" s="335">
        <v>209.52440000000001</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414"/>
      <c r="BD15" s="414"/>
      <c r="BE15" s="414"/>
      <c r="BF15" s="414"/>
      <c r="BG15" s="414"/>
      <c r="BH15" s="414"/>
      <c r="BI15" s="414"/>
      <c r="BJ15" s="414"/>
      <c r="BK15" s="414"/>
      <c r="BL15" s="414"/>
      <c r="BM15" s="414"/>
      <c r="BN15" s="414"/>
      <c r="BO15" s="414"/>
      <c r="BP15" s="414"/>
      <c r="BQ15" s="414"/>
      <c r="BR15" s="414"/>
      <c r="BS15" s="414"/>
      <c r="BT15" s="414"/>
      <c r="BU15" s="414"/>
      <c r="BV15" s="414"/>
    </row>
    <row r="16" spans="1:74" ht="11.1" customHeight="1" x14ac:dyDescent="0.2">
      <c r="A16" s="52" t="s">
        <v>1042</v>
      </c>
      <c r="B16" s="151" t="s">
        <v>557</v>
      </c>
      <c r="C16" s="242">
        <v>262.3</v>
      </c>
      <c r="D16" s="242">
        <v>281.8</v>
      </c>
      <c r="E16" s="242">
        <v>316.10000000000002</v>
      </c>
      <c r="F16" s="242">
        <v>330.6</v>
      </c>
      <c r="G16" s="242">
        <v>322</v>
      </c>
      <c r="H16" s="242">
        <v>313.8</v>
      </c>
      <c r="I16" s="242">
        <v>311.8</v>
      </c>
      <c r="J16" s="242">
        <v>305.7</v>
      </c>
      <c r="K16" s="242">
        <v>305.89999999999998</v>
      </c>
      <c r="L16" s="242">
        <v>298.7</v>
      </c>
      <c r="M16" s="242">
        <v>312.39999999999998</v>
      </c>
      <c r="N16" s="242">
        <v>296.3</v>
      </c>
      <c r="O16" s="242">
        <v>308.7</v>
      </c>
      <c r="P16" s="242">
        <v>320.60000000000002</v>
      </c>
      <c r="Q16" s="242">
        <v>333.7</v>
      </c>
      <c r="R16" s="242">
        <v>328.3</v>
      </c>
      <c r="S16" s="242">
        <v>310</v>
      </c>
      <c r="T16" s="242">
        <v>276.8</v>
      </c>
      <c r="U16" s="242">
        <v>285.60000000000002</v>
      </c>
      <c r="V16" s="242">
        <v>312.3</v>
      </c>
      <c r="W16" s="242">
        <v>328.3</v>
      </c>
      <c r="X16" s="242">
        <v>321.10000000000002</v>
      </c>
      <c r="Y16" s="242">
        <v>304.5</v>
      </c>
      <c r="Z16" s="242">
        <v>300.8</v>
      </c>
      <c r="AA16" s="242">
        <v>311.7</v>
      </c>
      <c r="AB16" s="242">
        <v>329.4</v>
      </c>
      <c r="AC16" s="242">
        <v>307</v>
      </c>
      <c r="AD16" s="242">
        <v>292.2</v>
      </c>
      <c r="AE16" s="242">
        <v>278.7</v>
      </c>
      <c r="AF16" s="242">
        <v>281.3</v>
      </c>
      <c r="AG16" s="242">
        <v>290.8</v>
      </c>
      <c r="AH16" s="242">
        <v>300.2</v>
      </c>
      <c r="AI16" s="242">
        <v>304</v>
      </c>
      <c r="AJ16" s="242">
        <v>293.10000000000002</v>
      </c>
      <c r="AK16" s="242">
        <v>288.3</v>
      </c>
      <c r="AL16" s="242">
        <v>300.8</v>
      </c>
      <c r="AM16" s="242">
        <v>298.7</v>
      </c>
      <c r="AN16" s="242">
        <v>299.39999999999998</v>
      </c>
      <c r="AO16" s="242">
        <v>294.2</v>
      </c>
      <c r="AP16" s="242">
        <v>293.10000000000002</v>
      </c>
      <c r="AQ16" s="242">
        <v>296.5</v>
      </c>
      <c r="AR16" s="242">
        <v>294.5</v>
      </c>
      <c r="AS16" s="242">
        <v>290.60000000000002</v>
      </c>
      <c r="AT16" s="242">
        <v>291.60000000000002</v>
      </c>
      <c r="AU16" s="242">
        <v>283.39999999999998</v>
      </c>
      <c r="AV16" s="242">
        <v>257.60000000000002</v>
      </c>
      <c r="AW16" s="242">
        <v>243.3</v>
      </c>
      <c r="AX16" s="242">
        <v>202.8</v>
      </c>
      <c r="AY16" s="242">
        <v>163.4</v>
      </c>
      <c r="AZ16" s="242">
        <v>174.8</v>
      </c>
      <c r="BA16" s="242">
        <v>166.49760000000001</v>
      </c>
      <c r="BB16" s="242">
        <v>178.05250000000001</v>
      </c>
      <c r="BC16" s="335">
        <v>190.95230000000001</v>
      </c>
      <c r="BD16" s="335">
        <v>189.7449</v>
      </c>
      <c r="BE16" s="335">
        <v>187.67869999999999</v>
      </c>
      <c r="BF16" s="335">
        <v>186.67230000000001</v>
      </c>
      <c r="BG16" s="335">
        <v>190.0598</v>
      </c>
      <c r="BH16" s="335">
        <v>191.82310000000001</v>
      </c>
      <c r="BI16" s="335">
        <v>190.85429999999999</v>
      </c>
      <c r="BJ16" s="335">
        <v>190.08840000000001</v>
      </c>
      <c r="BK16" s="335">
        <v>195.71979999999999</v>
      </c>
      <c r="BL16" s="335">
        <v>199.1386</v>
      </c>
      <c r="BM16" s="335">
        <v>206.01820000000001</v>
      </c>
      <c r="BN16" s="335">
        <v>212.04730000000001</v>
      </c>
      <c r="BO16" s="335">
        <v>217.4211</v>
      </c>
      <c r="BP16" s="335">
        <v>219.96260000000001</v>
      </c>
      <c r="BQ16" s="335">
        <v>216.68870000000001</v>
      </c>
      <c r="BR16" s="335">
        <v>218.8579</v>
      </c>
      <c r="BS16" s="335">
        <v>218.58459999999999</v>
      </c>
      <c r="BT16" s="335">
        <v>214.79650000000001</v>
      </c>
      <c r="BU16" s="335">
        <v>207.89709999999999</v>
      </c>
      <c r="BV16" s="335">
        <v>205.49539999999999</v>
      </c>
    </row>
    <row r="17" spans="1:74" ht="11.1" customHeight="1" x14ac:dyDescent="0.2">
      <c r="A17" s="52" t="s">
        <v>698</v>
      </c>
      <c r="B17" s="151" t="s">
        <v>122</v>
      </c>
      <c r="C17" s="242">
        <v>201.3</v>
      </c>
      <c r="D17" s="242">
        <v>215</v>
      </c>
      <c r="E17" s="242">
        <v>240.3</v>
      </c>
      <c r="F17" s="242">
        <v>247.5</v>
      </c>
      <c r="G17" s="242">
        <v>244</v>
      </c>
      <c r="H17" s="242">
        <v>247.3</v>
      </c>
      <c r="I17" s="242">
        <v>250.8</v>
      </c>
      <c r="J17" s="242">
        <v>251.2</v>
      </c>
      <c r="K17" s="242">
        <v>247.3</v>
      </c>
      <c r="L17" s="242">
        <v>245.4</v>
      </c>
      <c r="M17" s="242">
        <v>252.1</v>
      </c>
      <c r="N17" s="242">
        <v>250.9</v>
      </c>
      <c r="O17" s="242">
        <v>262</v>
      </c>
      <c r="P17" s="242">
        <v>270.5</v>
      </c>
      <c r="Q17" s="242">
        <v>278.39999999999998</v>
      </c>
      <c r="R17" s="242">
        <v>273.10000000000002</v>
      </c>
      <c r="S17" s="242">
        <v>278.39999999999998</v>
      </c>
      <c r="T17" s="242">
        <v>247.6</v>
      </c>
      <c r="U17" s="242">
        <v>240.6</v>
      </c>
      <c r="V17" s="242">
        <v>257.89999999999998</v>
      </c>
      <c r="W17" s="242">
        <v>258.2</v>
      </c>
      <c r="X17" s="242">
        <v>249.6</v>
      </c>
      <c r="Y17" s="242">
        <v>249.2</v>
      </c>
      <c r="Z17" s="242">
        <v>243.1</v>
      </c>
      <c r="AA17" s="242">
        <v>247.5</v>
      </c>
      <c r="AB17" s="242">
        <v>257.8</v>
      </c>
      <c r="AC17" s="242">
        <v>251.7</v>
      </c>
      <c r="AD17" s="242">
        <v>235.4</v>
      </c>
      <c r="AE17" s="242">
        <v>250.7</v>
      </c>
      <c r="AF17" s="242">
        <v>245.4</v>
      </c>
      <c r="AG17" s="242">
        <v>238.4</v>
      </c>
      <c r="AH17" s="242">
        <v>250</v>
      </c>
      <c r="AI17" s="242">
        <v>251.3</v>
      </c>
      <c r="AJ17" s="242">
        <v>253.2</v>
      </c>
      <c r="AK17" s="242">
        <v>249.2</v>
      </c>
      <c r="AL17" s="242">
        <v>245.8</v>
      </c>
      <c r="AM17" s="242">
        <v>248.1</v>
      </c>
      <c r="AN17" s="242">
        <v>253.2</v>
      </c>
      <c r="AO17" s="242">
        <v>247.6</v>
      </c>
      <c r="AP17" s="242">
        <v>246.4</v>
      </c>
      <c r="AQ17" s="242">
        <v>242</v>
      </c>
      <c r="AR17" s="242">
        <v>242.3</v>
      </c>
      <c r="AS17" s="242">
        <v>245.5</v>
      </c>
      <c r="AT17" s="242">
        <v>247.1</v>
      </c>
      <c r="AU17" s="242">
        <v>236.2</v>
      </c>
      <c r="AV17" s="242">
        <v>219.4</v>
      </c>
      <c r="AW17" s="242">
        <v>194.6</v>
      </c>
      <c r="AX17" s="242">
        <v>167.6</v>
      </c>
      <c r="AY17" s="242">
        <v>125.6</v>
      </c>
      <c r="AZ17" s="242">
        <v>137.6</v>
      </c>
      <c r="BA17" s="242">
        <v>126.569</v>
      </c>
      <c r="BB17" s="242">
        <v>130.03880000000001</v>
      </c>
      <c r="BC17" s="335">
        <v>136.65299999999999</v>
      </c>
      <c r="BD17" s="335">
        <v>139.7234</v>
      </c>
      <c r="BE17" s="335">
        <v>140.08750000000001</v>
      </c>
      <c r="BF17" s="335">
        <v>143.14859999999999</v>
      </c>
      <c r="BG17" s="335">
        <v>141.5333</v>
      </c>
      <c r="BH17" s="335">
        <v>139.3776</v>
      </c>
      <c r="BI17" s="335">
        <v>143.62029999999999</v>
      </c>
      <c r="BJ17" s="335">
        <v>144.77289999999999</v>
      </c>
      <c r="BK17" s="335">
        <v>145.1738</v>
      </c>
      <c r="BL17" s="335">
        <v>150.90790000000001</v>
      </c>
      <c r="BM17" s="335">
        <v>151.04140000000001</v>
      </c>
      <c r="BN17" s="335">
        <v>152.2182</v>
      </c>
      <c r="BO17" s="335">
        <v>158.19460000000001</v>
      </c>
      <c r="BP17" s="335">
        <v>163.94579999999999</v>
      </c>
      <c r="BQ17" s="335">
        <v>163.97980000000001</v>
      </c>
      <c r="BR17" s="335">
        <v>168.27780000000001</v>
      </c>
      <c r="BS17" s="335">
        <v>165.74770000000001</v>
      </c>
      <c r="BT17" s="335">
        <v>160.29470000000001</v>
      </c>
      <c r="BU17" s="335">
        <v>158.85849999999999</v>
      </c>
      <c r="BV17" s="335">
        <v>157.7216</v>
      </c>
    </row>
    <row r="18" spans="1:74" ht="11.1" customHeight="1" x14ac:dyDescent="0.2">
      <c r="A18" s="52"/>
      <c r="B18" s="53" t="s">
        <v>253</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52" t="s">
        <v>672</v>
      </c>
      <c r="B19" s="151" t="s">
        <v>254</v>
      </c>
      <c r="C19" s="242">
        <v>309.48</v>
      </c>
      <c r="D19" s="242">
        <v>321.10000000000002</v>
      </c>
      <c r="E19" s="242">
        <v>356.125</v>
      </c>
      <c r="F19" s="242">
        <v>379.95</v>
      </c>
      <c r="G19" s="242">
        <v>390.62</v>
      </c>
      <c r="H19" s="242">
        <v>368</v>
      </c>
      <c r="I19" s="242">
        <v>365.02499999999998</v>
      </c>
      <c r="J19" s="242">
        <v>363.94</v>
      </c>
      <c r="K19" s="242">
        <v>361.125</v>
      </c>
      <c r="L19" s="242">
        <v>344.8</v>
      </c>
      <c r="M19" s="242">
        <v>338.375</v>
      </c>
      <c r="N19" s="242">
        <v>326.57499999999999</v>
      </c>
      <c r="O19" s="242">
        <v>338</v>
      </c>
      <c r="P19" s="242">
        <v>357.92500000000001</v>
      </c>
      <c r="Q19" s="242">
        <v>385.17500000000001</v>
      </c>
      <c r="R19" s="242">
        <v>390.04</v>
      </c>
      <c r="S19" s="242">
        <v>373.22500000000002</v>
      </c>
      <c r="T19" s="242">
        <v>353.875</v>
      </c>
      <c r="U19" s="242">
        <v>343.92</v>
      </c>
      <c r="V19" s="242">
        <v>372.15</v>
      </c>
      <c r="W19" s="242">
        <v>384.85</v>
      </c>
      <c r="X19" s="242">
        <v>374.56</v>
      </c>
      <c r="Y19" s="242">
        <v>345.17500000000001</v>
      </c>
      <c r="Z19" s="242">
        <v>331.04</v>
      </c>
      <c r="AA19" s="242">
        <v>331.85</v>
      </c>
      <c r="AB19" s="242">
        <v>367</v>
      </c>
      <c r="AC19" s="242">
        <v>371.125</v>
      </c>
      <c r="AD19" s="242">
        <v>357.02</v>
      </c>
      <c r="AE19" s="242">
        <v>361.47500000000002</v>
      </c>
      <c r="AF19" s="242">
        <v>362.6</v>
      </c>
      <c r="AG19" s="242">
        <v>359.1</v>
      </c>
      <c r="AH19" s="242">
        <v>357.375</v>
      </c>
      <c r="AI19" s="242">
        <v>353.24</v>
      </c>
      <c r="AJ19" s="242">
        <v>334.375</v>
      </c>
      <c r="AK19" s="242">
        <v>324.27499999999998</v>
      </c>
      <c r="AL19" s="242">
        <v>327.64</v>
      </c>
      <c r="AM19" s="242">
        <v>331.25</v>
      </c>
      <c r="AN19" s="242">
        <v>335.625</v>
      </c>
      <c r="AO19" s="242">
        <v>353.32</v>
      </c>
      <c r="AP19" s="242">
        <v>366.07499999999999</v>
      </c>
      <c r="AQ19" s="242">
        <v>367.27499999999998</v>
      </c>
      <c r="AR19" s="242">
        <v>369.16</v>
      </c>
      <c r="AS19" s="242">
        <v>361.125</v>
      </c>
      <c r="AT19" s="242">
        <v>348.65</v>
      </c>
      <c r="AU19" s="242">
        <v>340.62</v>
      </c>
      <c r="AV19" s="242">
        <v>317.05</v>
      </c>
      <c r="AW19" s="242">
        <v>291.22500000000002</v>
      </c>
      <c r="AX19" s="242">
        <v>254.26</v>
      </c>
      <c r="AY19" s="242">
        <v>211.57499999999999</v>
      </c>
      <c r="AZ19" s="242">
        <v>221.625</v>
      </c>
      <c r="BA19" s="242">
        <v>246.36</v>
      </c>
      <c r="BB19" s="242">
        <v>246.9</v>
      </c>
      <c r="BC19" s="335">
        <v>267.87240000000003</v>
      </c>
      <c r="BD19" s="335">
        <v>262.45960000000002</v>
      </c>
      <c r="BE19" s="335">
        <v>255.649</v>
      </c>
      <c r="BF19" s="335">
        <v>250.27449999999999</v>
      </c>
      <c r="BG19" s="335">
        <v>246.69159999999999</v>
      </c>
      <c r="BH19" s="335">
        <v>240.8937</v>
      </c>
      <c r="BI19" s="335">
        <v>234.58619999999999</v>
      </c>
      <c r="BJ19" s="335">
        <v>228.79580000000001</v>
      </c>
      <c r="BK19" s="335">
        <v>233.60749999999999</v>
      </c>
      <c r="BL19" s="335">
        <v>240.77930000000001</v>
      </c>
      <c r="BM19" s="335">
        <v>258.64499999999998</v>
      </c>
      <c r="BN19" s="335">
        <v>271.91890000000001</v>
      </c>
      <c r="BO19" s="335">
        <v>281.03660000000002</v>
      </c>
      <c r="BP19" s="335">
        <v>283.59739999999999</v>
      </c>
      <c r="BQ19" s="335">
        <v>281.06760000000003</v>
      </c>
      <c r="BR19" s="335">
        <v>279.16239999999999</v>
      </c>
      <c r="BS19" s="335">
        <v>271.33640000000003</v>
      </c>
      <c r="BT19" s="335">
        <v>258.77109999999999</v>
      </c>
      <c r="BU19" s="335">
        <v>248.32159999999999</v>
      </c>
      <c r="BV19" s="335">
        <v>240.19839999999999</v>
      </c>
    </row>
    <row r="20" spans="1:74" ht="11.1" customHeight="1" x14ac:dyDescent="0.2">
      <c r="A20" s="52" t="s">
        <v>695</v>
      </c>
      <c r="B20" s="151" t="s">
        <v>255</v>
      </c>
      <c r="C20" s="242">
        <v>314.83999999999997</v>
      </c>
      <c r="D20" s="242">
        <v>326.39999999999998</v>
      </c>
      <c r="E20" s="242">
        <v>361.5</v>
      </c>
      <c r="F20" s="242">
        <v>385.2</v>
      </c>
      <c r="G20" s="242">
        <v>395.96</v>
      </c>
      <c r="H20" s="242">
        <v>373.47500000000002</v>
      </c>
      <c r="I20" s="242">
        <v>370.47500000000002</v>
      </c>
      <c r="J20" s="242">
        <v>369.56</v>
      </c>
      <c r="K20" s="242">
        <v>366.67500000000001</v>
      </c>
      <c r="L20" s="242">
        <v>350.64</v>
      </c>
      <c r="M20" s="242">
        <v>344.3</v>
      </c>
      <c r="N20" s="242">
        <v>332.57499999999999</v>
      </c>
      <c r="O20" s="242">
        <v>344</v>
      </c>
      <c r="P20" s="242">
        <v>363.95</v>
      </c>
      <c r="Q20" s="242">
        <v>390.72500000000002</v>
      </c>
      <c r="R20" s="242">
        <v>395.82</v>
      </c>
      <c r="S20" s="242">
        <v>379.1</v>
      </c>
      <c r="T20" s="242">
        <v>359.57499999999999</v>
      </c>
      <c r="U20" s="242">
        <v>349.82</v>
      </c>
      <c r="V20" s="242">
        <v>378.02499999999998</v>
      </c>
      <c r="W20" s="242">
        <v>390.95</v>
      </c>
      <c r="X20" s="242">
        <v>381.2</v>
      </c>
      <c r="Y20" s="242">
        <v>352.07499999999999</v>
      </c>
      <c r="Z20" s="242">
        <v>338.06</v>
      </c>
      <c r="AA20" s="242">
        <v>339.07499999999999</v>
      </c>
      <c r="AB20" s="242">
        <v>373.6</v>
      </c>
      <c r="AC20" s="242">
        <v>377.875</v>
      </c>
      <c r="AD20" s="242">
        <v>363.82</v>
      </c>
      <c r="AE20" s="242">
        <v>367.5</v>
      </c>
      <c r="AF20" s="242">
        <v>368.85</v>
      </c>
      <c r="AG20" s="242">
        <v>366.06</v>
      </c>
      <c r="AH20" s="242">
        <v>364.47500000000002</v>
      </c>
      <c r="AI20" s="242">
        <v>360.42</v>
      </c>
      <c r="AJ20" s="242">
        <v>341.95</v>
      </c>
      <c r="AK20" s="242">
        <v>332.17500000000001</v>
      </c>
      <c r="AL20" s="242">
        <v>335.68</v>
      </c>
      <c r="AM20" s="242">
        <v>339.2</v>
      </c>
      <c r="AN20" s="242">
        <v>343.42500000000001</v>
      </c>
      <c r="AO20" s="242">
        <v>360.58</v>
      </c>
      <c r="AP20" s="242">
        <v>373.52499999999998</v>
      </c>
      <c r="AQ20" s="242">
        <v>375</v>
      </c>
      <c r="AR20" s="242">
        <v>376.6</v>
      </c>
      <c r="AS20" s="242">
        <v>368.82499999999999</v>
      </c>
      <c r="AT20" s="242">
        <v>356.45</v>
      </c>
      <c r="AU20" s="242">
        <v>348.42</v>
      </c>
      <c r="AV20" s="242">
        <v>325.45</v>
      </c>
      <c r="AW20" s="242">
        <v>299.67500000000001</v>
      </c>
      <c r="AX20" s="242">
        <v>263.24</v>
      </c>
      <c r="AY20" s="242">
        <v>220.75</v>
      </c>
      <c r="AZ20" s="242">
        <v>230.07499999999999</v>
      </c>
      <c r="BA20" s="242">
        <v>254.64</v>
      </c>
      <c r="BB20" s="242">
        <v>255.47499999999999</v>
      </c>
      <c r="BC20" s="335">
        <v>276.35320000000002</v>
      </c>
      <c r="BD20" s="335">
        <v>270.71019999999999</v>
      </c>
      <c r="BE20" s="335">
        <v>264.03469999999999</v>
      </c>
      <c r="BF20" s="335">
        <v>258.64440000000002</v>
      </c>
      <c r="BG20" s="335">
        <v>255.0779</v>
      </c>
      <c r="BH20" s="335">
        <v>249.39320000000001</v>
      </c>
      <c r="BI20" s="335">
        <v>243.19919999999999</v>
      </c>
      <c r="BJ20" s="335">
        <v>237.4821</v>
      </c>
      <c r="BK20" s="335">
        <v>242.18360000000001</v>
      </c>
      <c r="BL20" s="335">
        <v>249.38659999999999</v>
      </c>
      <c r="BM20" s="335">
        <v>267.04320000000001</v>
      </c>
      <c r="BN20" s="335">
        <v>280.32780000000002</v>
      </c>
      <c r="BO20" s="335">
        <v>289.55380000000002</v>
      </c>
      <c r="BP20" s="335">
        <v>291.99439999999998</v>
      </c>
      <c r="BQ20" s="335">
        <v>289.65960000000001</v>
      </c>
      <c r="BR20" s="335">
        <v>287.77030000000002</v>
      </c>
      <c r="BS20" s="335">
        <v>279.98289999999997</v>
      </c>
      <c r="BT20" s="335">
        <v>267.55</v>
      </c>
      <c r="BU20" s="335">
        <v>257.22899999999998</v>
      </c>
      <c r="BV20" s="335">
        <v>249.19</v>
      </c>
    </row>
    <row r="21" spans="1:74" ht="11.1" customHeight="1" x14ac:dyDescent="0.2">
      <c r="A21" s="52" t="s">
        <v>696</v>
      </c>
      <c r="B21" s="151" t="s">
        <v>1067</v>
      </c>
      <c r="C21" s="242">
        <v>338.78</v>
      </c>
      <c r="D21" s="242">
        <v>358.4</v>
      </c>
      <c r="E21" s="242">
        <v>390.45</v>
      </c>
      <c r="F21" s="242">
        <v>406.42500000000001</v>
      </c>
      <c r="G21" s="242">
        <v>404.68</v>
      </c>
      <c r="H21" s="242">
        <v>393.3</v>
      </c>
      <c r="I21" s="242">
        <v>390.52499999999998</v>
      </c>
      <c r="J21" s="242">
        <v>385.98</v>
      </c>
      <c r="K21" s="242">
        <v>383.72500000000002</v>
      </c>
      <c r="L21" s="242">
        <v>379.76</v>
      </c>
      <c r="M21" s="242">
        <v>396.2</v>
      </c>
      <c r="N21" s="242">
        <v>386.1</v>
      </c>
      <c r="O21" s="242">
        <v>383.26</v>
      </c>
      <c r="P21" s="242">
        <v>395.25</v>
      </c>
      <c r="Q21" s="242">
        <v>412.65</v>
      </c>
      <c r="R21" s="242">
        <v>411.5</v>
      </c>
      <c r="S21" s="242">
        <v>397.85</v>
      </c>
      <c r="T21" s="242">
        <v>375.85</v>
      </c>
      <c r="U21" s="242">
        <v>372.1</v>
      </c>
      <c r="V21" s="242">
        <v>398.25</v>
      </c>
      <c r="W21" s="242">
        <v>412</v>
      </c>
      <c r="X21" s="242">
        <v>409.38</v>
      </c>
      <c r="Y21" s="242">
        <v>400</v>
      </c>
      <c r="Z21" s="242">
        <v>396.08</v>
      </c>
      <c r="AA21" s="242">
        <v>390.85</v>
      </c>
      <c r="AB21" s="242">
        <v>411.05</v>
      </c>
      <c r="AC21" s="242">
        <v>406.77499999999998</v>
      </c>
      <c r="AD21" s="242">
        <v>393</v>
      </c>
      <c r="AE21" s="242">
        <v>387.02499999999998</v>
      </c>
      <c r="AF21" s="242">
        <v>384.92500000000001</v>
      </c>
      <c r="AG21" s="242">
        <v>386.6</v>
      </c>
      <c r="AH21" s="242">
        <v>390.45</v>
      </c>
      <c r="AI21" s="242">
        <v>396.08</v>
      </c>
      <c r="AJ21" s="242">
        <v>388.47500000000002</v>
      </c>
      <c r="AK21" s="242">
        <v>383.875</v>
      </c>
      <c r="AL21" s="242">
        <v>388.18</v>
      </c>
      <c r="AM21" s="242">
        <v>389.32499999999999</v>
      </c>
      <c r="AN21" s="242">
        <v>398.35</v>
      </c>
      <c r="AO21" s="242">
        <v>400.06</v>
      </c>
      <c r="AP21" s="242">
        <v>396.42500000000001</v>
      </c>
      <c r="AQ21" s="242">
        <v>394.27499999999998</v>
      </c>
      <c r="AR21" s="242">
        <v>390.62</v>
      </c>
      <c r="AS21" s="242">
        <v>388.35</v>
      </c>
      <c r="AT21" s="242">
        <v>383.8</v>
      </c>
      <c r="AU21" s="242">
        <v>379.24</v>
      </c>
      <c r="AV21" s="242">
        <v>368.05</v>
      </c>
      <c r="AW21" s="242">
        <v>364.72500000000002</v>
      </c>
      <c r="AX21" s="242">
        <v>341.06</v>
      </c>
      <c r="AY21" s="242">
        <v>299.72500000000002</v>
      </c>
      <c r="AZ21" s="242">
        <v>285.77499999999998</v>
      </c>
      <c r="BA21" s="242">
        <v>289.7</v>
      </c>
      <c r="BB21" s="242">
        <v>278.22500000000002</v>
      </c>
      <c r="BC21" s="335">
        <v>286.36599999999999</v>
      </c>
      <c r="BD21" s="335">
        <v>290.09899999999999</v>
      </c>
      <c r="BE21" s="335">
        <v>287.38600000000002</v>
      </c>
      <c r="BF21" s="335">
        <v>285.33409999999998</v>
      </c>
      <c r="BG21" s="335">
        <v>288.06299999999999</v>
      </c>
      <c r="BH21" s="335">
        <v>289.44880000000001</v>
      </c>
      <c r="BI21" s="335">
        <v>290.0992</v>
      </c>
      <c r="BJ21" s="335">
        <v>290.66250000000002</v>
      </c>
      <c r="BK21" s="335">
        <v>291.4631</v>
      </c>
      <c r="BL21" s="335">
        <v>296.3116</v>
      </c>
      <c r="BM21" s="335">
        <v>306.10410000000002</v>
      </c>
      <c r="BN21" s="335">
        <v>312.23540000000003</v>
      </c>
      <c r="BO21" s="335">
        <v>317.39339999999999</v>
      </c>
      <c r="BP21" s="335">
        <v>321.95609999999999</v>
      </c>
      <c r="BQ21" s="335">
        <v>320.23579999999998</v>
      </c>
      <c r="BR21" s="335">
        <v>319.43130000000002</v>
      </c>
      <c r="BS21" s="335">
        <v>320.18579999999997</v>
      </c>
      <c r="BT21" s="335">
        <v>316.76839999999999</v>
      </c>
      <c r="BU21" s="335">
        <v>311.76260000000002</v>
      </c>
      <c r="BV21" s="335">
        <v>309.46820000000002</v>
      </c>
    </row>
    <row r="22" spans="1:74" ht="11.1" customHeight="1" x14ac:dyDescent="0.2">
      <c r="A22" s="52" t="s">
        <v>656</v>
      </c>
      <c r="B22" s="151" t="s">
        <v>724</v>
      </c>
      <c r="C22" s="242">
        <v>341.5</v>
      </c>
      <c r="D22" s="242">
        <v>360.7</v>
      </c>
      <c r="E22" s="242">
        <v>382.7</v>
      </c>
      <c r="F22" s="242">
        <v>397.5</v>
      </c>
      <c r="G22" s="242">
        <v>391.4</v>
      </c>
      <c r="H22" s="242">
        <v>382.4</v>
      </c>
      <c r="I22" s="242">
        <v>368.9</v>
      </c>
      <c r="J22" s="242">
        <v>367.1</v>
      </c>
      <c r="K22" s="242">
        <v>365.4</v>
      </c>
      <c r="L22" s="242">
        <v>364.2</v>
      </c>
      <c r="M22" s="242">
        <v>368.2</v>
      </c>
      <c r="N22" s="242">
        <v>364.6</v>
      </c>
      <c r="O22" s="242">
        <v>369.7</v>
      </c>
      <c r="P22" s="242">
        <v>380.4</v>
      </c>
      <c r="Q22" s="242">
        <v>390.9</v>
      </c>
      <c r="R22" s="242">
        <v>385.8</v>
      </c>
      <c r="S22" s="242">
        <v>374.9</v>
      </c>
      <c r="T22" s="242">
        <v>351.3</v>
      </c>
      <c r="U22" s="242">
        <v>349.2</v>
      </c>
      <c r="V22" s="242">
        <v>366</v>
      </c>
      <c r="W22" s="242">
        <v>381.7</v>
      </c>
      <c r="X22" s="242">
        <v>384.7</v>
      </c>
      <c r="Y22" s="242">
        <v>384.7</v>
      </c>
      <c r="Z22" s="242">
        <v>384.4</v>
      </c>
      <c r="AA22" s="242">
        <v>384.1</v>
      </c>
      <c r="AB22" s="242">
        <v>396.5</v>
      </c>
      <c r="AC22" s="242">
        <v>387.9</v>
      </c>
      <c r="AD22" s="242">
        <v>370.1</v>
      </c>
      <c r="AE22" s="242">
        <v>359.9</v>
      </c>
      <c r="AF22" s="242">
        <v>356.9</v>
      </c>
      <c r="AG22" s="242">
        <v>360.4</v>
      </c>
      <c r="AH22" s="242">
        <v>365.1</v>
      </c>
      <c r="AI22" s="242">
        <v>369.4</v>
      </c>
      <c r="AJ22" s="242">
        <v>368.4</v>
      </c>
      <c r="AK22" s="242">
        <v>368.3</v>
      </c>
      <c r="AL22" s="242">
        <v>377.2</v>
      </c>
      <c r="AM22" s="242">
        <v>390.4</v>
      </c>
      <c r="AN22" s="242">
        <v>407.2</v>
      </c>
      <c r="AO22" s="242">
        <v>395.2</v>
      </c>
      <c r="AP22" s="242">
        <v>383</v>
      </c>
      <c r="AQ22" s="242">
        <v>381.5</v>
      </c>
      <c r="AR22" s="242">
        <v>377.9</v>
      </c>
      <c r="AS22" s="242">
        <v>375.3</v>
      </c>
      <c r="AT22" s="242">
        <v>370.5</v>
      </c>
      <c r="AU22" s="242">
        <v>364.2</v>
      </c>
      <c r="AV22" s="242">
        <v>351.5</v>
      </c>
      <c r="AW22" s="242">
        <v>338.4</v>
      </c>
      <c r="AX22" s="242">
        <v>313.8</v>
      </c>
      <c r="AY22" s="242">
        <v>281.10000000000002</v>
      </c>
      <c r="AZ22" s="242">
        <v>286.39999999999998</v>
      </c>
      <c r="BA22" s="242">
        <v>301.89999999999998</v>
      </c>
      <c r="BB22" s="242">
        <v>288.35300000000001</v>
      </c>
      <c r="BC22" s="335">
        <v>281.01049999999998</v>
      </c>
      <c r="BD22" s="335">
        <v>278.57249999999999</v>
      </c>
      <c r="BE22" s="335">
        <v>276.48719999999997</v>
      </c>
      <c r="BF22" s="335">
        <v>272.31110000000001</v>
      </c>
      <c r="BG22" s="335">
        <v>273.7629</v>
      </c>
      <c r="BH22" s="335">
        <v>280.0215</v>
      </c>
      <c r="BI22" s="335">
        <v>284.49799999999999</v>
      </c>
      <c r="BJ22" s="335">
        <v>286.21170000000001</v>
      </c>
      <c r="BK22" s="335">
        <v>290.46609999999998</v>
      </c>
      <c r="BL22" s="335">
        <v>290.38420000000002</v>
      </c>
      <c r="BM22" s="335">
        <v>292.89440000000002</v>
      </c>
      <c r="BN22" s="335">
        <v>293.43380000000002</v>
      </c>
      <c r="BO22" s="335">
        <v>294.96710000000002</v>
      </c>
      <c r="BP22" s="335">
        <v>296.9006</v>
      </c>
      <c r="BQ22" s="335">
        <v>295.08190000000002</v>
      </c>
      <c r="BR22" s="335">
        <v>292.93950000000001</v>
      </c>
      <c r="BS22" s="335">
        <v>294.60390000000001</v>
      </c>
      <c r="BT22" s="335">
        <v>297.65379999999999</v>
      </c>
      <c r="BU22" s="335">
        <v>298.32119999999998</v>
      </c>
      <c r="BV22" s="335">
        <v>298.92090000000002</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649"/>
      <c r="BA23" s="649"/>
      <c r="BB23" s="649"/>
      <c r="BC23" s="415"/>
      <c r="BD23" s="415"/>
      <c r="BE23" s="415"/>
      <c r="BF23" s="415"/>
      <c r="BG23" s="415"/>
      <c r="BH23" s="415"/>
      <c r="BI23" s="415"/>
      <c r="BJ23" s="415"/>
      <c r="BK23" s="415"/>
      <c r="BL23" s="415"/>
      <c r="BM23" s="415"/>
      <c r="BN23" s="415"/>
      <c r="BO23" s="415"/>
      <c r="BP23" s="415"/>
      <c r="BQ23" s="415"/>
      <c r="BR23" s="415"/>
      <c r="BS23" s="415"/>
      <c r="BT23" s="415"/>
      <c r="BU23" s="415"/>
      <c r="BV23" s="415"/>
    </row>
    <row r="24" spans="1:74" ht="11.1" customHeight="1" x14ac:dyDescent="0.2">
      <c r="A24" s="52" t="s">
        <v>982</v>
      </c>
      <c r="B24" s="151" t="s">
        <v>147</v>
      </c>
      <c r="C24" s="218">
        <v>4.6288200000000002</v>
      </c>
      <c r="D24" s="218">
        <v>4.2157900000000001</v>
      </c>
      <c r="E24" s="218">
        <v>4.0932199999999996</v>
      </c>
      <c r="F24" s="218">
        <v>4.36205</v>
      </c>
      <c r="G24" s="218">
        <v>4.4403300000000003</v>
      </c>
      <c r="H24" s="218">
        <v>4.6731100000000003</v>
      </c>
      <c r="I24" s="218">
        <v>4.5567200000000003</v>
      </c>
      <c r="J24" s="218">
        <v>4.1766500000000004</v>
      </c>
      <c r="K24" s="218">
        <v>4.01288</v>
      </c>
      <c r="L24" s="218">
        <v>3.6729799999999999</v>
      </c>
      <c r="M24" s="218">
        <v>3.3361700000000001</v>
      </c>
      <c r="N24" s="218">
        <v>3.2650999999999999</v>
      </c>
      <c r="O24" s="218">
        <v>2.7511299999999999</v>
      </c>
      <c r="P24" s="218">
        <v>2.5801500000000002</v>
      </c>
      <c r="Q24" s="218">
        <v>2.2371599999999998</v>
      </c>
      <c r="R24" s="218">
        <v>2.0033500000000002</v>
      </c>
      <c r="S24" s="218">
        <v>2.5049600000000001</v>
      </c>
      <c r="T24" s="218">
        <v>2.5286499999999998</v>
      </c>
      <c r="U24" s="218">
        <v>3.0415899999999998</v>
      </c>
      <c r="V24" s="218">
        <v>2.9231400000000001</v>
      </c>
      <c r="W24" s="218">
        <v>2.93344</v>
      </c>
      <c r="X24" s="218">
        <v>3.4165100000000002</v>
      </c>
      <c r="Y24" s="218">
        <v>3.6461999999999999</v>
      </c>
      <c r="Z24" s="218">
        <v>3.4422600000000001</v>
      </c>
      <c r="AA24" s="218">
        <v>3.4288699999999999</v>
      </c>
      <c r="AB24" s="218">
        <v>3.4298999999999999</v>
      </c>
      <c r="AC24" s="218">
        <v>3.9243000000000001</v>
      </c>
      <c r="AD24" s="218">
        <v>4.2909800000000002</v>
      </c>
      <c r="AE24" s="218">
        <v>4.1622300000000001</v>
      </c>
      <c r="AF24" s="218">
        <v>3.9407800000000002</v>
      </c>
      <c r="AG24" s="218">
        <v>3.73169</v>
      </c>
      <c r="AH24" s="218">
        <v>3.5277500000000002</v>
      </c>
      <c r="AI24" s="218">
        <v>3.7275700000000001</v>
      </c>
      <c r="AJ24" s="218">
        <v>3.7873100000000002</v>
      </c>
      <c r="AK24" s="218">
        <v>3.7471399999999999</v>
      </c>
      <c r="AL24" s="218">
        <v>4.3672000000000004</v>
      </c>
      <c r="AM24" s="218">
        <v>4.8543900000000004</v>
      </c>
      <c r="AN24" s="218">
        <v>6.1789699999999996</v>
      </c>
      <c r="AO24" s="218">
        <v>5.05009</v>
      </c>
      <c r="AP24" s="218">
        <v>4.7977400000000001</v>
      </c>
      <c r="AQ24" s="218">
        <v>4.7184299999999997</v>
      </c>
      <c r="AR24" s="218">
        <v>4.7256400000000003</v>
      </c>
      <c r="AS24" s="218">
        <v>4.1704699999999999</v>
      </c>
      <c r="AT24" s="218">
        <v>4.0293599999999996</v>
      </c>
      <c r="AU24" s="218">
        <v>4.0417199999999998</v>
      </c>
      <c r="AV24" s="218">
        <v>3.8944299999999998</v>
      </c>
      <c r="AW24" s="218">
        <v>4.24566</v>
      </c>
      <c r="AX24" s="218">
        <v>3.5864600000000002</v>
      </c>
      <c r="AY24" s="218">
        <v>3.0838199999999998</v>
      </c>
      <c r="AZ24" s="218">
        <v>2.95919</v>
      </c>
      <c r="BA24" s="218">
        <v>2.9159299999999999</v>
      </c>
      <c r="BB24" s="218">
        <v>2.6882999999999999</v>
      </c>
      <c r="BC24" s="329">
        <v>2.7390330000000001</v>
      </c>
      <c r="BD24" s="329">
        <v>2.9285489999999998</v>
      </c>
      <c r="BE24" s="329">
        <v>3.008267</v>
      </c>
      <c r="BF24" s="329">
        <v>3.0475279999999998</v>
      </c>
      <c r="BG24" s="329">
        <v>3.1076239999999999</v>
      </c>
      <c r="BH24" s="329">
        <v>3.1267849999999999</v>
      </c>
      <c r="BI24" s="329">
        <v>3.2005629999999998</v>
      </c>
      <c r="BJ24" s="329">
        <v>3.3503759999999998</v>
      </c>
      <c r="BK24" s="329">
        <v>3.4215499999999999</v>
      </c>
      <c r="BL24" s="329">
        <v>3.4253740000000001</v>
      </c>
      <c r="BM24" s="329">
        <v>3.353062</v>
      </c>
      <c r="BN24" s="329">
        <v>3.192253</v>
      </c>
      <c r="BO24" s="329">
        <v>3.2104560000000002</v>
      </c>
      <c r="BP24" s="329">
        <v>3.2101090000000001</v>
      </c>
      <c r="BQ24" s="329">
        <v>3.4377710000000001</v>
      </c>
      <c r="BR24" s="329">
        <v>3.467724</v>
      </c>
      <c r="BS24" s="329">
        <v>3.500181</v>
      </c>
      <c r="BT24" s="329">
        <v>3.5448550000000001</v>
      </c>
      <c r="BU24" s="329">
        <v>3.609175</v>
      </c>
      <c r="BV24" s="329">
        <v>3.6577449999999998</v>
      </c>
    </row>
    <row r="25" spans="1:74" ht="11.1" customHeight="1" x14ac:dyDescent="0.2">
      <c r="A25" s="52" t="s">
        <v>150</v>
      </c>
      <c r="B25" s="151" t="s">
        <v>139</v>
      </c>
      <c r="C25" s="218">
        <v>4.4939999999999998</v>
      </c>
      <c r="D25" s="218">
        <v>4.093</v>
      </c>
      <c r="E25" s="218">
        <v>3.9740000000000002</v>
      </c>
      <c r="F25" s="218">
        <v>4.2350000000000003</v>
      </c>
      <c r="G25" s="218">
        <v>4.3109999999999999</v>
      </c>
      <c r="H25" s="218">
        <v>4.5369999999999999</v>
      </c>
      <c r="I25" s="218">
        <v>4.4240000000000004</v>
      </c>
      <c r="J25" s="218">
        <v>4.0549999999999997</v>
      </c>
      <c r="K25" s="218">
        <v>3.8959999999999999</v>
      </c>
      <c r="L25" s="218">
        <v>3.5659999999999998</v>
      </c>
      <c r="M25" s="218">
        <v>3.2389999999999999</v>
      </c>
      <c r="N25" s="218">
        <v>3.17</v>
      </c>
      <c r="O25" s="218">
        <v>2.6709999999999998</v>
      </c>
      <c r="P25" s="218">
        <v>2.5049999999999999</v>
      </c>
      <c r="Q25" s="218">
        <v>2.1720000000000002</v>
      </c>
      <c r="R25" s="218">
        <v>1.9450000000000001</v>
      </c>
      <c r="S25" s="218">
        <v>2.4319999999999999</v>
      </c>
      <c r="T25" s="218">
        <v>2.4550000000000001</v>
      </c>
      <c r="U25" s="218">
        <v>2.9529999999999998</v>
      </c>
      <c r="V25" s="218">
        <v>2.8380000000000001</v>
      </c>
      <c r="W25" s="218">
        <v>2.8479999999999999</v>
      </c>
      <c r="X25" s="218">
        <v>3.3170000000000002</v>
      </c>
      <c r="Y25" s="218">
        <v>3.54</v>
      </c>
      <c r="Z25" s="218">
        <v>3.3420000000000001</v>
      </c>
      <c r="AA25" s="218">
        <v>3.3290000000000002</v>
      </c>
      <c r="AB25" s="218">
        <v>3.33</v>
      </c>
      <c r="AC25" s="218">
        <v>3.81</v>
      </c>
      <c r="AD25" s="218">
        <v>4.1660000000000004</v>
      </c>
      <c r="AE25" s="218">
        <v>4.0410000000000004</v>
      </c>
      <c r="AF25" s="218">
        <v>3.8260000000000001</v>
      </c>
      <c r="AG25" s="218">
        <v>3.6230000000000002</v>
      </c>
      <c r="AH25" s="218">
        <v>3.4249999999999998</v>
      </c>
      <c r="AI25" s="218">
        <v>3.6190000000000002</v>
      </c>
      <c r="AJ25" s="218">
        <v>3.677</v>
      </c>
      <c r="AK25" s="218">
        <v>3.6379999999999999</v>
      </c>
      <c r="AL25" s="218">
        <v>4.24</v>
      </c>
      <c r="AM25" s="218">
        <v>4.7130000000000001</v>
      </c>
      <c r="AN25" s="218">
        <v>5.9989999999999997</v>
      </c>
      <c r="AO25" s="218">
        <v>4.9029999999999996</v>
      </c>
      <c r="AP25" s="218">
        <v>4.6580000000000004</v>
      </c>
      <c r="AQ25" s="218">
        <v>4.5810000000000004</v>
      </c>
      <c r="AR25" s="218">
        <v>4.5880000000000001</v>
      </c>
      <c r="AS25" s="218">
        <v>4.0490000000000004</v>
      </c>
      <c r="AT25" s="218">
        <v>3.9119999999999999</v>
      </c>
      <c r="AU25" s="218">
        <v>3.9239999999999999</v>
      </c>
      <c r="AV25" s="218">
        <v>3.7810000000000001</v>
      </c>
      <c r="AW25" s="218">
        <v>4.1219999999999999</v>
      </c>
      <c r="AX25" s="218">
        <v>3.4820000000000002</v>
      </c>
      <c r="AY25" s="218">
        <v>2.9940000000000002</v>
      </c>
      <c r="AZ25" s="218">
        <v>2.8730000000000002</v>
      </c>
      <c r="BA25" s="218">
        <v>2.831</v>
      </c>
      <c r="BB25" s="218">
        <v>2.61</v>
      </c>
      <c r="BC25" s="329">
        <v>2.6592549999999999</v>
      </c>
      <c r="BD25" s="329">
        <v>2.843251</v>
      </c>
      <c r="BE25" s="329">
        <v>2.9206479999999999</v>
      </c>
      <c r="BF25" s="329">
        <v>2.9587650000000001</v>
      </c>
      <c r="BG25" s="329">
        <v>3.0171109999999999</v>
      </c>
      <c r="BH25" s="329">
        <v>3.035714</v>
      </c>
      <c r="BI25" s="329">
        <v>3.1073430000000002</v>
      </c>
      <c r="BJ25" s="329">
        <v>3.2527919999999999</v>
      </c>
      <c r="BK25" s="329">
        <v>3.3218930000000002</v>
      </c>
      <c r="BL25" s="329">
        <v>3.3256060000000001</v>
      </c>
      <c r="BM25" s="329">
        <v>3.2553999999999998</v>
      </c>
      <c r="BN25" s="329">
        <v>3.099275</v>
      </c>
      <c r="BO25" s="329">
        <v>3.1169479999999998</v>
      </c>
      <c r="BP25" s="329">
        <v>3.1166109999999998</v>
      </c>
      <c r="BQ25" s="329">
        <v>3.3376420000000002</v>
      </c>
      <c r="BR25" s="329">
        <v>3.3667220000000002</v>
      </c>
      <c r="BS25" s="329">
        <v>3.398234</v>
      </c>
      <c r="BT25" s="329">
        <v>3.4416069999999999</v>
      </c>
      <c r="BU25" s="329">
        <v>3.5040529999999999</v>
      </c>
      <c r="BV25" s="329">
        <v>3.5512090000000001</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332"/>
      <c r="BD26" s="332"/>
      <c r="BE26" s="332"/>
      <c r="BF26" s="332"/>
      <c r="BG26" s="332"/>
      <c r="BH26" s="332"/>
      <c r="BI26" s="332"/>
      <c r="BJ26" s="332"/>
      <c r="BK26" s="332"/>
      <c r="BL26" s="332"/>
      <c r="BM26" s="332"/>
      <c r="BN26" s="332"/>
      <c r="BO26" s="332"/>
      <c r="BP26" s="332"/>
      <c r="BQ26" s="332"/>
      <c r="BR26" s="332"/>
      <c r="BS26" s="332"/>
      <c r="BT26" s="332"/>
      <c r="BU26" s="332"/>
      <c r="BV26" s="332"/>
    </row>
    <row r="27" spans="1:74" ht="11.1" customHeight="1" x14ac:dyDescent="0.2">
      <c r="A27" s="52" t="s">
        <v>920</v>
      </c>
      <c r="B27" s="151" t="s">
        <v>558</v>
      </c>
      <c r="C27" s="218">
        <v>5.66</v>
      </c>
      <c r="D27" s="218">
        <v>5.77</v>
      </c>
      <c r="E27" s="218">
        <v>5.21</v>
      </c>
      <c r="F27" s="218">
        <v>5.34</v>
      </c>
      <c r="G27" s="218">
        <v>5.21</v>
      </c>
      <c r="H27" s="218">
        <v>5.21</v>
      </c>
      <c r="I27" s="218">
        <v>5.05</v>
      </c>
      <c r="J27" s="218">
        <v>5.21</v>
      </c>
      <c r="K27" s="218">
        <v>4.84</v>
      </c>
      <c r="L27" s="218">
        <v>4.71</v>
      </c>
      <c r="M27" s="218">
        <v>4.6399999999999997</v>
      </c>
      <c r="N27" s="218">
        <v>4.59</v>
      </c>
      <c r="O27" s="218">
        <v>4.58</v>
      </c>
      <c r="P27" s="218">
        <v>4.1900000000000004</v>
      </c>
      <c r="Q27" s="218">
        <v>3.71</v>
      </c>
      <c r="R27" s="218">
        <v>3.21</v>
      </c>
      <c r="S27" s="218">
        <v>3.02</v>
      </c>
      <c r="T27" s="218">
        <v>3.34</v>
      </c>
      <c r="U27" s="218">
        <v>3.6</v>
      </c>
      <c r="V27" s="218">
        <v>3.83</v>
      </c>
      <c r="W27" s="218">
        <v>3.56</v>
      </c>
      <c r="X27" s="218">
        <v>3.94</v>
      </c>
      <c r="Y27" s="218">
        <v>4.46</v>
      </c>
      <c r="Z27" s="218">
        <v>4.7300000000000004</v>
      </c>
      <c r="AA27" s="218">
        <v>4.58</v>
      </c>
      <c r="AB27" s="218">
        <v>4.54</v>
      </c>
      <c r="AC27" s="218">
        <v>4.59</v>
      </c>
      <c r="AD27" s="218">
        <v>4.95</v>
      </c>
      <c r="AE27" s="218">
        <v>5</v>
      </c>
      <c r="AF27" s="218">
        <v>4.9000000000000004</v>
      </c>
      <c r="AG27" s="218">
        <v>4.47</v>
      </c>
      <c r="AH27" s="218">
        <v>4.3099999999999996</v>
      </c>
      <c r="AI27" s="218">
        <v>4.3600000000000003</v>
      </c>
      <c r="AJ27" s="218">
        <v>4.37</v>
      </c>
      <c r="AK27" s="218">
        <v>4.62</v>
      </c>
      <c r="AL27" s="218">
        <v>4.9800000000000004</v>
      </c>
      <c r="AM27" s="218">
        <v>5.62</v>
      </c>
      <c r="AN27" s="218">
        <v>6.57</v>
      </c>
      <c r="AO27" s="218">
        <v>6.35</v>
      </c>
      <c r="AP27" s="218">
        <v>5.78</v>
      </c>
      <c r="AQ27" s="218">
        <v>5.67</v>
      </c>
      <c r="AR27" s="218">
        <v>5.39</v>
      </c>
      <c r="AS27" s="218">
        <v>5.35</v>
      </c>
      <c r="AT27" s="218">
        <v>4.88</v>
      </c>
      <c r="AU27" s="218">
        <v>4.95</v>
      </c>
      <c r="AV27" s="218">
        <v>4.96</v>
      </c>
      <c r="AW27" s="218">
        <v>4.93</v>
      </c>
      <c r="AX27" s="218">
        <v>5.53</v>
      </c>
      <c r="AY27" s="218">
        <v>4.79</v>
      </c>
      <c r="AZ27" s="218">
        <v>4.5999999999999996</v>
      </c>
      <c r="BA27" s="218">
        <v>4.1047919999999998</v>
      </c>
      <c r="BB27" s="218">
        <v>3.7136119999999999</v>
      </c>
      <c r="BC27" s="329">
        <v>3.5806819999999999</v>
      </c>
      <c r="BD27" s="329">
        <v>3.623313</v>
      </c>
      <c r="BE27" s="329">
        <v>3.8234439999999998</v>
      </c>
      <c r="BF27" s="329">
        <v>3.926955</v>
      </c>
      <c r="BG27" s="329">
        <v>3.8677290000000002</v>
      </c>
      <c r="BH27" s="329">
        <v>4.0206030000000004</v>
      </c>
      <c r="BI27" s="329">
        <v>4.2031159999999996</v>
      </c>
      <c r="BJ27" s="329">
        <v>4.5382990000000003</v>
      </c>
      <c r="BK27" s="329">
        <v>4.60501</v>
      </c>
      <c r="BL27" s="329">
        <v>4.6982609999999996</v>
      </c>
      <c r="BM27" s="329">
        <v>4.4812539999999998</v>
      </c>
      <c r="BN27" s="329">
        <v>4.1785540000000001</v>
      </c>
      <c r="BO27" s="329">
        <v>4.0569509999999998</v>
      </c>
      <c r="BP27" s="329">
        <v>3.981633</v>
      </c>
      <c r="BQ27" s="329">
        <v>4.3050670000000002</v>
      </c>
      <c r="BR27" s="329">
        <v>4.3525710000000002</v>
      </c>
      <c r="BS27" s="329">
        <v>4.3535589999999997</v>
      </c>
      <c r="BT27" s="329">
        <v>4.4765800000000002</v>
      </c>
      <c r="BU27" s="329">
        <v>4.6613610000000003</v>
      </c>
      <c r="BV27" s="329">
        <v>4.9012079999999996</v>
      </c>
    </row>
    <row r="28" spans="1:74" ht="11.1" customHeight="1" x14ac:dyDescent="0.2">
      <c r="A28" s="52" t="s">
        <v>910</v>
      </c>
      <c r="B28" s="151" t="s">
        <v>559</v>
      </c>
      <c r="C28" s="218">
        <v>8.74</v>
      </c>
      <c r="D28" s="218">
        <v>8.8800000000000008</v>
      </c>
      <c r="E28" s="218">
        <v>8.89</v>
      </c>
      <c r="F28" s="218">
        <v>9.02</v>
      </c>
      <c r="G28" s="218">
        <v>9.35</v>
      </c>
      <c r="H28" s="218">
        <v>9.57</v>
      </c>
      <c r="I28" s="218">
        <v>9.58</v>
      </c>
      <c r="J28" s="218">
        <v>9.77</v>
      </c>
      <c r="K28" s="218">
        <v>9.4600000000000009</v>
      </c>
      <c r="L28" s="218">
        <v>8.94</v>
      </c>
      <c r="M28" s="218">
        <v>8.6199999999999992</v>
      </c>
      <c r="N28" s="218">
        <v>8.3000000000000007</v>
      </c>
      <c r="O28" s="218">
        <v>8.0399999999999991</v>
      </c>
      <c r="P28" s="218">
        <v>7.76</v>
      </c>
      <c r="Q28" s="218">
        <v>8.16</v>
      </c>
      <c r="R28" s="218">
        <v>8.0399999999999991</v>
      </c>
      <c r="S28" s="218">
        <v>8.14</v>
      </c>
      <c r="T28" s="218">
        <v>8.44</v>
      </c>
      <c r="U28" s="218">
        <v>8.52</v>
      </c>
      <c r="V28" s="218">
        <v>8.7100000000000009</v>
      </c>
      <c r="W28" s="218">
        <v>8.35</v>
      </c>
      <c r="X28" s="218">
        <v>8.07</v>
      </c>
      <c r="Y28" s="218">
        <v>7.99</v>
      </c>
      <c r="Z28" s="218">
        <v>8.18</v>
      </c>
      <c r="AA28" s="218">
        <v>7.75</v>
      </c>
      <c r="AB28" s="218">
        <v>7.79</v>
      </c>
      <c r="AC28" s="218">
        <v>7.78</v>
      </c>
      <c r="AD28" s="218">
        <v>8.15</v>
      </c>
      <c r="AE28" s="218">
        <v>8.7100000000000009</v>
      </c>
      <c r="AF28" s="218">
        <v>9.07</v>
      </c>
      <c r="AG28" s="218">
        <v>9.0299999999999994</v>
      </c>
      <c r="AH28" s="218">
        <v>9.0399999999999991</v>
      </c>
      <c r="AI28" s="218">
        <v>8.8000000000000007</v>
      </c>
      <c r="AJ28" s="218">
        <v>8.2799999999999994</v>
      </c>
      <c r="AK28" s="218">
        <v>7.94</v>
      </c>
      <c r="AL28" s="218">
        <v>7.86</v>
      </c>
      <c r="AM28" s="218">
        <v>8.1</v>
      </c>
      <c r="AN28" s="218">
        <v>8.68</v>
      </c>
      <c r="AO28" s="218">
        <v>9.42</v>
      </c>
      <c r="AP28" s="218">
        <v>9.52</v>
      </c>
      <c r="AQ28" s="218">
        <v>9.69</v>
      </c>
      <c r="AR28" s="218">
        <v>9.81</v>
      </c>
      <c r="AS28" s="218">
        <v>10.039999999999999</v>
      </c>
      <c r="AT28" s="218">
        <v>9.64</v>
      </c>
      <c r="AU28" s="218">
        <v>9.4</v>
      </c>
      <c r="AV28" s="218">
        <v>8.9499999999999993</v>
      </c>
      <c r="AW28" s="218">
        <v>8.2799999999999994</v>
      </c>
      <c r="AX28" s="218">
        <v>8.52</v>
      </c>
      <c r="AY28" s="218">
        <v>8.16</v>
      </c>
      <c r="AZ28" s="218">
        <v>7.83</v>
      </c>
      <c r="BA28" s="218">
        <v>8.049887</v>
      </c>
      <c r="BB28" s="218">
        <v>7.8904639999999997</v>
      </c>
      <c r="BC28" s="329">
        <v>7.9760220000000004</v>
      </c>
      <c r="BD28" s="329">
        <v>8.2544129999999996</v>
      </c>
      <c r="BE28" s="329">
        <v>8.4846380000000003</v>
      </c>
      <c r="BF28" s="329">
        <v>8.6896459999999998</v>
      </c>
      <c r="BG28" s="329">
        <v>8.6840139999999995</v>
      </c>
      <c r="BH28" s="329">
        <v>8.3662259999999993</v>
      </c>
      <c r="BI28" s="329">
        <v>8.081137</v>
      </c>
      <c r="BJ28" s="329">
        <v>7.7849430000000002</v>
      </c>
      <c r="BK28" s="329">
        <v>7.9792870000000002</v>
      </c>
      <c r="BL28" s="329">
        <v>8.0872899999999994</v>
      </c>
      <c r="BM28" s="329">
        <v>8.3385759999999998</v>
      </c>
      <c r="BN28" s="329">
        <v>8.3016100000000002</v>
      </c>
      <c r="BO28" s="329">
        <v>8.3806829999999994</v>
      </c>
      <c r="BP28" s="329">
        <v>8.5945450000000001</v>
      </c>
      <c r="BQ28" s="329">
        <v>8.901821</v>
      </c>
      <c r="BR28" s="329">
        <v>9.1722330000000003</v>
      </c>
      <c r="BS28" s="329">
        <v>9.1492559999999994</v>
      </c>
      <c r="BT28" s="329">
        <v>8.8326189999999993</v>
      </c>
      <c r="BU28" s="329">
        <v>8.5498809999999992</v>
      </c>
      <c r="BV28" s="329">
        <v>8.2733179999999997</v>
      </c>
    </row>
    <row r="29" spans="1:74" ht="11.1" customHeight="1" x14ac:dyDescent="0.2">
      <c r="A29" s="52" t="s">
        <v>702</v>
      </c>
      <c r="B29" s="151" t="s">
        <v>560</v>
      </c>
      <c r="C29" s="218">
        <v>9.9</v>
      </c>
      <c r="D29" s="218">
        <v>10.14</v>
      </c>
      <c r="E29" s="218">
        <v>10.43</v>
      </c>
      <c r="F29" s="218">
        <v>11.27</v>
      </c>
      <c r="G29" s="218">
        <v>12.5</v>
      </c>
      <c r="H29" s="218">
        <v>14.7</v>
      </c>
      <c r="I29" s="218">
        <v>16.14</v>
      </c>
      <c r="J29" s="218">
        <v>16.670000000000002</v>
      </c>
      <c r="K29" s="218">
        <v>15.63</v>
      </c>
      <c r="L29" s="218">
        <v>12.85</v>
      </c>
      <c r="M29" s="218">
        <v>10.78</v>
      </c>
      <c r="N29" s="218">
        <v>9.83</v>
      </c>
      <c r="O29" s="218">
        <v>9.6199999999999992</v>
      </c>
      <c r="P29" s="218">
        <v>9.4700000000000006</v>
      </c>
      <c r="Q29" s="218">
        <v>10.41</v>
      </c>
      <c r="R29" s="218">
        <v>10.94</v>
      </c>
      <c r="S29" s="218">
        <v>12.61</v>
      </c>
      <c r="T29" s="218">
        <v>14.18</v>
      </c>
      <c r="U29" s="218">
        <v>15.13</v>
      </c>
      <c r="V29" s="218">
        <v>15.82</v>
      </c>
      <c r="W29" s="218">
        <v>14.72</v>
      </c>
      <c r="X29" s="218">
        <v>11.68</v>
      </c>
      <c r="Y29" s="218">
        <v>9.99</v>
      </c>
      <c r="Z29" s="218">
        <v>9.8000000000000007</v>
      </c>
      <c r="AA29" s="218">
        <v>9.15</v>
      </c>
      <c r="AB29" s="218">
        <v>9.24</v>
      </c>
      <c r="AC29" s="218">
        <v>9.36</v>
      </c>
      <c r="AD29" s="218">
        <v>10.43</v>
      </c>
      <c r="AE29" s="218">
        <v>12.61</v>
      </c>
      <c r="AF29" s="218">
        <v>15.02</v>
      </c>
      <c r="AG29" s="218">
        <v>16.3</v>
      </c>
      <c r="AH29" s="218">
        <v>16.43</v>
      </c>
      <c r="AI29" s="218">
        <v>15.69</v>
      </c>
      <c r="AJ29" s="218">
        <v>12.38</v>
      </c>
      <c r="AK29" s="218">
        <v>10.050000000000001</v>
      </c>
      <c r="AL29" s="218">
        <v>9.15</v>
      </c>
      <c r="AM29" s="218">
        <v>9.26</v>
      </c>
      <c r="AN29" s="218">
        <v>9.77</v>
      </c>
      <c r="AO29" s="218">
        <v>10.72</v>
      </c>
      <c r="AP29" s="218">
        <v>11.79</v>
      </c>
      <c r="AQ29" s="218">
        <v>13.6</v>
      </c>
      <c r="AR29" s="218">
        <v>16.059999999999999</v>
      </c>
      <c r="AS29" s="218">
        <v>17.18</v>
      </c>
      <c r="AT29" s="218">
        <v>17.39</v>
      </c>
      <c r="AU29" s="218">
        <v>16.27</v>
      </c>
      <c r="AV29" s="218">
        <v>13.15</v>
      </c>
      <c r="AW29" s="218">
        <v>10.210000000000001</v>
      </c>
      <c r="AX29" s="218">
        <v>9.98</v>
      </c>
      <c r="AY29" s="218">
        <v>9.49</v>
      </c>
      <c r="AZ29" s="218">
        <v>9.1</v>
      </c>
      <c r="BA29" s="218">
        <v>9.7819769999999995</v>
      </c>
      <c r="BB29" s="218">
        <v>10.536350000000001</v>
      </c>
      <c r="BC29" s="329">
        <v>12.185779999999999</v>
      </c>
      <c r="BD29" s="329">
        <v>14.39495</v>
      </c>
      <c r="BE29" s="329">
        <v>15.74052</v>
      </c>
      <c r="BF29" s="329">
        <v>16.37792</v>
      </c>
      <c r="BG29" s="329">
        <v>15.484249999999999</v>
      </c>
      <c r="BH29" s="329">
        <v>12.646929999999999</v>
      </c>
      <c r="BI29" s="329">
        <v>10.31851</v>
      </c>
      <c r="BJ29" s="329">
        <v>9.2785609999999998</v>
      </c>
      <c r="BK29" s="329">
        <v>8.9473579999999995</v>
      </c>
      <c r="BL29" s="329">
        <v>8.9629530000000006</v>
      </c>
      <c r="BM29" s="329">
        <v>9.8955380000000002</v>
      </c>
      <c r="BN29" s="329">
        <v>10.85642</v>
      </c>
      <c r="BO29" s="329">
        <v>12.552809999999999</v>
      </c>
      <c r="BP29" s="329">
        <v>14.63259</v>
      </c>
      <c r="BQ29" s="329">
        <v>16.063120000000001</v>
      </c>
      <c r="BR29" s="329">
        <v>16.875109999999999</v>
      </c>
      <c r="BS29" s="329">
        <v>15.952400000000001</v>
      </c>
      <c r="BT29" s="329">
        <v>12.99666</v>
      </c>
      <c r="BU29" s="329">
        <v>10.624650000000001</v>
      </c>
      <c r="BV29" s="329">
        <v>9.4968389999999996</v>
      </c>
    </row>
    <row r="30" spans="1:74" ht="11.1" customHeight="1" x14ac:dyDescent="0.2">
      <c r="A30" s="49"/>
      <c r="B30" s="54" t="s">
        <v>1044</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649"/>
      <c r="AZ30" s="649"/>
      <c r="BA30" s="649"/>
      <c r="BB30" s="649"/>
      <c r="BC30" s="415"/>
      <c r="BD30" s="415"/>
      <c r="BE30" s="415"/>
      <c r="BF30" s="415"/>
      <c r="BG30" s="415"/>
      <c r="BH30" s="415"/>
      <c r="BI30" s="415"/>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649"/>
      <c r="AZ31" s="649"/>
      <c r="BA31" s="649"/>
      <c r="BB31" s="649"/>
      <c r="BC31" s="415"/>
      <c r="BD31" s="415"/>
      <c r="BE31" s="415"/>
      <c r="BF31" s="415"/>
      <c r="BG31" s="415"/>
      <c r="BH31" s="415"/>
      <c r="BI31" s="415"/>
      <c r="BJ31" s="415"/>
      <c r="BK31" s="415"/>
      <c r="BL31" s="415"/>
      <c r="BM31" s="415"/>
      <c r="BN31" s="415"/>
      <c r="BO31" s="415"/>
      <c r="BP31" s="415"/>
      <c r="BQ31" s="415"/>
      <c r="BR31" s="415"/>
      <c r="BS31" s="415"/>
      <c r="BT31" s="415"/>
      <c r="BU31" s="415"/>
      <c r="BV31" s="415"/>
    </row>
    <row r="32" spans="1:74" ht="11.1" customHeight="1" x14ac:dyDescent="0.2">
      <c r="A32" s="52" t="s">
        <v>699</v>
      </c>
      <c r="B32" s="151" t="s">
        <v>561</v>
      </c>
      <c r="C32" s="218">
        <v>2.3199999999999998</v>
      </c>
      <c r="D32" s="218">
        <v>2.35</v>
      </c>
      <c r="E32" s="218">
        <v>2.34</v>
      </c>
      <c r="F32" s="218">
        <v>2.38</v>
      </c>
      <c r="G32" s="218">
        <v>2.4300000000000002</v>
      </c>
      <c r="H32" s="218">
        <v>2.4</v>
      </c>
      <c r="I32" s="218">
        <v>2.44</v>
      </c>
      <c r="J32" s="218">
        <v>2.4700000000000002</v>
      </c>
      <c r="K32" s="218">
        <v>2.44</v>
      </c>
      <c r="L32" s="218">
        <v>2.39</v>
      </c>
      <c r="M32" s="218">
        <v>2.37</v>
      </c>
      <c r="N32" s="218">
        <v>2.34</v>
      </c>
      <c r="O32" s="218">
        <v>2.37</v>
      </c>
      <c r="P32" s="218">
        <v>2.38</v>
      </c>
      <c r="Q32" s="218">
        <v>2.39</v>
      </c>
      <c r="R32" s="218">
        <v>2.42</v>
      </c>
      <c r="S32" s="218">
        <v>2.42</v>
      </c>
      <c r="T32" s="218">
        <v>2.36</v>
      </c>
      <c r="U32" s="218">
        <v>2.4</v>
      </c>
      <c r="V32" s="218">
        <v>2.4</v>
      </c>
      <c r="W32" s="218">
        <v>2.38</v>
      </c>
      <c r="X32" s="218">
        <v>2.36</v>
      </c>
      <c r="Y32" s="218">
        <v>2.36</v>
      </c>
      <c r="Z32" s="218">
        <v>2.36</v>
      </c>
      <c r="AA32" s="218">
        <v>2.34</v>
      </c>
      <c r="AB32" s="218">
        <v>2.34</v>
      </c>
      <c r="AC32" s="218">
        <v>2.35</v>
      </c>
      <c r="AD32" s="218">
        <v>2.37</v>
      </c>
      <c r="AE32" s="218">
        <v>2.37</v>
      </c>
      <c r="AF32" s="218">
        <v>2.36</v>
      </c>
      <c r="AG32" s="218">
        <v>2.31</v>
      </c>
      <c r="AH32" s="218">
        <v>2.33</v>
      </c>
      <c r="AI32" s="218">
        <v>2.35</v>
      </c>
      <c r="AJ32" s="218">
        <v>2.34</v>
      </c>
      <c r="AK32" s="218">
        <v>2.33</v>
      </c>
      <c r="AL32" s="218">
        <v>2.34</v>
      </c>
      <c r="AM32" s="218">
        <v>2.2999999999999998</v>
      </c>
      <c r="AN32" s="218">
        <v>2.33</v>
      </c>
      <c r="AO32" s="218">
        <v>2.37</v>
      </c>
      <c r="AP32" s="218">
        <v>2.39</v>
      </c>
      <c r="AQ32" s="218">
        <v>2.4</v>
      </c>
      <c r="AR32" s="218">
        <v>2.38</v>
      </c>
      <c r="AS32" s="218">
        <v>2.37</v>
      </c>
      <c r="AT32" s="218">
        <v>2.37</v>
      </c>
      <c r="AU32" s="218">
        <v>2.37</v>
      </c>
      <c r="AV32" s="218">
        <v>2.2999999999999998</v>
      </c>
      <c r="AW32" s="218">
        <v>2.2999999999999998</v>
      </c>
      <c r="AX32" s="218">
        <v>2.5099999999999998</v>
      </c>
      <c r="AY32" s="218">
        <v>2.2819350896000001</v>
      </c>
      <c r="AZ32" s="218">
        <v>2.2583225751999998</v>
      </c>
      <c r="BA32" s="218">
        <v>2.2651819999999998</v>
      </c>
      <c r="BB32" s="218">
        <v>2.310632</v>
      </c>
      <c r="BC32" s="329">
        <v>2.3494459999999999</v>
      </c>
      <c r="BD32" s="329">
        <v>2.3431519999999999</v>
      </c>
      <c r="BE32" s="329">
        <v>2.339496</v>
      </c>
      <c r="BF32" s="329">
        <v>2.3463210000000001</v>
      </c>
      <c r="BG32" s="329">
        <v>2.30416</v>
      </c>
      <c r="BH32" s="329">
        <v>2.325183</v>
      </c>
      <c r="BI32" s="329">
        <v>2.2769629999999998</v>
      </c>
      <c r="BJ32" s="329">
        <v>2.2978480000000001</v>
      </c>
      <c r="BK32" s="329">
        <v>2.2954080000000001</v>
      </c>
      <c r="BL32" s="329">
        <v>2.311766</v>
      </c>
      <c r="BM32" s="329">
        <v>2.3091110000000001</v>
      </c>
      <c r="BN32" s="329">
        <v>2.3181120000000002</v>
      </c>
      <c r="BO32" s="329">
        <v>2.3351250000000001</v>
      </c>
      <c r="BP32" s="329">
        <v>2.3471820000000001</v>
      </c>
      <c r="BQ32" s="329">
        <v>2.3452299999999999</v>
      </c>
      <c r="BR32" s="329">
        <v>2.348004</v>
      </c>
      <c r="BS32" s="329">
        <v>2.3174419999999998</v>
      </c>
      <c r="BT32" s="329">
        <v>2.3192400000000002</v>
      </c>
      <c r="BU32" s="329">
        <v>2.2703730000000002</v>
      </c>
      <c r="BV32" s="329">
        <v>2.2855500000000002</v>
      </c>
    </row>
    <row r="33" spans="1:74" ht="11.1" customHeight="1" x14ac:dyDescent="0.2">
      <c r="A33" s="52" t="s">
        <v>701</v>
      </c>
      <c r="B33" s="151" t="s">
        <v>562</v>
      </c>
      <c r="C33" s="218">
        <v>5.39</v>
      </c>
      <c r="D33" s="218">
        <v>5.09</v>
      </c>
      <c r="E33" s="218">
        <v>4.6399999999999997</v>
      </c>
      <c r="F33" s="218">
        <v>4.8600000000000003</v>
      </c>
      <c r="G33" s="218">
        <v>4.8899999999999997</v>
      </c>
      <c r="H33" s="218">
        <v>5.04</v>
      </c>
      <c r="I33" s="218">
        <v>4.9800000000000004</v>
      </c>
      <c r="J33" s="218">
        <v>4.7300000000000004</v>
      </c>
      <c r="K33" s="218">
        <v>4.5599999999999996</v>
      </c>
      <c r="L33" s="218">
        <v>4.33</v>
      </c>
      <c r="M33" s="218">
        <v>4.0999999999999996</v>
      </c>
      <c r="N33" s="218">
        <v>4.04</v>
      </c>
      <c r="O33" s="218">
        <v>3.69</v>
      </c>
      <c r="P33" s="218">
        <v>3.34</v>
      </c>
      <c r="Q33" s="218">
        <v>2.99</v>
      </c>
      <c r="R33" s="218">
        <v>2.71</v>
      </c>
      <c r="S33" s="218">
        <v>2.94</v>
      </c>
      <c r="T33" s="218">
        <v>3.11</v>
      </c>
      <c r="U33" s="218">
        <v>3.43</v>
      </c>
      <c r="V33" s="218">
        <v>3.5</v>
      </c>
      <c r="W33" s="218">
        <v>3.41</v>
      </c>
      <c r="X33" s="218">
        <v>3.84</v>
      </c>
      <c r="Y33" s="218">
        <v>4.25</v>
      </c>
      <c r="Z33" s="218">
        <v>4.21</v>
      </c>
      <c r="AA33" s="218">
        <v>4.38</v>
      </c>
      <c r="AB33" s="218">
        <v>4.3899999999999997</v>
      </c>
      <c r="AC33" s="218">
        <v>4.3</v>
      </c>
      <c r="AD33" s="218">
        <v>4.67</v>
      </c>
      <c r="AE33" s="218">
        <v>4.62</v>
      </c>
      <c r="AF33" s="218">
        <v>4.42</v>
      </c>
      <c r="AG33" s="218">
        <v>4.2</v>
      </c>
      <c r="AH33" s="218">
        <v>3.91</v>
      </c>
      <c r="AI33" s="218">
        <v>4.08</v>
      </c>
      <c r="AJ33" s="218">
        <v>4.1100000000000003</v>
      </c>
      <c r="AK33" s="218">
        <v>4.1900000000000004</v>
      </c>
      <c r="AL33" s="218">
        <v>4.91</v>
      </c>
      <c r="AM33" s="218">
        <v>7.04</v>
      </c>
      <c r="AN33" s="218">
        <v>7.4</v>
      </c>
      <c r="AO33" s="218">
        <v>6</v>
      </c>
      <c r="AP33" s="218">
        <v>5.07</v>
      </c>
      <c r="AQ33" s="218">
        <v>4.93</v>
      </c>
      <c r="AR33" s="218">
        <v>4.83</v>
      </c>
      <c r="AS33" s="218">
        <v>4.43</v>
      </c>
      <c r="AT33" s="218">
        <v>4.12</v>
      </c>
      <c r="AU33" s="218">
        <v>4.2</v>
      </c>
      <c r="AV33" s="218">
        <v>4.0999999999999996</v>
      </c>
      <c r="AW33" s="218">
        <v>4.4800000000000004</v>
      </c>
      <c r="AX33" s="218">
        <v>4.3499999999999996</v>
      </c>
      <c r="AY33" s="218">
        <v>4.0991839472000002</v>
      </c>
      <c r="AZ33" s="218">
        <v>4.6806626019999999</v>
      </c>
      <c r="BA33" s="218">
        <v>3.6403699999999999</v>
      </c>
      <c r="BB33" s="218">
        <v>3.4553090000000002</v>
      </c>
      <c r="BC33" s="329">
        <v>3.4560430000000002</v>
      </c>
      <c r="BD33" s="329">
        <v>3.5393599999999998</v>
      </c>
      <c r="BE33" s="329">
        <v>3.6310850000000001</v>
      </c>
      <c r="BF33" s="329">
        <v>3.7823289999999998</v>
      </c>
      <c r="BG33" s="329">
        <v>3.7611620000000001</v>
      </c>
      <c r="BH33" s="329">
        <v>3.843404</v>
      </c>
      <c r="BI33" s="329">
        <v>4.1201169999999996</v>
      </c>
      <c r="BJ33" s="329">
        <v>4.3839319999999997</v>
      </c>
      <c r="BK33" s="329">
        <v>4.4032600000000004</v>
      </c>
      <c r="BL33" s="329">
        <v>4.2724289999999998</v>
      </c>
      <c r="BM33" s="329">
        <v>4.0433659999999998</v>
      </c>
      <c r="BN33" s="329">
        <v>3.8848750000000001</v>
      </c>
      <c r="BO33" s="329">
        <v>3.8478289999999999</v>
      </c>
      <c r="BP33" s="329">
        <v>3.7793399999999999</v>
      </c>
      <c r="BQ33" s="329">
        <v>3.9944730000000002</v>
      </c>
      <c r="BR33" s="329">
        <v>4.1366269999999998</v>
      </c>
      <c r="BS33" s="329">
        <v>4.0970940000000002</v>
      </c>
      <c r="BT33" s="329">
        <v>4.1925509999999999</v>
      </c>
      <c r="BU33" s="329">
        <v>4.4613449999999997</v>
      </c>
      <c r="BV33" s="329">
        <v>4.6378959999999996</v>
      </c>
    </row>
    <row r="34" spans="1:74" ht="11.1" customHeight="1" x14ac:dyDescent="0.2">
      <c r="A34" s="52" t="s">
        <v>700</v>
      </c>
      <c r="B34" s="151" t="s">
        <v>152</v>
      </c>
      <c r="C34" s="218">
        <v>14.8</v>
      </c>
      <c r="D34" s="218">
        <v>15.94</v>
      </c>
      <c r="E34" s="218">
        <v>17.59</v>
      </c>
      <c r="F34" s="218">
        <v>18.21</v>
      </c>
      <c r="G34" s="218">
        <v>17.57</v>
      </c>
      <c r="H34" s="218">
        <v>20.38</v>
      </c>
      <c r="I34" s="218">
        <v>20.18</v>
      </c>
      <c r="J34" s="218">
        <v>17.09</v>
      </c>
      <c r="K34" s="218">
        <v>19.66</v>
      </c>
      <c r="L34" s="218">
        <v>19.62</v>
      </c>
      <c r="M34" s="218">
        <v>19.47</v>
      </c>
      <c r="N34" s="218">
        <v>20.99</v>
      </c>
      <c r="O34" s="218">
        <v>20.86</v>
      </c>
      <c r="P34" s="218">
        <v>21.1</v>
      </c>
      <c r="Q34" s="218">
        <v>22.1</v>
      </c>
      <c r="R34" s="218">
        <v>22.99</v>
      </c>
      <c r="S34" s="218">
        <v>23.06</v>
      </c>
      <c r="T34" s="218">
        <v>22.41</v>
      </c>
      <c r="U34" s="218">
        <v>19.84</v>
      </c>
      <c r="V34" s="218">
        <v>19.86</v>
      </c>
      <c r="W34" s="218">
        <v>20.9</v>
      </c>
      <c r="X34" s="218">
        <v>20.77</v>
      </c>
      <c r="Y34" s="218">
        <v>20.72</v>
      </c>
      <c r="Z34" s="218">
        <v>18.829999999999998</v>
      </c>
      <c r="AA34" s="218">
        <v>19.13</v>
      </c>
      <c r="AB34" s="218">
        <v>19.7</v>
      </c>
      <c r="AC34" s="218">
        <v>19.38</v>
      </c>
      <c r="AD34" s="218">
        <v>20.23</v>
      </c>
      <c r="AE34" s="218">
        <v>19.53</v>
      </c>
      <c r="AF34" s="218">
        <v>19.670000000000002</v>
      </c>
      <c r="AG34" s="218">
        <v>18.760000000000002</v>
      </c>
      <c r="AH34" s="218">
        <v>18.59</v>
      </c>
      <c r="AI34" s="218">
        <v>18.920000000000002</v>
      </c>
      <c r="AJ34" s="218">
        <v>19.71</v>
      </c>
      <c r="AK34" s="218">
        <v>18.850000000000001</v>
      </c>
      <c r="AL34" s="218">
        <v>19.670000000000002</v>
      </c>
      <c r="AM34" s="218">
        <v>19.670000000000002</v>
      </c>
      <c r="AN34" s="218">
        <v>20.059999999999999</v>
      </c>
      <c r="AO34" s="218">
        <v>20.62</v>
      </c>
      <c r="AP34" s="218">
        <v>20.89</v>
      </c>
      <c r="AQ34" s="218">
        <v>19.98</v>
      </c>
      <c r="AR34" s="218">
        <v>20.38</v>
      </c>
      <c r="AS34" s="218">
        <v>20.56</v>
      </c>
      <c r="AT34" s="218">
        <v>19.89</v>
      </c>
      <c r="AU34" s="218">
        <v>18.64</v>
      </c>
      <c r="AV34" s="218">
        <v>17.190000000000001</v>
      </c>
      <c r="AW34" s="218">
        <v>14.64</v>
      </c>
      <c r="AX34" s="218">
        <v>12.1</v>
      </c>
      <c r="AY34" s="218">
        <v>12.25</v>
      </c>
      <c r="AZ34" s="218">
        <v>11.24123</v>
      </c>
      <c r="BA34" s="218">
        <v>11.717409999999999</v>
      </c>
      <c r="BB34" s="218">
        <v>12.05958</v>
      </c>
      <c r="BC34" s="329">
        <v>11.83778</v>
      </c>
      <c r="BD34" s="329">
        <v>12.72809</v>
      </c>
      <c r="BE34" s="329">
        <v>12.46326</v>
      </c>
      <c r="BF34" s="329">
        <v>12.391019999999999</v>
      </c>
      <c r="BG34" s="329">
        <v>12.50573</v>
      </c>
      <c r="BH34" s="329">
        <v>12.29172</v>
      </c>
      <c r="BI34" s="329">
        <v>12.247439999999999</v>
      </c>
      <c r="BJ34" s="329">
        <v>12.19247</v>
      </c>
      <c r="BK34" s="329">
        <v>11.917630000000001</v>
      </c>
      <c r="BL34" s="329">
        <v>11.943490000000001</v>
      </c>
      <c r="BM34" s="329">
        <v>12.548310000000001</v>
      </c>
      <c r="BN34" s="329">
        <v>13.296340000000001</v>
      </c>
      <c r="BO34" s="329">
        <v>13.028700000000001</v>
      </c>
      <c r="BP34" s="329">
        <v>13.79485</v>
      </c>
      <c r="BQ34" s="329">
        <v>13.636570000000001</v>
      </c>
      <c r="BR34" s="329">
        <v>13.62968</v>
      </c>
      <c r="BS34" s="329">
        <v>13.83249</v>
      </c>
      <c r="BT34" s="329">
        <v>13.57939</v>
      </c>
      <c r="BU34" s="329">
        <v>13.425509999999999</v>
      </c>
      <c r="BV34" s="329">
        <v>13.210940000000001</v>
      </c>
    </row>
    <row r="35" spans="1:74" ht="11.1" customHeight="1" x14ac:dyDescent="0.2">
      <c r="A35" s="52" t="s">
        <v>21</v>
      </c>
      <c r="B35" s="151" t="s">
        <v>569</v>
      </c>
      <c r="C35" s="218">
        <v>19.59</v>
      </c>
      <c r="D35" s="218">
        <v>20.93</v>
      </c>
      <c r="E35" s="218">
        <v>22.59</v>
      </c>
      <c r="F35" s="218">
        <v>24.06</v>
      </c>
      <c r="G35" s="218">
        <v>23.04</v>
      </c>
      <c r="H35" s="218">
        <v>23.13</v>
      </c>
      <c r="I35" s="218">
        <v>22.95</v>
      </c>
      <c r="J35" s="218">
        <v>22.51</v>
      </c>
      <c r="K35" s="218">
        <v>22.73</v>
      </c>
      <c r="L35" s="218">
        <v>23.2</v>
      </c>
      <c r="M35" s="218">
        <v>23.38</v>
      </c>
      <c r="N35" s="218">
        <v>22.45</v>
      </c>
      <c r="O35" s="218">
        <v>22.94</v>
      </c>
      <c r="P35" s="218">
        <v>23.81</v>
      </c>
      <c r="Q35" s="218">
        <v>24.96</v>
      </c>
      <c r="R35" s="218">
        <v>24.61</v>
      </c>
      <c r="S35" s="218">
        <v>23.24</v>
      </c>
      <c r="T35" s="218">
        <v>21.63</v>
      </c>
      <c r="U35" s="218">
        <v>21.92</v>
      </c>
      <c r="V35" s="218">
        <v>23.38</v>
      </c>
      <c r="W35" s="218">
        <v>24.42</v>
      </c>
      <c r="X35" s="218">
        <v>24.93</v>
      </c>
      <c r="Y35" s="218">
        <v>24.28</v>
      </c>
      <c r="Z35" s="218">
        <v>23.44</v>
      </c>
      <c r="AA35" s="218">
        <v>22.94</v>
      </c>
      <c r="AB35" s="218">
        <v>23.84</v>
      </c>
      <c r="AC35" s="218">
        <v>23.87</v>
      </c>
      <c r="AD35" s="218">
        <v>22.96</v>
      </c>
      <c r="AE35" s="218">
        <v>22.6</v>
      </c>
      <c r="AF35" s="218">
        <v>22.37</v>
      </c>
      <c r="AG35" s="218">
        <v>23.1</v>
      </c>
      <c r="AH35" s="218">
        <v>23.24</v>
      </c>
      <c r="AI35" s="218">
        <v>23.55</v>
      </c>
      <c r="AJ35" s="218">
        <v>22.85</v>
      </c>
      <c r="AK35" s="218">
        <v>22.74</v>
      </c>
      <c r="AL35" s="218">
        <v>22.81</v>
      </c>
      <c r="AM35" s="218">
        <v>23.13</v>
      </c>
      <c r="AN35" s="218">
        <v>23.97</v>
      </c>
      <c r="AO35" s="218">
        <v>23.82</v>
      </c>
      <c r="AP35" s="218">
        <v>22.82</v>
      </c>
      <c r="AQ35" s="218">
        <v>22.77</v>
      </c>
      <c r="AR35" s="218">
        <v>22.73</v>
      </c>
      <c r="AS35" s="218">
        <v>22.36</v>
      </c>
      <c r="AT35" s="218">
        <v>21.95</v>
      </c>
      <c r="AU35" s="218">
        <v>21.38</v>
      </c>
      <c r="AV35" s="218">
        <v>20.09</v>
      </c>
      <c r="AW35" s="218">
        <v>19.68</v>
      </c>
      <c r="AX35" s="218">
        <v>16.59</v>
      </c>
      <c r="AY35" s="218">
        <v>13.38</v>
      </c>
      <c r="AZ35" s="218">
        <v>14.02787</v>
      </c>
      <c r="BA35" s="218">
        <v>12.705299999999999</v>
      </c>
      <c r="BB35" s="218">
        <v>13.646330000000001</v>
      </c>
      <c r="BC35" s="329">
        <v>14.563829999999999</v>
      </c>
      <c r="BD35" s="329">
        <v>14.344340000000001</v>
      </c>
      <c r="BE35" s="329">
        <v>14.24253</v>
      </c>
      <c r="BF35" s="329">
        <v>14.163550000000001</v>
      </c>
      <c r="BG35" s="329">
        <v>14.50713</v>
      </c>
      <c r="BH35" s="329">
        <v>15.027559999999999</v>
      </c>
      <c r="BI35" s="329">
        <v>15.037240000000001</v>
      </c>
      <c r="BJ35" s="329">
        <v>14.979340000000001</v>
      </c>
      <c r="BK35" s="329">
        <v>15.40489</v>
      </c>
      <c r="BL35" s="329">
        <v>15.48427</v>
      </c>
      <c r="BM35" s="329">
        <v>15.568669999999999</v>
      </c>
      <c r="BN35" s="329">
        <v>16.049849999999999</v>
      </c>
      <c r="BO35" s="329">
        <v>16.251529999999999</v>
      </c>
      <c r="BP35" s="329">
        <v>16.324359999999999</v>
      </c>
      <c r="BQ35" s="329">
        <v>16.33343</v>
      </c>
      <c r="BR35" s="329">
        <v>16.432960000000001</v>
      </c>
      <c r="BS35" s="329">
        <v>16.675350000000002</v>
      </c>
      <c r="BT35" s="329">
        <v>16.972449999999998</v>
      </c>
      <c r="BU35" s="329">
        <v>16.685179999999999</v>
      </c>
      <c r="BV35" s="329">
        <v>16.545819999999999</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56" t="s">
        <v>7</v>
      </c>
      <c r="B37" s="152" t="s">
        <v>558</v>
      </c>
      <c r="C37" s="488">
        <v>6.53</v>
      </c>
      <c r="D37" s="488">
        <v>6.63</v>
      </c>
      <c r="E37" s="488">
        <v>6.53</v>
      </c>
      <c r="F37" s="488">
        <v>6.53</v>
      </c>
      <c r="G37" s="488">
        <v>6.68</v>
      </c>
      <c r="H37" s="488">
        <v>7.14</v>
      </c>
      <c r="I37" s="488">
        <v>7.32</v>
      </c>
      <c r="J37" s="488">
        <v>7.39</v>
      </c>
      <c r="K37" s="488">
        <v>7.15</v>
      </c>
      <c r="L37" s="488">
        <v>6.77</v>
      </c>
      <c r="M37" s="488">
        <v>6.53</v>
      </c>
      <c r="N37" s="488">
        <v>6.51</v>
      </c>
      <c r="O37" s="488">
        <v>6.44</v>
      </c>
      <c r="P37" s="488">
        <v>6.45</v>
      </c>
      <c r="Q37" s="488">
        <v>6.46</v>
      </c>
      <c r="R37" s="488">
        <v>6.38</v>
      </c>
      <c r="S37" s="488">
        <v>6.53</v>
      </c>
      <c r="T37" s="488">
        <v>6.89</v>
      </c>
      <c r="U37" s="488">
        <v>7.13</v>
      </c>
      <c r="V37" s="488">
        <v>7.08</v>
      </c>
      <c r="W37" s="488">
        <v>6.97</v>
      </c>
      <c r="X37" s="488">
        <v>6.62</v>
      </c>
      <c r="Y37" s="488">
        <v>6.5</v>
      </c>
      <c r="Z37" s="488">
        <v>6.52</v>
      </c>
      <c r="AA37" s="488">
        <v>6.48</v>
      </c>
      <c r="AB37" s="488">
        <v>6.64</v>
      </c>
      <c r="AC37" s="488">
        <v>6.62</v>
      </c>
      <c r="AD37" s="488">
        <v>6.55</v>
      </c>
      <c r="AE37" s="488">
        <v>6.7</v>
      </c>
      <c r="AF37" s="488">
        <v>7.16</v>
      </c>
      <c r="AG37" s="488">
        <v>7.36</v>
      </c>
      <c r="AH37" s="488">
        <v>7.28</v>
      </c>
      <c r="AI37" s="488">
        <v>7.14</v>
      </c>
      <c r="AJ37" s="488">
        <v>6.79</v>
      </c>
      <c r="AK37" s="488">
        <v>6.6</v>
      </c>
      <c r="AL37" s="488">
        <v>6.63</v>
      </c>
      <c r="AM37" s="488">
        <v>6.94</v>
      </c>
      <c r="AN37" s="488">
        <v>7.07</v>
      </c>
      <c r="AO37" s="488">
        <v>6.96</v>
      </c>
      <c r="AP37" s="488">
        <v>6.74</v>
      </c>
      <c r="AQ37" s="488">
        <v>6.74</v>
      </c>
      <c r="AR37" s="488">
        <v>7.27</v>
      </c>
      <c r="AS37" s="488">
        <v>7.49</v>
      </c>
      <c r="AT37" s="488">
        <v>7.38</v>
      </c>
      <c r="AU37" s="488">
        <v>7.22</v>
      </c>
      <c r="AV37" s="488">
        <v>6.95</v>
      </c>
      <c r="AW37" s="488">
        <v>6.67</v>
      </c>
      <c r="AX37" s="488">
        <v>6.65</v>
      </c>
      <c r="AY37" s="488">
        <v>6.62</v>
      </c>
      <c r="AZ37" s="488">
        <v>6.88</v>
      </c>
      <c r="BA37" s="488">
        <v>6.6247699999999998</v>
      </c>
      <c r="BB37" s="488">
        <v>6.4695609999999997</v>
      </c>
      <c r="BC37" s="489">
        <v>6.5992119999999996</v>
      </c>
      <c r="BD37" s="489">
        <v>7.0472450000000002</v>
      </c>
      <c r="BE37" s="489">
        <v>7.3356620000000001</v>
      </c>
      <c r="BF37" s="489">
        <v>7.302543</v>
      </c>
      <c r="BG37" s="489">
        <v>7.1375060000000001</v>
      </c>
      <c r="BH37" s="489">
        <v>6.843242</v>
      </c>
      <c r="BI37" s="489">
        <v>6.5805040000000004</v>
      </c>
      <c r="BJ37" s="489">
        <v>6.5656660000000002</v>
      </c>
      <c r="BK37" s="489">
        <v>6.6772159999999996</v>
      </c>
      <c r="BL37" s="489">
        <v>6.9284039999999996</v>
      </c>
      <c r="BM37" s="489">
        <v>6.6526500000000004</v>
      </c>
      <c r="BN37" s="489">
        <v>6.5329600000000001</v>
      </c>
      <c r="BO37" s="489">
        <v>6.6686880000000004</v>
      </c>
      <c r="BP37" s="489">
        <v>7.1270759999999997</v>
      </c>
      <c r="BQ37" s="489">
        <v>7.4252840000000004</v>
      </c>
      <c r="BR37" s="489">
        <v>7.4015649999999997</v>
      </c>
      <c r="BS37" s="489">
        <v>7.243233</v>
      </c>
      <c r="BT37" s="489">
        <v>6.9486730000000003</v>
      </c>
      <c r="BU37" s="489">
        <v>6.6840830000000002</v>
      </c>
      <c r="BV37" s="489">
        <v>6.6889130000000003</v>
      </c>
    </row>
    <row r="38" spans="1:74" ht="11.1" customHeight="1" x14ac:dyDescent="0.2">
      <c r="A38" s="56" t="s">
        <v>8</v>
      </c>
      <c r="B38" s="152" t="s">
        <v>559</v>
      </c>
      <c r="C38" s="488">
        <v>9.7799999999999994</v>
      </c>
      <c r="D38" s="488">
        <v>9.99</v>
      </c>
      <c r="E38" s="488">
        <v>9.93</v>
      </c>
      <c r="F38" s="488">
        <v>9.9600000000000009</v>
      </c>
      <c r="G38" s="488">
        <v>10.19</v>
      </c>
      <c r="H38" s="488">
        <v>10.66</v>
      </c>
      <c r="I38" s="488">
        <v>10.67</v>
      </c>
      <c r="J38" s="488">
        <v>10.72</v>
      </c>
      <c r="K38" s="488">
        <v>10.59</v>
      </c>
      <c r="L38" s="488">
        <v>10.25</v>
      </c>
      <c r="M38" s="488">
        <v>9.98</v>
      </c>
      <c r="N38" s="488">
        <v>9.77</v>
      </c>
      <c r="O38" s="488">
        <v>9.84</v>
      </c>
      <c r="P38" s="488">
        <v>9.94</v>
      </c>
      <c r="Q38" s="488">
        <v>9.84</v>
      </c>
      <c r="R38" s="488">
        <v>9.82</v>
      </c>
      <c r="S38" s="488">
        <v>9.9600000000000009</v>
      </c>
      <c r="T38" s="488">
        <v>10.39</v>
      </c>
      <c r="U38" s="488">
        <v>10.39</v>
      </c>
      <c r="V38" s="488">
        <v>10.39</v>
      </c>
      <c r="W38" s="488">
        <v>10.5</v>
      </c>
      <c r="X38" s="488">
        <v>10.08</v>
      </c>
      <c r="Y38" s="488">
        <v>9.89</v>
      </c>
      <c r="Z38" s="488">
        <v>9.81</v>
      </c>
      <c r="AA38" s="488">
        <v>9.77</v>
      </c>
      <c r="AB38" s="488">
        <v>10.06</v>
      </c>
      <c r="AC38" s="488">
        <v>10.02</v>
      </c>
      <c r="AD38" s="488">
        <v>9.9600000000000009</v>
      </c>
      <c r="AE38" s="488">
        <v>10.25</v>
      </c>
      <c r="AF38" s="488">
        <v>10.69</v>
      </c>
      <c r="AG38" s="488">
        <v>10.75</v>
      </c>
      <c r="AH38" s="488">
        <v>10.72</v>
      </c>
      <c r="AI38" s="488">
        <v>10.56</v>
      </c>
      <c r="AJ38" s="488">
        <v>10.31</v>
      </c>
      <c r="AK38" s="488">
        <v>10.08</v>
      </c>
      <c r="AL38" s="488">
        <v>9.9600000000000009</v>
      </c>
      <c r="AM38" s="488">
        <v>10.34</v>
      </c>
      <c r="AN38" s="488">
        <v>10.67</v>
      </c>
      <c r="AO38" s="488">
        <v>10.66</v>
      </c>
      <c r="AP38" s="488">
        <v>10.48</v>
      </c>
      <c r="AQ38" s="488">
        <v>10.55</v>
      </c>
      <c r="AR38" s="488">
        <v>10.98</v>
      </c>
      <c r="AS38" s="488">
        <v>11.17</v>
      </c>
      <c r="AT38" s="488">
        <v>11.07</v>
      </c>
      <c r="AU38" s="488">
        <v>11.09</v>
      </c>
      <c r="AV38" s="488">
        <v>10.87</v>
      </c>
      <c r="AW38" s="488">
        <v>10.55</v>
      </c>
      <c r="AX38" s="488">
        <v>10.34</v>
      </c>
      <c r="AY38" s="488">
        <v>10.3</v>
      </c>
      <c r="AZ38" s="488">
        <v>10.62</v>
      </c>
      <c r="BA38" s="488">
        <v>10.387040000000001</v>
      </c>
      <c r="BB38" s="488">
        <v>10.280480000000001</v>
      </c>
      <c r="BC38" s="489">
        <v>10.51754</v>
      </c>
      <c r="BD38" s="489">
        <v>11.0022</v>
      </c>
      <c r="BE38" s="489">
        <v>11.09914</v>
      </c>
      <c r="BF38" s="489">
        <v>11.08616</v>
      </c>
      <c r="BG38" s="489">
        <v>11.051489999999999</v>
      </c>
      <c r="BH38" s="489">
        <v>10.74405</v>
      </c>
      <c r="BI38" s="489">
        <v>10.554080000000001</v>
      </c>
      <c r="BJ38" s="489">
        <v>10.284829999999999</v>
      </c>
      <c r="BK38" s="489">
        <v>10.37534</v>
      </c>
      <c r="BL38" s="489">
        <v>10.72631</v>
      </c>
      <c r="BM38" s="489">
        <v>10.49949</v>
      </c>
      <c r="BN38" s="489">
        <v>10.398949999999999</v>
      </c>
      <c r="BO38" s="489">
        <v>10.64945</v>
      </c>
      <c r="BP38" s="489">
        <v>11.149889999999999</v>
      </c>
      <c r="BQ38" s="489">
        <v>11.23889</v>
      </c>
      <c r="BR38" s="489">
        <v>11.23535</v>
      </c>
      <c r="BS38" s="489">
        <v>11.21095</v>
      </c>
      <c r="BT38" s="489">
        <v>10.91337</v>
      </c>
      <c r="BU38" s="489">
        <v>10.7226</v>
      </c>
      <c r="BV38" s="489">
        <v>10.46095</v>
      </c>
    </row>
    <row r="39" spans="1:74" ht="11.1" customHeight="1" x14ac:dyDescent="0.2">
      <c r="A39" s="56" t="s">
        <v>703</v>
      </c>
      <c r="B39" s="266" t="s">
        <v>560</v>
      </c>
      <c r="C39" s="490">
        <v>10.87</v>
      </c>
      <c r="D39" s="490">
        <v>11.06</v>
      </c>
      <c r="E39" s="490">
        <v>11.52</v>
      </c>
      <c r="F39" s="490">
        <v>11.67</v>
      </c>
      <c r="G39" s="490">
        <v>11.93</v>
      </c>
      <c r="H39" s="490">
        <v>11.97</v>
      </c>
      <c r="I39" s="490">
        <v>12.09</v>
      </c>
      <c r="J39" s="490">
        <v>12.09</v>
      </c>
      <c r="K39" s="490">
        <v>12.17</v>
      </c>
      <c r="L39" s="490">
        <v>12.08</v>
      </c>
      <c r="M39" s="490">
        <v>11.78</v>
      </c>
      <c r="N39" s="490">
        <v>11.4</v>
      </c>
      <c r="O39" s="490">
        <v>11.41</v>
      </c>
      <c r="P39" s="490">
        <v>11.51</v>
      </c>
      <c r="Q39" s="490">
        <v>11.7</v>
      </c>
      <c r="R39" s="490">
        <v>11.92</v>
      </c>
      <c r="S39" s="490">
        <v>11.9</v>
      </c>
      <c r="T39" s="490">
        <v>12.09</v>
      </c>
      <c r="U39" s="490">
        <v>12</v>
      </c>
      <c r="V39" s="490">
        <v>12.17</v>
      </c>
      <c r="W39" s="490">
        <v>12.3</v>
      </c>
      <c r="X39" s="490">
        <v>12.03</v>
      </c>
      <c r="Y39" s="490">
        <v>11.75</v>
      </c>
      <c r="Z39" s="490">
        <v>11.62</v>
      </c>
      <c r="AA39" s="490">
        <v>11.45</v>
      </c>
      <c r="AB39" s="490">
        <v>11.63</v>
      </c>
      <c r="AC39" s="490">
        <v>11.61</v>
      </c>
      <c r="AD39" s="490">
        <v>11.92</v>
      </c>
      <c r="AE39" s="490">
        <v>12.41</v>
      </c>
      <c r="AF39" s="490">
        <v>12.54</v>
      </c>
      <c r="AG39" s="490">
        <v>12.65</v>
      </c>
      <c r="AH39" s="490">
        <v>12.52</v>
      </c>
      <c r="AI39" s="490">
        <v>12.51</v>
      </c>
      <c r="AJ39" s="490">
        <v>12.36</v>
      </c>
      <c r="AK39" s="490">
        <v>12.09</v>
      </c>
      <c r="AL39" s="490">
        <v>11.72</v>
      </c>
      <c r="AM39" s="490">
        <v>11.65</v>
      </c>
      <c r="AN39" s="490">
        <v>11.92</v>
      </c>
      <c r="AO39" s="490">
        <v>12.24</v>
      </c>
      <c r="AP39" s="490">
        <v>12.3</v>
      </c>
      <c r="AQ39" s="490">
        <v>12.84</v>
      </c>
      <c r="AR39" s="490">
        <v>12.98</v>
      </c>
      <c r="AS39" s="490">
        <v>13.05</v>
      </c>
      <c r="AT39" s="490">
        <v>13.02</v>
      </c>
      <c r="AU39" s="490">
        <v>12.94</v>
      </c>
      <c r="AV39" s="490">
        <v>12.59</v>
      </c>
      <c r="AW39" s="490">
        <v>12.46</v>
      </c>
      <c r="AX39" s="490">
        <v>12.15</v>
      </c>
      <c r="AY39" s="490">
        <v>12.1</v>
      </c>
      <c r="AZ39" s="490">
        <v>12.29</v>
      </c>
      <c r="BA39" s="490">
        <v>12.45965</v>
      </c>
      <c r="BB39" s="490">
        <v>12.48602</v>
      </c>
      <c r="BC39" s="491">
        <v>12.95449</v>
      </c>
      <c r="BD39" s="491">
        <v>13.12738</v>
      </c>
      <c r="BE39" s="491">
        <v>13.112259999999999</v>
      </c>
      <c r="BF39" s="491">
        <v>13.09299</v>
      </c>
      <c r="BG39" s="491">
        <v>13.05172</v>
      </c>
      <c r="BH39" s="491">
        <v>12.72681</v>
      </c>
      <c r="BI39" s="491">
        <v>12.71306</v>
      </c>
      <c r="BJ39" s="491">
        <v>12.19586</v>
      </c>
      <c r="BK39" s="491">
        <v>12.23563</v>
      </c>
      <c r="BL39" s="491">
        <v>12.525600000000001</v>
      </c>
      <c r="BM39" s="491">
        <v>12.74855</v>
      </c>
      <c r="BN39" s="491">
        <v>12.669510000000001</v>
      </c>
      <c r="BO39" s="491">
        <v>13.203609999999999</v>
      </c>
      <c r="BP39" s="491">
        <v>13.329739999999999</v>
      </c>
      <c r="BQ39" s="491">
        <v>13.33588</v>
      </c>
      <c r="BR39" s="491">
        <v>13.324630000000001</v>
      </c>
      <c r="BS39" s="491">
        <v>13.29175</v>
      </c>
      <c r="BT39" s="491">
        <v>12.96852</v>
      </c>
      <c r="BU39" s="491">
        <v>12.96302</v>
      </c>
      <c r="BV39" s="491">
        <v>12.454359999999999</v>
      </c>
    </row>
    <row r="40" spans="1:74" s="265" customFormat="1" ht="9.6" customHeight="1" x14ac:dyDescent="0.2">
      <c r="A40" s="56"/>
      <c r="B40" s="682"/>
      <c r="C40" s="683"/>
      <c r="D40" s="683"/>
      <c r="E40" s="683"/>
      <c r="F40" s="683"/>
      <c r="G40" s="683"/>
      <c r="H40" s="683"/>
      <c r="I40" s="683"/>
      <c r="J40" s="683"/>
      <c r="K40" s="683"/>
      <c r="L40" s="683"/>
      <c r="M40" s="683"/>
      <c r="N40" s="683"/>
      <c r="O40" s="683"/>
      <c r="P40" s="683"/>
      <c r="Q40" s="683"/>
      <c r="R40" s="683"/>
      <c r="S40" s="683"/>
      <c r="T40" s="683"/>
      <c r="U40" s="683"/>
      <c r="V40" s="683"/>
      <c r="W40" s="683"/>
      <c r="X40" s="683"/>
      <c r="Y40" s="683"/>
      <c r="Z40" s="683"/>
      <c r="AA40" s="683"/>
      <c r="AB40" s="683"/>
      <c r="AC40" s="683"/>
      <c r="AD40" s="683"/>
      <c r="AE40" s="683"/>
      <c r="AF40" s="683"/>
      <c r="AG40" s="683"/>
      <c r="AH40" s="683"/>
      <c r="AI40" s="683"/>
      <c r="AJ40" s="683"/>
      <c r="AK40" s="683"/>
      <c r="AL40" s="683"/>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
      <c r="A41" s="56"/>
      <c r="B41" s="657" t="s">
        <v>1079</v>
      </c>
      <c r="C41" s="658"/>
      <c r="D41" s="658"/>
      <c r="E41" s="658"/>
      <c r="F41" s="658"/>
      <c r="G41" s="658"/>
      <c r="H41" s="658"/>
      <c r="I41" s="658"/>
      <c r="J41" s="658"/>
      <c r="K41" s="658"/>
      <c r="L41" s="658"/>
      <c r="M41" s="658"/>
      <c r="N41" s="658"/>
      <c r="O41" s="658"/>
      <c r="P41" s="658"/>
      <c r="Q41" s="658"/>
      <c r="AY41" s="504"/>
      <c r="AZ41" s="504"/>
      <c r="BA41" s="504"/>
      <c r="BB41" s="504"/>
      <c r="BC41" s="504"/>
      <c r="BD41" s="504"/>
      <c r="BE41" s="504"/>
      <c r="BF41" s="504"/>
      <c r="BG41" s="504"/>
      <c r="BH41" s="504"/>
      <c r="BI41" s="504"/>
      <c r="BJ41" s="504"/>
      <c r="BK41" s="485"/>
    </row>
    <row r="42" spans="1:74" s="265" customFormat="1" ht="12" customHeight="1" x14ac:dyDescent="0.2">
      <c r="A42" s="56"/>
      <c r="B42" s="666" t="s">
        <v>143</v>
      </c>
      <c r="C42" s="658"/>
      <c r="D42" s="658"/>
      <c r="E42" s="658"/>
      <c r="F42" s="658"/>
      <c r="G42" s="658"/>
      <c r="H42" s="658"/>
      <c r="I42" s="658"/>
      <c r="J42" s="658"/>
      <c r="K42" s="658"/>
      <c r="L42" s="658"/>
      <c r="M42" s="658"/>
      <c r="N42" s="658"/>
      <c r="O42" s="658"/>
      <c r="P42" s="658"/>
      <c r="Q42" s="658"/>
      <c r="AY42" s="504"/>
      <c r="AZ42" s="504"/>
      <c r="BA42" s="504"/>
      <c r="BB42" s="504"/>
      <c r="BC42" s="504"/>
      <c r="BD42" s="504"/>
      <c r="BE42" s="504"/>
      <c r="BF42" s="504"/>
      <c r="BG42" s="504"/>
      <c r="BH42" s="504"/>
      <c r="BI42" s="504"/>
      <c r="BJ42" s="504"/>
      <c r="BK42" s="485"/>
    </row>
    <row r="43" spans="1:74" s="437" customFormat="1" ht="12" customHeight="1" x14ac:dyDescent="0.2">
      <c r="A43" s="436"/>
      <c r="B43" s="686" t="s">
        <v>1112</v>
      </c>
      <c r="C43" s="680"/>
      <c r="D43" s="680"/>
      <c r="E43" s="680"/>
      <c r="F43" s="680"/>
      <c r="G43" s="680"/>
      <c r="H43" s="680"/>
      <c r="I43" s="680"/>
      <c r="J43" s="680"/>
      <c r="K43" s="680"/>
      <c r="L43" s="680"/>
      <c r="M43" s="680"/>
      <c r="N43" s="680"/>
      <c r="O43" s="680"/>
      <c r="P43" s="680"/>
      <c r="Q43" s="676"/>
      <c r="AY43" s="505"/>
      <c r="AZ43" s="505"/>
      <c r="BA43" s="505"/>
      <c r="BB43" s="505"/>
      <c r="BC43" s="505"/>
      <c r="BD43" s="505"/>
      <c r="BE43" s="505"/>
      <c r="BF43" s="505"/>
      <c r="BG43" s="505"/>
      <c r="BH43" s="505"/>
      <c r="BI43" s="505"/>
      <c r="BJ43" s="505"/>
    </row>
    <row r="44" spans="1:74" s="437" customFormat="1" ht="12" customHeight="1" x14ac:dyDescent="0.2">
      <c r="A44" s="436"/>
      <c r="B44" s="686" t="s">
        <v>1113</v>
      </c>
      <c r="C44" s="680"/>
      <c r="D44" s="680"/>
      <c r="E44" s="680"/>
      <c r="F44" s="680"/>
      <c r="G44" s="680"/>
      <c r="H44" s="680"/>
      <c r="I44" s="680"/>
      <c r="J44" s="680"/>
      <c r="K44" s="680"/>
      <c r="L44" s="680"/>
      <c r="M44" s="680"/>
      <c r="N44" s="680"/>
      <c r="O44" s="680"/>
      <c r="P44" s="680"/>
      <c r="Q44" s="676"/>
      <c r="AY44" s="505"/>
      <c r="AZ44" s="505"/>
      <c r="BA44" s="505"/>
      <c r="BB44" s="505"/>
      <c r="BC44" s="505"/>
      <c r="BD44" s="505"/>
      <c r="BE44" s="505"/>
      <c r="BF44" s="505"/>
      <c r="BG44" s="505"/>
      <c r="BH44" s="505"/>
      <c r="BI44" s="505"/>
      <c r="BJ44" s="505"/>
    </row>
    <row r="45" spans="1:74" s="437" customFormat="1" ht="12" customHeight="1" x14ac:dyDescent="0.2">
      <c r="A45" s="436"/>
      <c r="B45" s="686" t="s">
        <v>151</v>
      </c>
      <c r="C45" s="680"/>
      <c r="D45" s="680"/>
      <c r="E45" s="680"/>
      <c r="F45" s="680"/>
      <c r="G45" s="680"/>
      <c r="H45" s="680"/>
      <c r="I45" s="680"/>
      <c r="J45" s="680"/>
      <c r="K45" s="680"/>
      <c r="L45" s="680"/>
      <c r="M45" s="680"/>
      <c r="N45" s="680"/>
      <c r="O45" s="680"/>
      <c r="P45" s="680"/>
      <c r="Q45" s="676"/>
      <c r="AY45" s="505"/>
      <c r="AZ45" s="505"/>
      <c r="BA45" s="505"/>
      <c r="BB45" s="505"/>
      <c r="BC45" s="505"/>
      <c r="BD45" s="505"/>
      <c r="BE45" s="505"/>
      <c r="BF45" s="505"/>
      <c r="BG45" s="505"/>
      <c r="BH45" s="505"/>
      <c r="BI45" s="505"/>
      <c r="BJ45" s="505"/>
    </row>
    <row r="46" spans="1:74" s="437" customFormat="1" ht="12" customHeight="1" x14ac:dyDescent="0.2">
      <c r="A46" s="436"/>
      <c r="B46" s="679" t="s">
        <v>1106</v>
      </c>
      <c r="C46" s="680"/>
      <c r="D46" s="680"/>
      <c r="E46" s="680"/>
      <c r="F46" s="680"/>
      <c r="G46" s="680"/>
      <c r="H46" s="680"/>
      <c r="I46" s="680"/>
      <c r="J46" s="680"/>
      <c r="K46" s="680"/>
      <c r="L46" s="680"/>
      <c r="M46" s="680"/>
      <c r="N46" s="680"/>
      <c r="O46" s="680"/>
      <c r="P46" s="680"/>
      <c r="Q46" s="676"/>
      <c r="AY46" s="505"/>
      <c r="AZ46" s="505"/>
      <c r="BA46" s="505"/>
      <c r="BB46" s="505"/>
      <c r="BC46" s="505"/>
      <c r="BD46" s="505"/>
      <c r="BE46" s="505"/>
      <c r="BF46" s="505"/>
      <c r="BG46" s="505"/>
      <c r="BH46" s="505"/>
      <c r="BI46" s="505"/>
      <c r="BJ46" s="505"/>
    </row>
    <row r="47" spans="1:74" s="437" customFormat="1" ht="12" customHeight="1" x14ac:dyDescent="0.2">
      <c r="A47" s="436"/>
      <c r="B47" s="674" t="s">
        <v>1114</v>
      </c>
      <c r="C47" s="675"/>
      <c r="D47" s="675"/>
      <c r="E47" s="675"/>
      <c r="F47" s="675"/>
      <c r="G47" s="675"/>
      <c r="H47" s="675"/>
      <c r="I47" s="675"/>
      <c r="J47" s="675"/>
      <c r="K47" s="675"/>
      <c r="L47" s="675"/>
      <c r="M47" s="675"/>
      <c r="N47" s="675"/>
      <c r="O47" s="675"/>
      <c r="P47" s="675"/>
      <c r="Q47" s="675"/>
      <c r="AY47" s="505"/>
      <c r="AZ47" s="505"/>
      <c r="BA47" s="505"/>
      <c r="BB47" s="505"/>
      <c r="BC47" s="505"/>
      <c r="BD47" s="505"/>
      <c r="BE47" s="505"/>
      <c r="BF47" s="505"/>
      <c r="BG47" s="505"/>
      <c r="BH47" s="505"/>
      <c r="BI47" s="505"/>
      <c r="BJ47" s="505"/>
    </row>
    <row r="48" spans="1:74" s="437" customFormat="1" ht="12" customHeight="1" x14ac:dyDescent="0.2">
      <c r="A48" s="436"/>
      <c r="B48" s="679" t="s">
        <v>1115</v>
      </c>
      <c r="C48" s="680"/>
      <c r="D48" s="680"/>
      <c r="E48" s="680"/>
      <c r="F48" s="680"/>
      <c r="G48" s="680"/>
      <c r="H48" s="680"/>
      <c r="I48" s="680"/>
      <c r="J48" s="680"/>
      <c r="K48" s="680"/>
      <c r="L48" s="680"/>
      <c r="M48" s="680"/>
      <c r="N48" s="680"/>
      <c r="O48" s="680"/>
      <c r="P48" s="680"/>
      <c r="Q48" s="676"/>
      <c r="AY48" s="505"/>
      <c r="AZ48" s="505"/>
      <c r="BA48" s="505"/>
      <c r="BB48" s="505"/>
      <c r="BC48" s="505"/>
      <c r="BD48" s="505"/>
      <c r="BE48" s="505"/>
      <c r="BF48" s="505"/>
      <c r="BG48" s="505"/>
      <c r="BH48" s="505"/>
      <c r="BI48" s="505"/>
      <c r="BJ48" s="505"/>
    </row>
    <row r="49" spans="1:74" s="437" customFormat="1" ht="12" customHeight="1" x14ac:dyDescent="0.2">
      <c r="A49" s="436"/>
      <c r="B49" s="688" t="s">
        <v>1116</v>
      </c>
      <c r="C49" s="676"/>
      <c r="D49" s="676"/>
      <c r="E49" s="676"/>
      <c r="F49" s="676"/>
      <c r="G49" s="676"/>
      <c r="H49" s="676"/>
      <c r="I49" s="676"/>
      <c r="J49" s="676"/>
      <c r="K49" s="676"/>
      <c r="L49" s="676"/>
      <c r="M49" s="676"/>
      <c r="N49" s="676"/>
      <c r="O49" s="676"/>
      <c r="P49" s="676"/>
      <c r="Q49" s="676"/>
      <c r="AY49" s="505"/>
      <c r="AZ49" s="505"/>
      <c r="BA49" s="505"/>
      <c r="BB49" s="505"/>
      <c r="BC49" s="505"/>
      <c r="BD49" s="505"/>
      <c r="BE49" s="505"/>
      <c r="BF49" s="505"/>
      <c r="BG49" s="505"/>
      <c r="BH49" s="505"/>
      <c r="BI49" s="505"/>
      <c r="BJ49" s="505"/>
    </row>
    <row r="50" spans="1:74" s="437" customFormat="1" ht="12" customHeight="1" x14ac:dyDescent="0.2">
      <c r="A50" s="436"/>
      <c r="B50" s="685" t="s">
        <v>921</v>
      </c>
      <c r="C50" s="676"/>
      <c r="D50" s="676"/>
      <c r="E50" s="676"/>
      <c r="F50" s="676"/>
      <c r="G50" s="676"/>
      <c r="H50" s="676"/>
      <c r="I50" s="676"/>
      <c r="J50" s="676"/>
      <c r="K50" s="676"/>
      <c r="L50" s="676"/>
      <c r="M50" s="676"/>
      <c r="N50" s="676"/>
      <c r="O50" s="676"/>
      <c r="P50" s="676"/>
      <c r="Q50" s="676"/>
      <c r="AY50" s="505"/>
      <c r="AZ50" s="505"/>
      <c r="BA50" s="505"/>
      <c r="BB50" s="505"/>
      <c r="BC50" s="505"/>
      <c r="BD50" s="505"/>
      <c r="BE50" s="505"/>
      <c r="BF50" s="505"/>
      <c r="BG50" s="505"/>
      <c r="BH50" s="505"/>
      <c r="BI50" s="505"/>
      <c r="BJ50" s="505"/>
    </row>
    <row r="51" spans="1:74" s="437" customFormat="1" ht="12" customHeight="1" x14ac:dyDescent="0.2">
      <c r="A51" s="436"/>
      <c r="B51" s="674" t="s">
        <v>1110</v>
      </c>
      <c r="C51" s="675"/>
      <c r="D51" s="675"/>
      <c r="E51" s="675"/>
      <c r="F51" s="675"/>
      <c r="G51" s="675"/>
      <c r="H51" s="675"/>
      <c r="I51" s="675"/>
      <c r="J51" s="675"/>
      <c r="K51" s="675"/>
      <c r="L51" s="675"/>
      <c r="M51" s="675"/>
      <c r="N51" s="675"/>
      <c r="O51" s="675"/>
      <c r="P51" s="675"/>
      <c r="Q51" s="676"/>
      <c r="AY51" s="505"/>
      <c r="AZ51" s="505"/>
      <c r="BA51" s="505"/>
      <c r="BB51" s="505"/>
      <c r="BC51" s="505"/>
      <c r="BD51" s="505"/>
      <c r="BE51" s="505"/>
      <c r="BF51" s="505"/>
      <c r="BG51" s="505"/>
      <c r="BH51" s="505"/>
      <c r="BI51" s="505"/>
      <c r="BJ51" s="505"/>
    </row>
    <row r="52" spans="1:74" s="439" customFormat="1" ht="12" customHeight="1" x14ac:dyDescent="0.2">
      <c r="A52" s="438"/>
      <c r="B52" s="687" t="s">
        <v>1227</v>
      </c>
      <c r="C52" s="676"/>
      <c r="D52" s="676"/>
      <c r="E52" s="676"/>
      <c r="F52" s="676"/>
      <c r="G52" s="676"/>
      <c r="H52" s="676"/>
      <c r="I52" s="676"/>
      <c r="J52" s="676"/>
      <c r="K52" s="676"/>
      <c r="L52" s="676"/>
      <c r="M52" s="676"/>
      <c r="N52" s="676"/>
      <c r="O52" s="676"/>
      <c r="P52" s="676"/>
      <c r="Q52" s="676"/>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Y5" activePane="bottomRight" state="frozen"/>
      <selection activeCell="BC15" sqref="BC15"/>
      <selection pane="topRight" activeCell="BC15" sqref="BC15"/>
      <selection pane="bottomLeft" activeCell="BC15" sqref="BC15"/>
      <selection pane="bottomRight" activeCell="AZ51" sqref="AZ51"/>
    </sheetView>
  </sheetViews>
  <sheetFormatPr defaultColWidth="8.5703125" defaultRowHeight="11.25" x14ac:dyDescent="0.2"/>
  <cols>
    <col min="1" max="1" width="17.42578125" style="162" customWidth="1"/>
    <col min="2" max="2" width="25.42578125" style="153" customWidth="1"/>
    <col min="3" max="50" width="6.5703125" style="153" customWidth="1"/>
    <col min="51" max="62" width="6.5703125" style="496" customWidth="1"/>
    <col min="63" max="74" width="6.5703125" style="153" customWidth="1"/>
    <col min="75" max="16384" width="8.5703125" style="153"/>
  </cols>
  <sheetData>
    <row r="1" spans="1:74" ht="12.75" x14ac:dyDescent="0.2">
      <c r="A1" s="667" t="s">
        <v>1054</v>
      </c>
      <c r="B1" s="690" t="s">
        <v>1194</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2.75" x14ac:dyDescent="0.2">
      <c r="A2" s="668"/>
      <c r="B2" s="544" t="str">
        <f>"U.S. Energy Information Administration  |  Short-Term Energy Outlook  - "&amp;Dates!D1</f>
        <v>U.S. Energy Information Administration  |  Short-Term Energy Outlook  - May 2015</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1064</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330</v>
      </c>
      <c r="B6" s="173" t="s">
        <v>273</v>
      </c>
      <c r="C6" s="254">
        <v>21.748602460000001</v>
      </c>
      <c r="D6" s="254">
        <v>21.134149551</v>
      </c>
      <c r="E6" s="254">
        <v>21.638338353999998</v>
      </c>
      <c r="F6" s="254">
        <v>21.698908181</v>
      </c>
      <c r="G6" s="254">
        <v>21.087597693999999</v>
      </c>
      <c r="H6" s="254">
        <v>21.166730284</v>
      </c>
      <c r="I6" s="254">
        <v>21.254575489</v>
      </c>
      <c r="J6" s="254">
        <v>21.584962134000001</v>
      </c>
      <c r="K6" s="254">
        <v>21.300712951000001</v>
      </c>
      <c r="L6" s="254">
        <v>22.112779489000001</v>
      </c>
      <c r="M6" s="254">
        <v>22.431241951000001</v>
      </c>
      <c r="N6" s="254">
        <v>22.659529779</v>
      </c>
      <c r="O6" s="254">
        <v>22.613356439</v>
      </c>
      <c r="P6" s="254">
        <v>22.970936382000001</v>
      </c>
      <c r="Q6" s="254">
        <v>22.590280133</v>
      </c>
      <c r="R6" s="254">
        <v>22.711402893999999</v>
      </c>
      <c r="S6" s="254">
        <v>22.462483052</v>
      </c>
      <c r="T6" s="254">
        <v>22.100367248000001</v>
      </c>
      <c r="U6" s="254">
        <v>22.312084294000002</v>
      </c>
      <c r="V6" s="254">
        <v>22.096796466000001</v>
      </c>
      <c r="W6" s="254">
        <v>21.720858892999999</v>
      </c>
      <c r="X6" s="254">
        <v>22.668858738000001</v>
      </c>
      <c r="Y6" s="254">
        <v>23.162786812</v>
      </c>
      <c r="Z6" s="254">
        <v>23.494452678999998</v>
      </c>
      <c r="AA6" s="254">
        <v>23.125241543000001</v>
      </c>
      <c r="AB6" s="254">
        <v>23.086002061999999</v>
      </c>
      <c r="AC6" s="254">
        <v>23.313877155</v>
      </c>
      <c r="AD6" s="254">
        <v>23.578464392000001</v>
      </c>
      <c r="AE6" s="254">
        <v>23.276683284000001</v>
      </c>
      <c r="AF6" s="254">
        <v>23.189417724999998</v>
      </c>
      <c r="AG6" s="254">
        <v>23.968763636999999</v>
      </c>
      <c r="AH6" s="254">
        <v>23.950810382</v>
      </c>
      <c r="AI6" s="254">
        <v>23.92078003</v>
      </c>
      <c r="AJ6" s="254">
        <v>24.053402188</v>
      </c>
      <c r="AK6" s="254">
        <v>24.693461392</v>
      </c>
      <c r="AL6" s="254">
        <v>24.924591575000001</v>
      </c>
      <c r="AM6" s="254">
        <v>24.831888122999999</v>
      </c>
      <c r="AN6" s="254">
        <v>25.097054916000001</v>
      </c>
      <c r="AO6" s="254">
        <v>25.296331284000001</v>
      </c>
      <c r="AP6" s="254">
        <v>25.582992058999999</v>
      </c>
      <c r="AQ6" s="254">
        <v>25.174049607000001</v>
      </c>
      <c r="AR6" s="254">
        <v>25.608919725</v>
      </c>
      <c r="AS6" s="254">
        <v>25.748553252000001</v>
      </c>
      <c r="AT6" s="254">
        <v>25.541475059</v>
      </c>
      <c r="AU6" s="254">
        <v>25.790414725000002</v>
      </c>
      <c r="AV6" s="254">
        <v>26.304859994000001</v>
      </c>
      <c r="AW6" s="254">
        <v>26.525103058999999</v>
      </c>
      <c r="AX6" s="254">
        <v>26.674450542999999</v>
      </c>
      <c r="AY6" s="254">
        <v>26.188693571999998</v>
      </c>
      <c r="AZ6" s="254">
        <v>26.224356208</v>
      </c>
      <c r="BA6" s="254">
        <v>26.36195966</v>
      </c>
      <c r="BB6" s="254">
        <v>26.426654555999999</v>
      </c>
      <c r="BC6" s="411">
        <v>26.288658581</v>
      </c>
      <c r="BD6" s="411">
        <v>26.167519247000001</v>
      </c>
      <c r="BE6" s="411">
        <v>26.317397681999999</v>
      </c>
      <c r="BF6" s="411">
        <v>26.191392543999999</v>
      </c>
      <c r="BG6" s="411">
        <v>26.1284706</v>
      </c>
      <c r="BH6" s="411">
        <v>26.340101580999999</v>
      </c>
      <c r="BI6" s="411">
        <v>26.538975013999998</v>
      </c>
      <c r="BJ6" s="411">
        <v>26.604149564</v>
      </c>
      <c r="BK6" s="411">
        <v>26.097182941</v>
      </c>
      <c r="BL6" s="411">
        <v>26.110015357999998</v>
      </c>
      <c r="BM6" s="411">
        <v>26.119284756999999</v>
      </c>
      <c r="BN6" s="411">
        <v>26.280432647000001</v>
      </c>
      <c r="BO6" s="411">
        <v>26.326712697000001</v>
      </c>
      <c r="BP6" s="411">
        <v>26.375778092000001</v>
      </c>
      <c r="BQ6" s="411">
        <v>26.688991241</v>
      </c>
      <c r="BR6" s="411">
        <v>26.628188307999999</v>
      </c>
      <c r="BS6" s="411">
        <v>26.698025486999999</v>
      </c>
      <c r="BT6" s="411">
        <v>26.961431738000002</v>
      </c>
      <c r="BU6" s="411">
        <v>27.334336265000001</v>
      </c>
      <c r="BV6" s="411">
        <v>27.505596996000001</v>
      </c>
    </row>
    <row r="7" spans="1:74" ht="11.1" customHeight="1" x14ac:dyDescent="0.2">
      <c r="A7" s="162" t="s">
        <v>325</v>
      </c>
      <c r="B7" s="173" t="s">
        <v>274</v>
      </c>
      <c r="C7" s="254">
        <v>9.7910712902999997</v>
      </c>
      <c r="D7" s="254">
        <v>9.4841511429000001</v>
      </c>
      <c r="E7" s="254">
        <v>9.9936922903000003</v>
      </c>
      <c r="F7" s="254">
        <v>9.9304380000000005</v>
      </c>
      <c r="G7" s="254">
        <v>10.097805097</v>
      </c>
      <c r="H7" s="254">
        <v>10.058506667</v>
      </c>
      <c r="I7" s="254">
        <v>9.8344478710000001</v>
      </c>
      <c r="J7" s="254">
        <v>10.207417516</v>
      </c>
      <c r="K7" s="254">
        <v>10.066977333000001</v>
      </c>
      <c r="L7" s="254">
        <v>10.471255871</v>
      </c>
      <c r="M7" s="254">
        <v>10.753712332999999</v>
      </c>
      <c r="N7" s="254">
        <v>10.801827161</v>
      </c>
      <c r="O7" s="254">
        <v>10.804177161</v>
      </c>
      <c r="P7" s="254">
        <v>10.931099138</v>
      </c>
      <c r="Q7" s="254">
        <v>10.916778484</v>
      </c>
      <c r="R7" s="254">
        <v>10.865199667000001</v>
      </c>
      <c r="S7" s="254">
        <v>11.034149548</v>
      </c>
      <c r="T7" s="254">
        <v>10.888160666999999</v>
      </c>
      <c r="U7" s="254">
        <v>10.904269451999999</v>
      </c>
      <c r="V7" s="254">
        <v>10.884662000000001</v>
      </c>
      <c r="W7" s="254">
        <v>11.170837333</v>
      </c>
      <c r="X7" s="254">
        <v>11.542290161</v>
      </c>
      <c r="Y7" s="254">
        <v>11.727214999999999</v>
      </c>
      <c r="Z7" s="254">
        <v>11.750100097000001</v>
      </c>
      <c r="AA7" s="254">
        <v>11.618710387</v>
      </c>
      <c r="AB7" s="254">
        <v>11.668016714</v>
      </c>
      <c r="AC7" s="254">
        <v>11.814536097</v>
      </c>
      <c r="AD7" s="254">
        <v>12.171878333</v>
      </c>
      <c r="AE7" s="254">
        <v>12.121155226000001</v>
      </c>
      <c r="AF7" s="254">
        <v>12.102852667000001</v>
      </c>
      <c r="AG7" s="254">
        <v>12.455195806000001</v>
      </c>
      <c r="AH7" s="254">
        <v>12.568452548</v>
      </c>
      <c r="AI7" s="254">
        <v>12.869338000000001</v>
      </c>
      <c r="AJ7" s="254">
        <v>12.817030129000001</v>
      </c>
      <c r="AK7" s="254">
        <v>13.070254332999999</v>
      </c>
      <c r="AL7" s="254">
        <v>13.030618516000001</v>
      </c>
      <c r="AM7" s="254">
        <v>12.992141065</v>
      </c>
      <c r="AN7" s="254">
        <v>13.082526857</v>
      </c>
      <c r="AO7" s="254">
        <v>13.265131225999999</v>
      </c>
      <c r="AP7" s="254">
        <v>13.799523000000001</v>
      </c>
      <c r="AQ7" s="254">
        <v>13.776783547999999</v>
      </c>
      <c r="AR7" s="254">
        <v>14.175437667000001</v>
      </c>
      <c r="AS7" s="254">
        <v>14.186186193999999</v>
      </c>
      <c r="AT7" s="254">
        <v>14.302586</v>
      </c>
      <c r="AU7" s="254">
        <v>14.291716666999999</v>
      </c>
      <c r="AV7" s="254">
        <v>14.477894935</v>
      </c>
      <c r="AW7" s="254">
        <v>14.57499</v>
      </c>
      <c r="AX7" s="254">
        <v>14.833702484</v>
      </c>
      <c r="AY7" s="254">
        <v>14.482661418999999</v>
      </c>
      <c r="AZ7" s="254">
        <v>14.535677571000001</v>
      </c>
      <c r="BA7" s="254">
        <v>14.747224462</v>
      </c>
      <c r="BB7" s="254">
        <v>14.846980773</v>
      </c>
      <c r="BC7" s="411">
        <v>14.893055499999999</v>
      </c>
      <c r="BD7" s="411">
        <v>14.8594346</v>
      </c>
      <c r="BE7" s="411">
        <v>14.8608373</v>
      </c>
      <c r="BF7" s="411">
        <v>14.7251827</v>
      </c>
      <c r="BG7" s="411">
        <v>14.606218</v>
      </c>
      <c r="BH7" s="411">
        <v>14.6822277</v>
      </c>
      <c r="BI7" s="411">
        <v>14.7840673</v>
      </c>
      <c r="BJ7" s="411">
        <v>14.7694326</v>
      </c>
      <c r="BK7" s="411">
        <v>14.632578799999999</v>
      </c>
      <c r="BL7" s="411">
        <v>14.651808300000001</v>
      </c>
      <c r="BM7" s="411">
        <v>14.690391699999999</v>
      </c>
      <c r="BN7" s="411">
        <v>14.835333500000001</v>
      </c>
      <c r="BO7" s="411">
        <v>14.912644800000001</v>
      </c>
      <c r="BP7" s="411">
        <v>14.9474587</v>
      </c>
      <c r="BQ7" s="411">
        <v>15.076454500000001</v>
      </c>
      <c r="BR7" s="411">
        <v>15.021070999999999</v>
      </c>
      <c r="BS7" s="411">
        <v>15.0535286</v>
      </c>
      <c r="BT7" s="411">
        <v>15.336077400000001</v>
      </c>
      <c r="BU7" s="411">
        <v>15.633079499999999</v>
      </c>
      <c r="BV7" s="411">
        <v>15.762467300000001</v>
      </c>
    </row>
    <row r="8" spans="1:74" ht="11.1" customHeight="1" x14ac:dyDescent="0.2">
      <c r="A8" s="162" t="s">
        <v>326</v>
      </c>
      <c r="B8" s="173" t="s">
        <v>300</v>
      </c>
      <c r="C8" s="254">
        <v>3.5882260000000001</v>
      </c>
      <c r="D8" s="254">
        <v>3.4782259999999998</v>
      </c>
      <c r="E8" s="254">
        <v>3.5792259999999998</v>
      </c>
      <c r="F8" s="254">
        <v>3.549226</v>
      </c>
      <c r="G8" s="254">
        <v>3.2172260000000001</v>
      </c>
      <c r="H8" s="254">
        <v>3.3252259999999998</v>
      </c>
      <c r="I8" s="254">
        <v>3.5982259999999999</v>
      </c>
      <c r="J8" s="254">
        <v>3.7482259999999998</v>
      </c>
      <c r="K8" s="254">
        <v>3.658226</v>
      </c>
      <c r="L8" s="254">
        <v>3.7372260000000002</v>
      </c>
      <c r="M8" s="254">
        <v>3.738226</v>
      </c>
      <c r="N8" s="254">
        <v>3.9302260000000002</v>
      </c>
      <c r="O8" s="254">
        <v>3.8854289999999998</v>
      </c>
      <c r="P8" s="254">
        <v>4.0564289999999996</v>
      </c>
      <c r="Q8" s="254">
        <v>3.7944290000000001</v>
      </c>
      <c r="R8" s="254">
        <v>3.9224290000000002</v>
      </c>
      <c r="S8" s="254">
        <v>3.6924290000000002</v>
      </c>
      <c r="T8" s="254">
        <v>3.601429</v>
      </c>
      <c r="U8" s="254">
        <v>3.7814290000000002</v>
      </c>
      <c r="V8" s="254">
        <v>3.7614290000000001</v>
      </c>
      <c r="W8" s="254">
        <v>3.6784289999999999</v>
      </c>
      <c r="X8" s="254">
        <v>3.9004289999999999</v>
      </c>
      <c r="Y8" s="254">
        <v>4.0084289999999996</v>
      </c>
      <c r="Z8" s="254">
        <v>4.1944290000000004</v>
      </c>
      <c r="AA8" s="254">
        <v>4.1161479999999999</v>
      </c>
      <c r="AB8" s="254">
        <v>4.0371480000000002</v>
      </c>
      <c r="AC8" s="254">
        <v>4.1911480000000001</v>
      </c>
      <c r="AD8" s="254">
        <v>3.9891480000000001</v>
      </c>
      <c r="AE8" s="254">
        <v>3.7181479999999998</v>
      </c>
      <c r="AF8" s="254">
        <v>3.8781479999999999</v>
      </c>
      <c r="AG8" s="254">
        <v>4.0381479999999996</v>
      </c>
      <c r="AH8" s="254">
        <v>4.2131480000000003</v>
      </c>
      <c r="AI8" s="254">
        <v>4.0741480000000001</v>
      </c>
      <c r="AJ8" s="254">
        <v>4.0771480000000002</v>
      </c>
      <c r="AK8" s="254">
        <v>4.2501480000000003</v>
      </c>
      <c r="AL8" s="254">
        <v>4.3361479999999997</v>
      </c>
      <c r="AM8" s="254">
        <v>4.385148</v>
      </c>
      <c r="AN8" s="254">
        <v>4.4151480000000003</v>
      </c>
      <c r="AO8" s="254">
        <v>4.4721479999999998</v>
      </c>
      <c r="AP8" s="254">
        <v>4.3431480000000002</v>
      </c>
      <c r="AQ8" s="254">
        <v>4.1841480000000004</v>
      </c>
      <c r="AR8" s="254">
        <v>4.305148</v>
      </c>
      <c r="AS8" s="254">
        <v>4.3561480000000001</v>
      </c>
      <c r="AT8" s="254">
        <v>4.2941479999999999</v>
      </c>
      <c r="AU8" s="254">
        <v>4.3321480000000001</v>
      </c>
      <c r="AV8" s="254">
        <v>4.5031480000000004</v>
      </c>
      <c r="AW8" s="254">
        <v>4.6171480000000003</v>
      </c>
      <c r="AX8" s="254">
        <v>4.4271479999999999</v>
      </c>
      <c r="AY8" s="254">
        <v>4.3280864729999999</v>
      </c>
      <c r="AZ8" s="254">
        <v>4.2781758065000002</v>
      </c>
      <c r="BA8" s="254">
        <v>4.3276307263999998</v>
      </c>
      <c r="BB8" s="254">
        <v>4.3553571667000002</v>
      </c>
      <c r="BC8" s="411">
        <v>4.2825084025000004</v>
      </c>
      <c r="BD8" s="411">
        <v>4.2625409584999998</v>
      </c>
      <c r="BE8" s="411">
        <v>4.3709599236000001</v>
      </c>
      <c r="BF8" s="411">
        <v>4.4336912676000004</v>
      </c>
      <c r="BG8" s="411">
        <v>4.5378094236999997</v>
      </c>
      <c r="BH8" s="411">
        <v>4.6058784257000003</v>
      </c>
      <c r="BI8" s="411">
        <v>4.6712802812999996</v>
      </c>
      <c r="BJ8" s="411">
        <v>4.7788355319000004</v>
      </c>
      <c r="BK8" s="411">
        <v>4.5052076160999999</v>
      </c>
      <c r="BL8" s="411">
        <v>4.4897243469000001</v>
      </c>
      <c r="BM8" s="411">
        <v>4.4743107592999998</v>
      </c>
      <c r="BN8" s="411">
        <v>4.5086754871999997</v>
      </c>
      <c r="BO8" s="411">
        <v>4.5433234476999997</v>
      </c>
      <c r="BP8" s="411">
        <v>4.5633243394000003</v>
      </c>
      <c r="BQ8" s="411">
        <v>4.7044258964000001</v>
      </c>
      <c r="BR8" s="411">
        <v>4.7464117508000001</v>
      </c>
      <c r="BS8" s="411">
        <v>4.7878273872000001</v>
      </c>
      <c r="BT8" s="411">
        <v>4.7795532069000002</v>
      </c>
      <c r="BU8" s="411">
        <v>4.8204197931000001</v>
      </c>
      <c r="BV8" s="411">
        <v>4.8602730870000004</v>
      </c>
    </row>
    <row r="9" spans="1:74" ht="11.1" customHeight="1" x14ac:dyDescent="0.2">
      <c r="A9" s="162" t="s">
        <v>327</v>
      </c>
      <c r="B9" s="173" t="s">
        <v>309</v>
      </c>
      <c r="C9" s="254">
        <v>3.0064765520000001</v>
      </c>
      <c r="D9" s="254">
        <v>2.966957791</v>
      </c>
      <c r="E9" s="254">
        <v>2.9912974459999999</v>
      </c>
      <c r="F9" s="254">
        <v>2.9952155629999999</v>
      </c>
      <c r="G9" s="254">
        <v>2.9794459799999999</v>
      </c>
      <c r="H9" s="254">
        <v>2.965824</v>
      </c>
      <c r="I9" s="254">
        <v>2.9488240000000001</v>
      </c>
      <c r="J9" s="254">
        <v>2.957824</v>
      </c>
      <c r="K9" s="254">
        <v>2.8878240000000002</v>
      </c>
      <c r="L9" s="254">
        <v>2.9508239999999999</v>
      </c>
      <c r="M9" s="254">
        <v>2.9208240000000001</v>
      </c>
      <c r="N9" s="254">
        <v>2.9478240000000002</v>
      </c>
      <c r="O9" s="254">
        <v>2.9176099999999998</v>
      </c>
      <c r="P9" s="254">
        <v>2.9436100000000001</v>
      </c>
      <c r="Q9" s="254">
        <v>2.9626100000000002</v>
      </c>
      <c r="R9" s="254">
        <v>2.9576099999999999</v>
      </c>
      <c r="S9" s="254">
        <v>2.9506100000000002</v>
      </c>
      <c r="T9" s="254">
        <v>2.9496099999999998</v>
      </c>
      <c r="U9" s="254">
        <v>2.9256099999999998</v>
      </c>
      <c r="V9" s="254">
        <v>2.9626100000000002</v>
      </c>
      <c r="W9" s="254">
        <v>2.9496099999999998</v>
      </c>
      <c r="X9" s="254">
        <v>2.8986100000000001</v>
      </c>
      <c r="Y9" s="254">
        <v>2.9516100000000001</v>
      </c>
      <c r="Z9" s="254">
        <v>2.9206099999999999</v>
      </c>
      <c r="AA9" s="254">
        <v>2.960143</v>
      </c>
      <c r="AB9" s="254">
        <v>2.9511430000000001</v>
      </c>
      <c r="AC9" s="254">
        <v>2.9021430000000001</v>
      </c>
      <c r="AD9" s="254">
        <v>2.9021430000000001</v>
      </c>
      <c r="AE9" s="254">
        <v>2.8851429999999998</v>
      </c>
      <c r="AF9" s="254">
        <v>2.9131429999999998</v>
      </c>
      <c r="AG9" s="254">
        <v>2.8821430000000001</v>
      </c>
      <c r="AH9" s="254">
        <v>2.915143</v>
      </c>
      <c r="AI9" s="254">
        <v>2.9181430000000002</v>
      </c>
      <c r="AJ9" s="254">
        <v>2.9331429999999998</v>
      </c>
      <c r="AK9" s="254">
        <v>2.9061430000000001</v>
      </c>
      <c r="AL9" s="254">
        <v>2.915143</v>
      </c>
      <c r="AM9" s="254">
        <v>2.8901430000000001</v>
      </c>
      <c r="AN9" s="254">
        <v>2.899143</v>
      </c>
      <c r="AO9" s="254">
        <v>2.8801429999999999</v>
      </c>
      <c r="AP9" s="254">
        <v>2.8731429999999998</v>
      </c>
      <c r="AQ9" s="254">
        <v>2.8891429999999998</v>
      </c>
      <c r="AR9" s="254">
        <v>2.8291430000000002</v>
      </c>
      <c r="AS9" s="254">
        <v>2.7751429999999999</v>
      </c>
      <c r="AT9" s="254">
        <v>2.8091430000000002</v>
      </c>
      <c r="AU9" s="254">
        <v>2.7831429999999999</v>
      </c>
      <c r="AV9" s="254">
        <v>2.7521429999999998</v>
      </c>
      <c r="AW9" s="254">
        <v>2.7451430000000001</v>
      </c>
      <c r="AX9" s="254">
        <v>2.738143</v>
      </c>
      <c r="AY9" s="254">
        <v>2.8120993413000002</v>
      </c>
      <c r="AZ9" s="254">
        <v>2.8035574679000002</v>
      </c>
      <c r="BA9" s="254">
        <v>2.7943077500000002</v>
      </c>
      <c r="BB9" s="254">
        <v>2.7855838399000001</v>
      </c>
      <c r="BC9" s="411">
        <v>2.7767498733</v>
      </c>
      <c r="BD9" s="411">
        <v>2.7684945792</v>
      </c>
      <c r="BE9" s="411">
        <v>2.7599527145999998</v>
      </c>
      <c r="BF9" s="411">
        <v>2.7513929233000001</v>
      </c>
      <c r="BG9" s="411">
        <v>2.7430685913000001</v>
      </c>
      <c r="BH9" s="411">
        <v>2.7345435937000002</v>
      </c>
      <c r="BI9" s="411">
        <v>2.7260861436999999</v>
      </c>
      <c r="BJ9" s="411">
        <v>2.7177817701000002</v>
      </c>
      <c r="BK9" s="411">
        <v>2.6731557846</v>
      </c>
      <c r="BL9" s="411">
        <v>2.678137773</v>
      </c>
      <c r="BM9" s="411">
        <v>2.6698828165999999</v>
      </c>
      <c r="BN9" s="411">
        <v>2.6620382105</v>
      </c>
      <c r="BO9" s="411">
        <v>2.6539271771999999</v>
      </c>
      <c r="BP9" s="411">
        <v>2.6464858108999998</v>
      </c>
      <c r="BQ9" s="411">
        <v>2.6386947584999998</v>
      </c>
      <c r="BR9" s="411">
        <v>2.6309082396000001</v>
      </c>
      <c r="BS9" s="411">
        <v>2.6233727313999999</v>
      </c>
      <c r="BT9" s="411">
        <v>2.6155813575</v>
      </c>
      <c r="BU9" s="411">
        <v>2.6079095894000002</v>
      </c>
      <c r="BV9" s="411">
        <v>2.6002874040999999</v>
      </c>
    </row>
    <row r="10" spans="1:74" ht="11.1" customHeight="1" x14ac:dyDescent="0.2">
      <c r="A10" s="162" t="s">
        <v>328</v>
      </c>
      <c r="B10" s="173" t="s">
        <v>1171</v>
      </c>
      <c r="C10" s="254">
        <v>3.819499</v>
      </c>
      <c r="D10" s="254">
        <v>3.6154850000000001</v>
      </c>
      <c r="E10" s="254">
        <v>3.4647929999999998</v>
      </c>
      <c r="F10" s="254">
        <v>3.6146989999999999</v>
      </c>
      <c r="G10" s="254">
        <v>3.2207910000000002</v>
      </c>
      <c r="H10" s="254">
        <v>3.261844</v>
      </c>
      <c r="I10" s="254">
        <v>3.2957480000000001</v>
      </c>
      <c r="J10" s="254">
        <v>3.0381649999999998</v>
      </c>
      <c r="K10" s="254">
        <v>3.0753560000000002</v>
      </c>
      <c r="L10" s="254">
        <v>3.3341440000000002</v>
      </c>
      <c r="M10" s="254">
        <v>3.38015</v>
      </c>
      <c r="N10" s="254">
        <v>3.3283230000000001</v>
      </c>
      <c r="O10" s="254">
        <v>3.4103272275999998</v>
      </c>
      <c r="P10" s="254">
        <v>3.4287320162000001</v>
      </c>
      <c r="Q10" s="254">
        <v>3.3137770675999998</v>
      </c>
      <c r="R10" s="254">
        <v>3.324954923</v>
      </c>
      <c r="S10" s="254">
        <v>3.1923709177999999</v>
      </c>
      <c r="T10" s="254">
        <v>3.0759840630999999</v>
      </c>
      <c r="U10" s="254">
        <v>3.0780946959</v>
      </c>
      <c r="V10" s="254">
        <v>2.8651265207000001</v>
      </c>
      <c r="W10" s="254">
        <v>2.3184177876000001</v>
      </c>
      <c r="X10" s="254">
        <v>2.7504210397</v>
      </c>
      <c r="Y10" s="254">
        <v>2.9282491782000002</v>
      </c>
      <c r="Z10" s="254">
        <v>3.0852786822999998</v>
      </c>
      <c r="AA10" s="254">
        <v>2.9368830973</v>
      </c>
      <c r="AB10" s="254">
        <v>2.9070792891999999</v>
      </c>
      <c r="AC10" s="254">
        <v>2.8830800000000001</v>
      </c>
      <c r="AD10" s="254">
        <v>2.9592960000000001</v>
      </c>
      <c r="AE10" s="254">
        <v>3.012753</v>
      </c>
      <c r="AF10" s="254">
        <v>2.708583</v>
      </c>
      <c r="AG10" s="254">
        <v>2.9983027715000001</v>
      </c>
      <c r="AH10" s="254">
        <v>2.6706237750000001</v>
      </c>
      <c r="AI10" s="254">
        <v>2.4934749709999999</v>
      </c>
      <c r="AJ10" s="254">
        <v>2.735776</v>
      </c>
      <c r="AK10" s="254">
        <v>2.935654</v>
      </c>
      <c r="AL10" s="254">
        <v>3.0963080000000001</v>
      </c>
      <c r="AM10" s="254">
        <v>3.0119500000000001</v>
      </c>
      <c r="AN10" s="254">
        <v>3.1191599999999999</v>
      </c>
      <c r="AO10" s="254">
        <v>3.1001560000000001</v>
      </c>
      <c r="AP10" s="254">
        <v>3.005836</v>
      </c>
      <c r="AQ10" s="254">
        <v>2.7489979999999998</v>
      </c>
      <c r="AR10" s="254">
        <v>2.6985380000000001</v>
      </c>
      <c r="AS10" s="254">
        <v>2.846838</v>
      </c>
      <c r="AT10" s="254">
        <v>2.5325769999999999</v>
      </c>
      <c r="AU10" s="254">
        <v>2.7672829999999999</v>
      </c>
      <c r="AV10" s="254">
        <v>2.9820350000000002</v>
      </c>
      <c r="AW10" s="254">
        <v>3.0136440000000002</v>
      </c>
      <c r="AX10" s="254">
        <v>3.0978159999999999</v>
      </c>
      <c r="AY10" s="254">
        <v>3.0193248888999999</v>
      </c>
      <c r="AZ10" s="254">
        <v>2.9999756338000001</v>
      </c>
      <c r="BA10" s="254">
        <v>2.9107757715</v>
      </c>
      <c r="BB10" s="254">
        <v>2.8577815806000002</v>
      </c>
      <c r="BC10" s="411">
        <v>2.7658768085999998</v>
      </c>
      <c r="BD10" s="411">
        <v>2.6924446533999999</v>
      </c>
      <c r="BE10" s="411">
        <v>2.7212215575999998</v>
      </c>
      <c r="BF10" s="411">
        <v>2.6774774201999998</v>
      </c>
      <c r="BG10" s="411">
        <v>2.6535770319999998</v>
      </c>
      <c r="BH10" s="411">
        <v>2.7491852145000002</v>
      </c>
      <c r="BI10" s="411">
        <v>2.7902993462999999</v>
      </c>
      <c r="BJ10" s="411">
        <v>2.7631119915000002</v>
      </c>
      <c r="BK10" s="411">
        <v>2.7171316113000001</v>
      </c>
      <c r="BL10" s="411">
        <v>2.7087170665000002</v>
      </c>
      <c r="BM10" s="411">
        <v>2.7178055184000001</v>
      </c>
      <c r="BN10" s="411">
        <v>2.6988031862000001</v>
      </c>
      <c r="BO10" s="411">
        <v>2.6488227152000001</v>
      </c>
      <c r="BP10" s="411">
        <v>2.635260368</v>
      </c>
      <c r="BQ10" s="411">
        <v>2.6648389935000001</v>
      </c>
      <c r="BR10" s="411">
        <v>2.6231843343999999</v>
      </c>
      <c r="BS10" s="411">
        <v>2.6383736776000002</v>
      </c>
      <c r="BT10" s="411">
        <v>2.6544281792</v>
      </c>
      <c r="BU10" s="411">
        <v>2.6957099527000001</v>
      </c>
      <c r="BV10" s="411">
        <v>2.6985242046</v>
      </c>
    </row>
    <row r="11" spans="1:74" ht="11.1" customHeight="1" x14ac:dyDescent="0.2">
      <c r="A11" s="162" t="s">
        <v>329</v>
      </c>
      <c r="B11" s="173" t="s">
        <v>303</v>
      </c>
      <c r="C11" s="254">
        <v>1.5433296175</v>
      </c>
      <c r="D11" s="254">
        <v>1.5893296175</v>
      </c>
      <c r="E11" s="254">
        <v>1.6093296175</v>
      </c>
      <c r="F11" s="254">
        <v>1.6093296175</v>
      </c>
      <c r="G11" s="254">
        <v>1.5723296175000001</v>
      </c>
      <c r="H11" s="254">
        <v>1.5553296175</v>
      </c>
      <c r="I11" s="254">
        <v>1.5773296175</v>
      </c>
      <c r="J11" s="254">
        <v>1.6333296175000001</v>
      </c>
      <c r="K11" s="254">
        <v>1.6123296174999999</v>
      </c>
      <c r="L11" s="254">
        <v>1.6193296175</v>
      </c>
      <c r="M11" s="254">
        <v>1.6383296174999999</v>
      </c>
      <c r="N11" s="254">
        <v>1.6513296175000001</v>
      </c>
      <c r="O11" s="254">
        <v>1.5958130504000001</v>
      </c>
      <c r="P11" s="254">
        <v>1.6110662282999999</v>
      </c>
      <c r="Q11" s="254">
        <v>1.6026855819000001</v>
      </c>
      <c r="R11" s="254">
        <v>1.6412093044</v>
      </c>
      <c r="S11" s="254">
        <v>1.5929235859999999</v>
      </c>
      <c r="T11" s="254">
        <v>1.5851835177</v>
      </c>
      <c r="U11" s="254">
        <v>1.6226811467</v>
      </c>
      <c r="V11" s="254">
        <v>1.6229689453</v>
      </c>
      <c r="W11" s="254">
        <v>1.6035647725</v>
      </c>
      <c r="X11" s="254">
        <v>1.5771085372</v>
      </c>
      <c r="Y11" s="254">
        <v>1.5472836339</v>
      </c>
      <c r="Z11" s="254">
        <v>1.5440349003</v>
      </c>
      <c r="AA11" s="254">
        <v>1.4933570586</v>
      </c>
      <c r="AB11" s="254">
        <v>1.5226150586</v>
      </c>
      <c r="AC11" s="254">
        <v>1.5229700585999999</v>
      </c>
      <c r="AD11" s="254">
        <v>1.5559990586000001</v>
      </c>
      <c r="AE11" s="254">
        <v>1.5394840586</v>
      </c>
      <c r="AF11" s="254">
        <v>1.5866910586</v>
      </c>
      <c r="AG11" s="254">
        <v>1.5949740586000001</v>
      </c>
      <c r="AH11" s="254">
        <v>1.5834430585999999</v>
      </c>
      <c r="AI11" s="254">
        <v>1.5656760586</v>
      </c>
      <c r="AJ11" s="254">
        <v>1.4903050586</v>
      </c>
      <c r="AK11" s="254">
        <v>1.5312620586000001</v>
      </c>
      <c r="AL11" s="254">
        <v>1.5463740586000001</v>
      </c>
      <c r="AM11" s="254">
        <v>1.5525060585999999</v>
      </c>
      <c r="AN11" s="254">
        <v>1.5810770586</v>
      </c>
      <c r="AO11" s="254">
        <v>1.5787530586</v>
      </c>
      <c r="AP11" s="254">
        <v>1.5613420586</v>
      </c>
      <c r="AQ11" s="254">
        <v>1.5749770586</v>
      </c>
      <c r="AR11" s="254">
        <v>1.6006530586000001</v>
      </c>
      <c r="AS11" s="254">
        <v>1.5842380586</v>
      </c>
      <c r="AT11" s="254">
        <v>1.6030210586</v>
      </c>
      <c r="AU11" s="254">
        <v>1.6161240586000001</v>
      </c>
      <c r="AV11" s="254">
        <v>1.5896390586</v>
      </c>
      <c r="AW11" s="254">
        <v>1.5741780586</v>
      </c>
      <c r="AX11" s="254">
        <v>1.5776410586</v>
      </c>
      <c r="AY11" s="254">
        <v>1.5465214497999999</v>
      </c>
      <c r="AZ11" s="254">
        <v>1.6069697285</v>
      </c>
      <c r="BA11" s="254">
        <v>1.5820209501</v>
      </c>
      <c r="BB11" s="254">
        <v>1.580951196</v>
      </c>
      <c r="BC11" s="411">
        <v>1.5704679969999999</v>
      </c>
      <c r="BD11" s="411">
        <v>1.5846044562999999</v>
      </c>
      <c r="BE11" s="411">
        <v>1.6044261866</v>
      </c>
      <c r="BF11" s="411">
        <v>1.6036482328999999</v>
      </c>
      <c r="BG11" s="411">
        <v>1.5877975532999999</v>
      </c>
      <c r="BH11" s="411">
        <v>1.5682666466999999</v>
      </c>
      <c r="BI11" s="411">
        <v>1.5672419428</v>
      </c>
      <c r="BJ11" s="411">
        <v>1.5749876703000001</v>
      </c>
      <c r="BK11" s="411">
        <v>1.5691091290000001</v>
      </c>
      <c r="BL11" s="411">
        <v>1.5816278719000001</v>
      </c>
      <c r="BM11" s="411">
        <v>1.5668939627</v>
      </c>
      <c r="BN11" s="411">
        <v>1.5755822634000001</v>
      </c>
      <c r="BO11" s="411">
        <v>1.5679945569</v>
      </c>
      <c r="BP11" s="411">
        <v>1.5832488735000001</v>
      </c>
      <c r="BQ11" s="411">
        <v>1.6045770925</v>
      </c>
      <c r="BR11" s="411">
        <v>1.6066129828</v>
      </c>
      <c r="BS11" s="411">
        <v>1.5949230908000001</v>
      </c>
      <c r="BT11" s="411">
        <v>1.5757915947000001</v>
      </c>
      <c r="BU11" s="411">
        <v>1.5772174294000001</v>
      </c>
      <c r="BV11" s="411">
        <v>1.5840449997999999</v>
      </c>
    </row>
    <row r="12" spans="1:74" ht="11.1" customHeight="1" x14ac:dyDescent="0.2">
      <c r="A12" s="162" t="s">
        <v>336</v>
      </c>
      <c r="B12" s="173" t="s">
        <v>304</v>
      </c>
      <c r="C12" s="254">
        <v>67.666792534999999</v>
      </c>
      <c r="D12" s="254">
        <v>67.181570801999996</v>
      </c>
      <c r="E12" s="254">
        <v>65.818980105999998</v>
      </c>
      <c r="F12" s="254">
        <v>65.764206338999998</v>
      </c>
      <c r="G12" s="254">
        <v>66.163072170000007</v>
      </c>
      <c r="H12" s="254">
        <v>66.956981318999993</v>
      </c>
      <c r="I12" s="254">
        <v>67.236168207000006</v>
      </c>
      <c r="J12" s="254">
        <v>67.472863946999993</v>
      </c>
      <c r="K12" s="254">
        <v>67.017073873000001</v>
      </c>
      <c r="L12" s="254">
        <v>66.661724327000002</v>
      </c>
      <c r="M12" s="254">
        <v>67.340235327000002</v>
      </c>
      <c r="N12" s="254">
        <v>67.483232959999995</v>
      </c>
      <c r="O12" s="254">
        <v>67.760674605000005</v>
      </c>
      <c r="P12" s="254">
        <v>67.806643148000006</v>
      </c>
      <c r="Q12" s="254">
        <v>67.689286745999993</v>
      </c>
      <c r="R12" s="254">
        <v>67.938775086999996</v>
      </c>
      <c r="S12" s="254">
        <v>67.788054664000001</v>
      </c>
      <c r="T12" s="254">
        <v>67.918682283999999</v>
      </c>
      <c r="U12" s="254">
        <v>68.092992930999998</v>
      </c>
      <c r="V12" s="254">
        <v>68.456435565000007</v>
      </c>
      <c r="W12" s="254">
        <v>68.070308173000001</v>
      </c>
      <c r="X12" s="254">
        <v>67.842434513000001</v>
      </c>
      <c r="Y12" s="254">
        <v>67.773798471000006</v>
      </c>
      <c r="Z12" s="254">
        <v>67.253077352999995</v>
      </c>
      <c r="AA12" s="254">
        <v>66.785286913999997</v>
      </c>
      <c r="AB12" s="254">
        <v>66.587993701000002</v>
      </c>
      <c r="AC12" s="254">
        <v>66.582656779999994</v>
      </c>
      <c r="AD12" s="254">
        <v>67.211053438999997</v>
      </c>
      <c r="AE12" s="254">
        <v>67.717440847999995</v>
      </c>
      <c r="AF12" s="254">
        <v>67.789439975999997</v>
      </c>
      <c r="AG12" s="254">
        <v>67.841274987999995</v>
      </c>
      <c r="AH12" s="254">
        <v>67.681024282999999</v>
      </c>
      <c r="AI12" s="254">
        <v>67.062916557999998</v>
      </c>
      <c r="AJ12" s="254">
        <v>67.237808353000005</v>
      </c>
      <c r="AK12" s="254">
        <v>66.996415575</v>
      </c>
      <c r="AL12" s="254">
        <v>66.780907869999993</v>
      </c>
      <c r="AM12" s="254">
        <v>66.779117221999996</v>
      </c>
      <c r="AN12" s="254">
        <v>67.114895422999993</v>
      </c>
      <c r="AO12" s="254">
        <v>66.329245256999997</v>
      </c>
      <c r="AP12" s="254">
        <v>66.590135712000006</v>
      </c>
      <c r="AQ12" s="254">
        <v>66.880427209999993</v>
      </c>
      <c r="AR12" s="254">
        <v>67.436261443000006</v>
      </c>
      <c r="AS12" s="254">
        <v>67.401674799999995</v>
      </c>
      <c r="AT12" s="254">
        <v>67.924136668000003</v>
      </c>
      <c r="AU12" s="254">
        <v>68.195070090000002</v>
      </c>
      <c r="AV12" s="254">
        <v>68.438813965999998</v>
      </c>
      <c r="AW12" s="254">
        <v>67.861843508000007</v>
      </c>
      <c r="AX12" s="254">
        <v>68.054344337000003</v>
      </c>
      <c r="AY12" s="254">
        <v>67.751799788</v>
      </c>
      <c r="AZ12" s="254">
        <v>67.575787903999995</v>
      </c>
      <c r="BA12" s="254">
        <v>67.877817015999995</v>
      </c>
      <c r="BB12" s="254">
        <v>68.238777896000002</v>
      </c>
      <c r="BC12" s="411">
        <v>68.290553346999999</v>
      </c>
      <c r="BD12" s="411">
        <v>68.509571043999998</v>
      </c>
      <c r="BE12" s="411">
        <v>68.457519548999997</v>
      </c>
      <c r="BF12" s="411">
        <v>68.730883806999998</v>
      </c>
      <c r="BG12" s="411">
        <v>68.721575060999996</v>
      </c>
      <c r="BH12" s="411">
        <v>68.711298736000003</v>
      </c>
      <c r="BI12" s="411">
        <v>68.332978706000006</v>
      </c>
      <c r="BJ12" s="411">
        <v>68.097672032999995</v>
      </c>
      <c r="BK12" s="411">
        <v>67.486254332000001</v>
      </c>
      <c r="BL12" s="411">
        <v>67.465509346999994</v>
      </c>
      <c r="BM12" s="411">
        <v>67.474403316999997</v>
      </c>
      <c r="BN12" s="411">
        <v>67.779710070999997</v>
      </c>
      <c r="BO12" s="411">
        <v>68.210564977999994</v>
      </c>
      <c r="BP12" s="411">
        <v>68.500520885</v>
      </c>
      <c r="BQ12" s="411">
        <v>68.510222123000005</v>
      </c>
      <c r="BR12" s="411">
        <v>68.831207773000003</v>
      </c>
      <c r="BS12" s="411">
        <v>68.756863976000005</v>
      </c>
      <c r="BT12" s="411">
        <v>68.931101924999993</v>
      </c>
      <c r="BU12" s="411">
        <v>68.528367132</v>
      </c>
      <c r="BV12" s="411">
        <v>68.269435612999999</v>
      </c>
    </row>
    <row r="13" spans="1:74" ht="11.1" customHeight="1" x14ac:dyDescent="0.2">
      <c r="A13" s="162" t="s">
        <v>331</v>
      </c>
      <c r="B13" s="173" t="s">
        <v>1172</v>
      </c>
      <c r="C13" s="254">
        <v>36.757088050999997</v>
      </c>
      <c r="D13" s="254">
        <v>36.343178268000003</v>
      </c>
      <c r="E13" s="254">
        <v>35.036382437</v>
      </c>
      <c r="F13" s="254">
        <v>35.171942717</v>
      </c>
      <c r="G13" s="254">
        <v>35.208133513</v>
      </c>
      <c r="H13" s="254">
        <v>35.851863598000001</v>
      </c>
      <c r="I13" s="254">
        <v>36.086278579000002</v>
      </c>
      <c r="J13" s="254">
        <v>36.218936823</v>
      </c>
      <c r="K13" s="254">
        <v>36.282928339999998</v>
      </c>
      <c r="L13" s="254">
        <v>35.998261378999999</v>
      </c>
      <c r="M13" s="254">
        <v>36.844852170000003</v>
      </c>
      <c r="N13" s="254">
        <v>36.882462578999998</v>
      </c>
      <c r="O13" s="254">
        <v>37.282931146000003</v>
      </c>
      <c r="P13" s="254">
        <v>37.655178145999997</v>
      </c>
      <c r="Q13" s="254">
        <v>37.671676146000003</v>
      </c>
      <c r="R13" s="254">
        <v>37.952704146000002</v>
      </c>
      <c r="S13" s="254">
        <v>37.515169145999998</v>
      </c>
      <c r="T13" s="254">
        <v>37.618006145999999</v>
      </c>
      <c r="U13" s="254">
        <v>37.547292145999997</v>
      </c>
      <c r="V13" s="254">
        <v>37.797343146000003</v>
      </c>
      <c r="W13" s="254">
        <v>37.472777145999999</v>
      </c>
      <c r="X13" s="254">
        <v>36.976195146000002</v>
      </c>
      <c r="Y13" s="254">
        <v>36.910645146</v>
      </c>
      <c r="Z13" s="254">
        <v>36.631695145999998</v>
      </c>
      <c r="AA13" s="254">
        <v>36.390370146000002</v>
      </c>
      <c r="AB13" s="254">
        <v>36.331701146</v>
      </c>
      <c r="AC13" s="254">
        <v>36.500560145999998</v>
      </c>
      <c r="AD13" s="254">
        <v>36.932057145999998</v>
      </c>
      <c r="AE13" s="254">
        <v>37.012838146</v>
      </c>
      <c r="AF13" s="254">
        <v>36.765371146</v>
      </c>
      <c r="AG13" s="254">
        <v>36.927618146</v>
      </c>
      <c r="AH13" s="254">
        <v>36.819971146</v>
      </c>
      <c r="AI13" s="254">
        <v>36.082449146000002</v>
      </c>
      <c r="AJ13" s="254">
        <v>36.134198146000003</v>
      </c>
      <c r="AK13" s="254">
        <v>35.641330146000001</v>
      </c>
      <c r="AL13" s="254">
        <v>35.813530145999998</v>
      </c>
      <c r="AM13" s="254">
        <v>36.365430146000001</v>
      </c>
      <c r="AN13" s="254">
        <v>36.511130145999999</v>
      </c>
      <c r="AO13" s="254">
        <v>36.001930145999999</v>
      </c>
      <c r="AP13" s="254">
        <v>36.035530145999999</v>
      </c>
      <c r="AQ13" s="254">
        <v>35.924630145999998</v>
      </c>
      <c r="AR13" s="254">
        <v>36.020630146000002</v>
      </c>
      <c r="AS13" s="254">
        <v>36.343630146000002</v>
      </c>
      <c r="AT13" s="254">
        <v>36.518630146</v>
      </c>
      <c r="AU13" s="254">
        <v>36.876230145999997</v>
      </c>
      <c r="AV13" s="254">
        <v>36.897530146000001</v>
      </c>
      <c r="AW13" s="254">
        <v>36.428130146000001</v>
      </c>
      <c r="AX13" s="254">
        <v>36.581430146000002</v>
      </c>
      <c r="AY13" s="254">
        <v>36.537202977</v>
      </c>
      <c r="AZ13" s="254">
        <v>36.593722917999997</v>
      </c>
      <c r="BA13" s="254">
        <v>37.225315231000003</v>
      </c>
      <c r="BB13" s="254">
        <v>37.330215219000003</v>
      </c>
      <c r="BC13" s="411">
        <v>36.970195392000001</v>
      </c>
      <c r="BD13" s="411">
        <v>36.968001786999999</v>
      </c>
      <c r="BE13" s="411">
        <v>37.057311761999998</v>
      </c>
      <c r="BF13" s="411">
        <v>37.103883961000001</v>
      </c>
      <c r="BG13" s="411">
        <v>37.232746362</v>
      </c>
      <c r="BH13" s="411">
        <v>37.085894125000003</v>
      </c>
      <c r="BI13" s="411">
        <v>37.127747735</v>
      </c>
      <c r="BJ13" s="411">
        <v>37.173115670999998</v>
      </c>
      <c r="BK13" s="411">
        <v>36.702193665999999</v>
      </c>
      <c r="BL13" s="411">
        <v>36.740134816999998</v>
      </c>
      <c r="BM13" s="411">
        <v>36.770813097999998</v>
      </c>
      <c r="BN13" s="411">
        <v>36.833365972000003</v>
      </c>
      <c r="BO13" s="411">
        <v>36.858363511</v>
      </c>
      <c r="BP13" s="411">
        <v>36.902874230999998</v>
      </c>
      <c r="BQ13" s="411">
        <v>36.93748274</v>
      </c>
      <c r="BR13" s="411">
        <v>36.980623254000001</v>
      </c>
      <c r="BS13" s="411">
        <v>37.004581274000003</v>
      </c>
      <c r="BT13" s="411">
        <v>37.054428743000003</v>
      </c>
      <c r="BU13" s="411">
        <v>37.091694343999997</v>
      </c>
      <c r="BV13" s="411">
        <v>37.133528085000002</v>
      </c>
    </row>
    <row r="14" spans="1:74" ht="11.1" customHeight="1" x14ac:dyDescent="0.2">
      <c r="A14" s="162" t="s">
        <v>332</v>
      </c>
      <c r="B14" s="173" t="s">
        <v>310</v>
      </c>
      <c r="C14" s="254">
        <v>30.650757904999999</v>
      </c>
      <c r="D14" s="254">
        <v>30.230848122000001</v>
      </c>
      <c r="E14" s="254">
        <v>29.079052291</v>
      </c>
      <c r="F14" s="254">
        <v>29.171612571000001</v>
      </c>
      <c r="G14" s="254">
        <v>29.193803367000001</v>
      </c>
      <c r="H14" s="254">
        <v>29.837533451999999</v>
      </c>
      <c r="I14" s="254">
        <v>30.084948433000001</v>
      </c>
      <c r="J14" s="254">
        <v>30.211606676999999</v>
      </c>
      <c r="K14" s="254">
        <v>30.265598193999999</v>
      </c>
      <c r="L14" s="254">
        <v>29.964931233000001</v>
      </c>
      <c r="M14" s="254">
        <v>30.771522023999999</v>
      </c>
      <c r="N14" s="254">
        <v>30.824132432999999</v>
      </c>
      <c r="O14" s="254">
        <v>31.020600999999999</v>
      </c>
      <c r="P14" s="254">
        <v>31.372848000000001</v>
      </c>
      <c r="Q14" s="254">
        <v>31.399346000000001</v>
      </c>
      <c r="R14" s="254">
        <v>31.630374</v>
      </c>
      <c r="S14" s="254">
        <v>31.202839000000001</v>
      </c>
      <c r="T14" s="254">
        <v>31.311675999999999</v>
      </c>
      <c r="U14" s="254">
        <v>31.207961999999998</v>
      </c>
      <c r="V14" s="254">
        <v>31.462012999999999</v>
      </c>
      <c r="W14" s="254">
        <v>31.126446999999999</v>
      </c>
      <c r="X14" s="254">
        <v>30.752865</v>
      </c>
      <c r="Y14" s="254">
        <v>30.564315000000001</v>
      </c>
      <c r="Z14" s="254">
        <v>30.263365</v>
      </c>
      <c r="AA14" s="254">
        <v>30.06504</v>
      </c>
      <c r="AB14" s="254">
        <v>29.969370999999999</v>
      </c>
      <c r="AC14" s="254">
        <v>30.114229999999999</v>
      </c>
      <c r="AD14" s="254">
        <v>30.570727000000002</v>
      </c>
      <c r="AE14" s="254">
        <v>30.701508</v>
      </c>
      <c r="AF14" s="254">
        <v>30.469041000000001</v>
      </c>
      <c r="AG14" s="254">
        <v>30.595288</v>
      </c>
      <c r="AH14" s="254">
        <v>30.516641</v>
      </c>
      <c r="AI14" s="254">
        <v>29.825119000000001</v>
      </c>
      <c r="AJ14" s="254">
        <v>29.809868000000002</v>
      </c>
      <c r="AK14" s="254">
        <v>29.305</v>
      </c>
      <c r="AL14" s="254">
        <v>29.488199999999999</v>
      </c>
      <c r="AM14" s="254">
        <v>30.100100000000001</v>
      </c>
      <c r="AN14" s="254">
        <v>30.2408</v>
      </c>
      <c r="AO14" s="254">
        <v>29.706600000000002</v>
      </c>
      <c r="AP14" s="254">
        <v>29.755199999999999</v>
      </c>
      <c r="AQ14" s="254">
        <v>29.6343</v>
      </c>
      <c r="AR14" s="254">
        <v>29.720300000000002</v>
      </c>
      <c r="AS14" s="254">
        <v>30.043299999999999</v>
      </c>
      <c r="AT14" s="254">
        <v>30.218299999999999</v>
      </c>
      <c r="AU14" s="254">
        <v>30.575900000000001</v>
      </c>
      <c r="AV14" s="254">
        <v>30.597200000000001</v>
      </c>
      <c r="AW14" s="254">
        <v>30.127800000000001</v>
      </c>
      <c r="AX14" s="254">
        <v>30.281099999999999</v>
      </c>
      <c r="AY14" s="254">
        <v>30.057700000000001</v>
      </c>
      <c r="AZ14" s="254">
        <v>30.102367000000001</v>
      </c>
      <c r="BA14" s="254">
        <v>30.723289000000001</v>
      </c>
      <c r="BB14" s="254">
        <v>30.806964000000001</v>
      </c>
      <c r="BC14" s="411">
        <v>30.435939999999999</v>
      </c>
      <c r="BD14" s="411">
        <v>30.411961300000002</v>
      </c>
      <c r="BE14" s="411">
        <v>30.490024300000002</v>
      </c>
      <c r="BF14" s="411">
        <v>30.5150243</v>
      </c>
      <c r="BG14" s="411">
        <v>30.632468899999999</v>
      </c>
      <c r="BH14" s="411">
        <v>30.463901199999999</v>
      </c>
      <c r="BI14" s="411">
        <v>30.494618800000001</v>
      </c>
      <c r="BJ14" s="411">
        <v>30.517883099999999</v>
      </c>
      <c r="BK14" s="411">
        <v>30.106084800000001</v>
      </c>
      <c r="BL14" s="411">
        <v>30.121374400000001</v>
      </c>
      <c r="BM14" s="411">
        <v>30.140964799999999</v>
      </c>
      <c r="BN14" s="411">
        <v>30.180691340999999</v>
      </c>
      <c r="BO14" s="411">
        <v>30.194522867</v>
      </c>
      <c r="BP14" s="411">
        <v>30.215568371</v>
      </c>
      <c r="BQ14" s="411">
        <v>30.238704883</v>
      </c>
      <c r="BR14" s="411">
        <v>30.258704883</v>
      </c>
      <c r="BS14" s="411">
        <v>30.270968153999998</v>
      </c>
      <c r="BT14" s="411">
        <v>30.297554828999999</v>
      </c>
      <c r="BU14" s="411">
        <v>30.323409650999999</v>
      </c>
      <c r="BV14" s="411">
        <v>30.341632294</v>
      </c>
    </row>
    <row r="15" spans="1:74" ht="11.1" customHeight="1" x14ac:dyDescent="0.2">
      <c r="A15" s="162" t="s">
        <v>546</v>
      </c>
      <c r="B15" s="173" t="s">
        <v>260</v>
      </c>
      <c r="C15" s="254">
        <v>6.1063301461000004</v>
      </c>
      <c r="D15" s="254">
        <v>6.1123301460999997</v>
      </c>
      <c r="E15" s="254">
        <v>5.9573301461000003</v>
      </c>
      <c r="F15" s="254">
        <v>6.0003301460999996</v>
      </c>
      <c r="G15" s="254">
        <v>6.0143301460999998</v>
      </c>
      <c r="H15" s="254">
        <v>6.0143301460999998</v>
      </c>
      <c r="I15" s="254">
        <v>6.0013301460999999</v>
      </c>
      <c r="J15" s="254">
        <v>6.0073301461000002</v>
      </c>
      <c r="K15" s="254">
        <v>6.0173301460999999</v>
      </c>
      <c r="L15" s="254">
        <v>6.0333301461</v>
      </c>
      <c r="M15" s="254">
        <v>6.0733301461</v>
      </c>
      <c r="N15" s="254">
        <v>6.0583301461000003</v>
      </c>
      <c r="O15" s="254">
        <v>6.2623301461000001</v>
      </c>
      <c r="P15" s="254">
        <v>6.2823301460999996</v>
      </c>
      <c r="Q15" s="254">
        <v>6.2723301460999998</v>
      </c>
      <c r="R15" s="254">
        <v>6.3223301460999997</v>
      </c>
      <c r="S15" s="254">
        <v>6.3123301460999999</v>
      </c>
      <c r="T15" s="254">
        <v>6.3063301460999996</v>
      </c>
      <c r="U15" s="254">
        <v>6.3393301461</v>
      </c>
      <c r="V15" s="254">
        <v>6.3353301460999996</v>
      </c>
      <c r="W15" s="254">
        <v>6.3463301460999997</v>
      </c>
      <c r="X15" s="254">
        <v>6.2233301461000003</v>
      </c>
      <c r="Y15" s="254">
        <v>6.3463301460999997</v>
      </c>
      <c r="Z15" s="254">
        <v>6.3683301460999999</v>
      </c>
      <c r="AA15" s="254">
        <v>6.3253301460999998</v>
      </c>
      <c r="AB15" s="254">
        <v>6.3623301460999997</v>
      </c>
      <c r="AC15" s="254">
        <v>6.3863301460999997</v>
      </c>
      <c r="AD15" s="254">
        <v>6.3613301461000002</v>
      </c>
      <c r="AE15" s="254">
        <v>6.3113301461000004</v>
      </c>
      <c r="AF15" s="254">
        <v>6.2963301460999999</v>
      </c>
      <c r="AG15" s="254">
        <v>6.3323301461000003</v>
      </c>
      <c r="AH15" s="254">
        <v>6.3033301461000004</v>
      </c>
      <c r="AI15" s="254">
        <v>6.2573301461000002</v>
      </c>
      <c r="AJ15" s="254">
        <v>6.3243301461000003</v>
      </c>
      <c r="AK15" s="254">
        <v>6.3363301460999999</v>
      </c>
      <c r="AL15" s="254">
        <v>6.3253301460999998</v>
      </c>
      <c r="AM15" s="254">
        <v>6.2653301461000002</v>
      </c>
      <c r="AN15" s="254">
        <v>6.2703301461000001</v>
      </c>
      <c r="AO15" s="254">
        <v>6.2953301461000004</v>
      </c>
      <c r="AP15" s="254">
        <v>6.2803301460999998</v>
      </c>
      <c r="AQ15" s="254">
        <v>6.2903301460999996</v>
      </c>
      <c r="AR15" s="254">
        <v>6.3003301461000003</v>
      </c>
      <c r="AS15" s="254">
        <v>6.3003301461000003</v>
      </c>
      <c r="AT15" s="254">
        <v>6.3003301461000003</v>
      </c>
      <c r="AU15" s="254">
        <v>6.3003301461000003</v>
      </c>
      <c r="AV15" s="254">
        <v>6.3003301461000003</v>
      </c>
      <c r="AW15" s="254">
        <v>6.3003301461000003</v>
      </c>
      <c r="AX15" s="254">
        <v>6.3003301461000003</v>
      </c>
      <c r="AY15" s="254">
        <v>6.4795029774000001</v>
      </c>
      <c r="AZ15" s="254">
        <v>6.4913559183</v>
      </c>
      <c r="BA15" s="254">
        <v>6.5020262309000003</v>
      </c>
      <c r="BB15" s="254">
        <v>6.5232512186999996</v>
      </c>
      <c r="BC15" s="411">
        <v>6.5342553924000004</v>
      </c>
      <c r="BD15" s="411">
        <v>6.5560404869999998</v>
      </c>
      <c r="BE15" s="411">
        <v>6.5672874619000003</v>
      </c>
      <c r="BF15" s="411">
        <v>6.5888596609999999</v>
      </c>
      <c r="BG15" s="411">
        <v>6.6002774622000002</v>
      </c>
      <c r="BH15" s="411">
        <v>6.6219929244999998</v>
      </c>
      <c r="BI15" s="411">
        <v>6.6331289353000003</v>
      </c>
      <c r="BJ15" s="411">
        <v>6.6552325712</v>
      </c>
      <c r="BK15" s="411">
        <v>6.5961088664999998</v>
      </c>
      <c r="BL15" s="411">
        <v>6.6187604164999998</v>
      </c>
      <c r="BM15" s="411">
        <v>6.6298482975999997</v>
      </c>
      <c r="BN15" s="411">
        <v>6.6526746314</v>
      </c>
      <c r="BO15" s="411">
        <v>6.6638406440000004</v>
      </c>
      <c r="BP15" s="411">
        <v>6.6873058604000004</v>
      </c>
      <c r="BQ15" s="411">
        <v>6.6987778568999996</v>
      </c>
      <c r="BR15" s="411">
        <v>6.7219183713000001</v>
      </c>
      <c r="BS15" s="411">
        <v>6.7336131200000002</v>
      </c>
      <c r="BT15" s="411">
        <v>6.7568739142999998</v>
      </c>
      <c r="BU15" s="411">
        <v>6.7682846934000001</v>
      </c>
      <c r="BV15" s="411">
        <v>6.7918957906999999</v>
      </c>
    </row>
    <row r="16" spans="1:74" ht="11.1" customHeight="1" x14ac:dyDescent="0.2">
      <c r="A16" s="162" t="s">
        <v>333</v>
      </c>
      <c r="B16" s="173" t="s">
        <v>305</v>
      </c>
      <c r="C16" s="254">
        <v>13.531834299</v>
      </c>
      <c r="D16" s="254">
        <v>13.528385950000001</v>
      </c>
      <c r="E16" s="254">
        <v>13.510438105</v>
      </c>
      <c r="F16" s="254">
        <v>13.539850623</v>
      </c>
      <c r="G16" s="254">
        <v>13.549730557</v>
      </c>
      <c r="H16" s="254">
        <v>13.490996957</v>
      </c>
      <c r="I16" s="254">
        <v>13.560981621</v>
      </c>
      <c r="J16" s="254">
        <v>13.482417847000001</v>
      </c>
      <c r="K16" s="254">
        <v>13.220797022999999</v>
      </c>
      <c r="L16" s="254">
        <v>13.55233146</v>
      </c>
      <c r="M16" s="254">
        <v>13.290334723000001</v>
      </c>
      <c r="N16" s="254">
        <v>13.568471041</v>
      </c>
      <c r="O16" s="254">
        <v>13.619055556999999</v>
      </c>
      <c r="P16" s="254">
        <v>13.619670556999999</v>
      </c>
      <c r="Q16" s="254">
        <v>13.623282557</v>
      </c>
      <c r="R16" s="254">
        <v>13.549289557</v>
      </c>
      <c r="S16" s="254">
        <v>13.556256556999999</v>
      </c>
      <c r="T16" s="254">
        <v>13.555589556999999</v>
      </c>
      <c r="U16" s="254">
        <v>13.580482557</v>
      </c>
      <c r="V16" s="254">
        <v>13.548842557</v>
      </c>
      <c r="W16" s="254">
        <v>13.531738557000001</v>
      </c>
      <c r="X16" s="254">
        <v>13.594848557000001</v>
      </c>
      <c r="Y16" s="254">
        <v>13.734655557</v>
      </c>
      <c r="Z16" s="254">
        <v>13.730573557</v>
      </c>
      <c r="AA16" s="254">
        <v>13.751029557000001</v>
      </c>
      <c r="AB16" s="254">
        <v>13.762344557</v>
      </c>
      <c r="AC16" s="254">
        <v>13.743796557</v>
      </c>
      <c r="AD16" s="254">
        <v>13.727005557</v>
      </c>
      <c r="AE16" s="254">
        <v>13.631759557000001</v>
      </c>
      <c r="AF16" s="254">
        <v>13.697955557</v>
      </c>
      <c r="AG16" s="254">
        <v>13.812721557</v>
      </c>
      <c r="AH16" s="254">
        <v>13.612071557</v>
      </c>
      <c r="AI16" s="254">
        <v>13.770258557</v>
      </c>
      <c r="AJ16" s="254">
        <v>13.882041557000001</v>
      </c>
      <c r="AK16" s="254">
        <v>13.988718557</v>
      </c>
      <c r="AL16" s="254">
        <v>13.996653557</v>
      </c>
      <c r="AM16" s="254">
        <v>13.927175557</v>
      </c>
      <c r="AN16" s="254">
        <v>13.950517557</v>
      </c>
      <c r="AO16" s="254">
        <v>13.823437557</v>
      </c>
      <c r="AP16" s="254">
        <v>13.848567557000001</v>
      </c>
      <c r="AQ16" s="254">
        <v>13.805986557000001</v>
      </c>
      <c r="AR16" s="254">
        <v>13.854728557</v>
      </c>
      <c r="AS16" s="254">
        <v>13.831498557</v>
      </c>
      <c r="AT16" s="254">
        <v>13.921948557</v>
      </c>
      <c r="AU16" s="254">
        <v>13.800976557</v>
      </c>
      <c r="AV16" s="254">
        <v>13.871606557</v>
      </c>
      <c r="AW16" s="254">
        <v>14.008813557</v>
      </c>
      <c r="AX16" s="254">
        <v>14.140136557</v>
      </c>
      <c r="AY16" s="254">
        <v>14.149822326000001</v>
      </c>
      <c r="AZ16" s="254">
        <v>14.049295436</v>
      </c>
      <c r="BA16" s="254">
        <v>13.944346939000001</v>
      </c>
      <c r="BB16" s="254">
        <v>13.912066679</v>
      </c>
      <c r="BC16" s="411">
        <v>13.890351194999999</v>
      </c>
      <c r="BD16" s="411">
        <v>13.8737051</v>
      </c>
      <c r="BE16" s="411">
        <v>13.844202334</v>
      </c>
      <c r="BF16" s="411">
        <v>13.823756859</v>
      </c>
      <c r="BG16" s="411">
        <v>13.794869046000001</v>
      </c>
      <c r="BH16" s="411">
        <v>13.793043466</v>
      </c>
      <c r="BI16" s="411">
        <v>13.764491255999999</v>
      </c>
      <c r="BJ16" s="411">
        <v>13.758875391</v>
      </c>
      <c r="BK16" s="411">
        <v>13.762825576999999</v>
      </c>
      <c r="BL16" s="411">
        <v>13.723773456</v>
      </c>
      <c r="BM16" s="411">
        <v>13.717413909999999</v>
      </c>
      <c r="BN16" s="411">
        <v>13.712969534000001</v>
      </c>
      <c r="BO16" s="411">
        <v>13.709990490999999</v>
      </c>
      <c r="BP16" s="411">
        <v>13.716148069999999</v>
      </c>
      <c r="BQ16" s="411">
        <v>13.748340748</v>
      </c>
      <c r="BR16" s="411">
        <v>13.744197352</v>
      </c>
      <c r="BS16" s="411">
        <v>13.739787024</v>
      </c>
      <c r="BT16" s="411">
        <v>13.745460148999999</v>
      </c>
      <c r="BU16" s="411">
        <v>13.729435836</v>
      </c>
      <c r="BV16" s="411">
        <v>13.736205699999999</v>
      </c>
    </row>
    <row r="17" spans="1:74" ht="11.1" customHeight="1" x14ac:dyDescent="0.2">
      <c r="A17" s="162" t="s">
        <v>334</v>
      </c>
      <c r="B17" s="173" t="s">
        <v>306</v>
      </c>
      <c r="C17" s="254">
        <v>4.5674999999999999</v>
      </c>
      <c r="D17" s="254">
        <v>4.5183999999999997</v>
      </c>
      <c r="E17" s="254">
        <v>4.4897999999999998</v>
      </c>
      <c r="F17" s="254">
        <v>4.4573</v>
      </c>
      <c r="G17" s="254">
        <v>4.4356</v>
      </c>
      <c r="H17" s="254">
        <v>4.3472999999999997</v>
      </c>
      <c r="I17" s="254">
        <v>4.2857000000000003</v>
      </c>
      <c r="J17" s="254">
        <v>4.3566000000000003</v>
      </c>
      <c r="K17" s="254">
        <v>4.2773000000000003</v>
      </c>
      <c r="L17" s="254">
        <v>4.2206000000000001</v>
      </c>
      <c r="M17" s="254">
        <v>4.3079999999999998</v>
      </c>
      <c r="N17" s="254">
        <v>4.3292999999999999</v>
      </c>
      <c r="O17" s="254">
        <v>4.3960999999999997</v>
      </c>
      <c r="P17" s="254">
        <v>4.3594999999999997</v>
      </c>
      <c r="Q17" s="254">
        <v>4.3890000000000002</v>
      </c>
      <c r="R17" s="254">
        <v>4.4340000000000002</v>
      </c>
      <c r="S17" s="254">
        <v>4.3951000000000002</v>
      </c>
      <c r="T17" s="254">
        <v>4.3372000000000002</v>
      </c>
      <c r="U17" s="254">
        <v>4.3418999999999999</v>
      </c>
      <c r="V17" s="254">
        <v>4.4446000000000003</v>
      </c>
      <c r="W17" s="254">
        <v>4.5434999999999999</v>
      </c>
      <c r="X17" s="254">
        <v>4.62</v>
      </c>
      <c r="Y17" s="254">
        <v>4.5620000000000003</v>
      </c>
      <c r="Z17" s="254">
        <v>4.5510000000000002</v>
      </c>
      <c r="AA17" s="254">
        <v>4.5471000000000004</v>
      </c>
      <c r="AB17" s="254">
        <v>4.5008999999999997</v>
      </c>
      <c r="AC17" s="254">
        <v>4.5372000000000003</v>
      </c>
      <c r="AD17" s="254">
        <v>4.5281000000000002</v>
      </c>
      <c r="AE17" s="254">
        <v>4.5519999999999996</v>
      </c>
      <c r="AF17" s="254">
        <v>4.6337000000000002</v>
      </c>
      <c r="AG17" s="254">
        <v>4.4192</v>
      </c>
      <c r="AH17" s="254">
        <v>4.4611000000000001</v>
      </c>
      <c r="AI17" s="254">
        <v>4.5148999999999999</v>
      </c>
      <c r="AJ17" s="254">
        <v>4.6012000000000004</v>
      </c>
      <c r="AK17" s="254">
        <v>4.6109999999999998</v>
      </c>
      <c r="AL17" s="254">
        <v>4.6071</v>
      </c>
      <c r="AM17" s="254">
        <v>4.5647000000000002</v>
      </c>
      <c r="AN17" s="254">
        <v>4.5979999999999999</v>
      </c>
      <c r="AO17" s="254">
        <v>4.5365000000000002</v>
      </c>
      <c r="AP17" s="254">
        <v>4.5145999999999997</v>
      </c>
      <c r="AQ17" s="254">
        <v>4.5643000000000002</v>
      </c>
      <c r="AR17" s="254">
        <v>4.6417999999999999</v>
      </c>
      <c r="AS17" s="254">
        <v>4.4668000000000001</v>
      </c>
      <c r="AT17" s="254">
        <v>4.5011000000000001</v>
      </c>
      <c r="AU17" s="254">
        <v>4.5583999999999998</v>
      </c>
      <c r="AV17" s="254">
        <v>4.6066000000000003</v>
      </c>
      <c r="AW17" s="254">
        <v>4.673</v>
      </c>
      <c r="AX17" s="254">
        <v>4.6978</v>
      </c>
      <c r="AY17" s="254">
        <v>4.6360000000000001</v>
      </c>
      <c r="AZ17" s="254">
        <v>4.6010999999999997</v>
      </c>
      <c r="BA17" s="254">
        <v>4.5724472340000002</v>
      </c>
      <c r="BB17" s="254">
        <v>4.580876494</v>
      </c>
      <c r="BC17" s="411">
        <v>4.5977598129999997</v>
      </c>
      <c r="BD17" s="411">
        <v>4.6266586953999997</v>
      </c>
      <c r="BE17" s="411">
        <v>4.5871113464000004</v>
      </c>
      <c r="BF17" s="411">
        <v>4.6204580585999997</v>
      </c>
      <c r="BG17" s="411">
        <v>4.6197164441999998</v>
      </c>
      <c r="BH17" s="411">
        <v>4.6243955782999997</v>
      </c>
      <c r="BI17" s="411">
        <v>4.6322623610000004</v>
      </c>
      <c r="BJ17" s="411">
        <v>4.5855815011000001</v>
      </c>
      <c r="BK17" s="411">
        <v>4.5858442104000003</v>
      </c>
      <c r="BL17" s="411">
        <v>4.5865391969999996</v>
      </c>
      <c r="BM17" s="411">
        <v>4.5905898078999998</v>
      </c>
      <c r="BN17" s="411">
        <v>4.6006472381999997</v>
      </c>
      <c r="BO17" s="411">
        <v>4.6163576064000003</v>
      </c>
      <c r="BP17" s="411">
        <v>4.6423554040999999</v>
      </c>
      <c r="BQ17" s="411">
        <v>4.6024254898999999</v>
      </c>
      <c r="BR17" s="411">
        <v>4.6358021175999999</v>
      </c>
      <c r="BS17" s="411">
        <v>4.6351799359000001</v>
      </c>
      <c r="BT17" s="411">
        <v>4.6395563023999999</v>
      </c>
      <c r="BU17" s="411">
        <v>4.6476200464000001</v>
      </c>
      <c r="BV17" s="411">
        <v>4.6001416331999998</v>
      </c>
    </row>
    <row r="18" spans="1:74" ht="11.1" customHeight="1" x14ac:dyDescent="0.2">
      <c r="A18" s="162" t="s">
        <v>335</v>
      </c>
      <c r="B18" s="173" t="s">
        <v>308</v>
      </c>
      <c r="C18" s="254">
        <v>12.810370185</v>
      </c>
      <c r="D18" s="254">
        <v>12.791606584</v>
      </c>
      <c r="E18" s="254">
        <v>12.782359564</v>
      </c>
      <c r="F18" s="254">
        <v>12.595112998999999</v>
      </c>
      <c r="G18" s="254">
        <v>12.9696081</v>
      </c>
      <c r="H18" s="254">
        <v>13.266820764</v>
      </c>
      <c r="I18" s="254">
        <v>13.303208007</v>
      </c>
      <c r="J18" s="254">
        <v>13.414909277</v>
      </c>
      <c r="K18" s="254">
        <v>13.23604851</v>
      </c>
      <c r="L18" s="254">
        <v>12.890531488000001</v>
      </c>
      <c r="M18" s="254">
        <v>12.897048434</v>
      </c>
      <c r="N18" s="254">
        <v>12.70299934</v>
      </c>
      <c r="O18" s="254">
        <v>12.462587901999999</v>
      </c>
      <c r="P18" s="254">
        <v>12.172294445</v>
      </c>
      <c r="Q18" s="254">
        <v>12.005328043</v>
      </c>
      <c r="R18" s="254">
        <v>12.002781384</v>
      </c>
      <c r="S18" s="254">
        <v>12.321528961</v>
      </c>
      <c r="T18" s="254">
        <v>12.407886581</v>
      </c>
      <c r="U18" s="254">
        <v>12.623318228</v>
      </c>
      <c r="V18" s="254">
        <v>12.665649862</v>
      </c>
      <c r="W18" s="254">
        <v>12.52229247</v>
      </c>
      <c r="X18" s="254">
        <v>12.651390810000001</v>
      </c>
      <c r="Y18" s="254">
        <v>12.566497768</v>
      </c>
      <c r="Z18" s="254">
        <v>12.33980865</v>
      </c>
      <c r="AA18" s="254">
        <v>12.096787211000001</v>
      </c>
      <c r="AB18" s="254">
        <v>11.993047998</v>
      </c>
      <c r="AC18" s="254">
        <v>11.801100076999999</v>
      </c>
      <c r="AD18" s="254">
        <v>12.023890736</v>
      </c>
      <c r="AE18" s="254">
        <v>12.520843145000001</v>
      </c>
      <c r="AF18" s="254">
        <v>12.692413273</v>
      </c>
      <c r="AG18" s="254">
        <v>12.681735285</v>
      </c>
      <c r="AH18" s="254">
        <v>12.787881580000001</v>
      </c>
      <c r="AI18" s="254">
        <v>12.695308855</v>
      </c>
      <c r="AJ18" s="254">
        <v>12.62036865</v>
      </c>
      <c r="AK18" s="254">
        <v>12.755366872</v>
      </c>
      <c r="AL18" s="254">
        <v>12.363624166999999</v>
      </c>
      <c r="AM18" s="254">
        <v>11.921811519</v>
      </c>
      <c r="AN18" s="254">
        <v>12.055247720000001</v>
      </c>
      <c r="AO18" s="254">
        <v>11.967377554</v>
      </c>
      <c r="AP18" s="254">
        <v>12.191438009000001</v>
      </c>
      <c r="AQ18" s="254">
        <v>12.585510507</v>
      </c>
      <c r="AR18" s="254">
        <v>12.91910274</v>
      </c>
      <c r="AS18" s="254">
        <v>12.759746097000001</v>
      </c>
      <c r="AT18" s="254">
        <v>12.982457965</v>
      </c>
      <c r="AU18" s="254">
        <v>12.959463387</v>
      </c>
      <c r="AV18" s="254">
        <v>13.063077263</v>
      </c>
      <c r="AW18" s="254">
        <v>12.751899805000001</v>
      </c>
      <c r="AX18" s="254">
        <v>12.634977634</v>
      </c>
      <c r="AY18" s="254">
        <v>12.428774484</v>
      </c>
      <c r="AZ18" s="254">
        <v>12.331669550000001</v>
      </c>
      <c r="BA18" s="254">
        <v>12.135707611999999</v>
      </c>
      <c r="BB18" s="254">
        <v>12.415619505</v>
      </c>
      <c r="BC18" s="411">
        <v>12.832246947</v>
      </c>
      <c r="BD18" s="411">
        <v>13.041205461000001</v>
      </c>
      <c r="BE18" s="411">
        <v>12.968894107000001</v>
      </c>
      <c r="BF18" s="411">
        <v>13.182784929</v>
      </c>
      <c r="BG18" s="411">
        <v>13.074243209</v>
      </c>
      <c r="BH18" s="411">
        <v>13.207965567</v>
      </c>
      <c r="BI18" s="411">
        <v>12.808477354000001</v>
      </c>
      <c r="BJ18" s="411">
        <v>12.580099469</v>
      </c>
      <c r="BK18" s="411">
        <v>12.435390879</v>
      </c>
      <c r="BL18" s="411">
        <v>12.415061877999999</v>
      </c>
      <c r="BM18" s="411">
        <v>12.395586501</v>
      </c>
      <c r="BN18" s="411">
        <v>12.632727325999999</v>
      </c>
      <c r="BO18" s="411">
        <v>13.02585337</v>
      </c>
      <c r="BP18" s="411">
        <v>13.239143178999999</v>
      </c>
      <c r="BQ18" s="411">
        <v>13.221973145</v>
      </c>
      <c r="BR18" s="411">
        <v>13.470585049</v>
      </c>
      <c r="BS18" s="411">
        <v>13.377315742</v>
      </c>
      <c r="BT18" s="411">
        <v>13.491656730000001</v>
      </c>
      <c r="BU18" s="411">
        <v>13.059616906</v>
      </c>
      <c r="BV18" s="411">
        <v>12.799560195</v>
      </c>
    </row>
    <row r="19" spans="1:74" ht="11.1" customHeight="1" x14ac:dyDescent="0.2">
      <c r="A19" s="162" t="s">
        <v>337</v>
      </c>
      <c r="B19" s="173" t="s">
        <v>665</v>
      </c>
      <c r="C19" s="254">
        <v>89.415394993999996</v>
      </c>
      <c r="D19" s="254">
        <v>88.315720353000003</v>
      </c>
      <c r="E19" s="254">
        <v>87.457318459999996</v>
      </c>
      <c r="F19" s="254">
        <v>87.463114520000005</v>
      </c>
      <c r="G19" s="254">
        <v>87.250669864000002</v>
      </c>
      <c r="H19" s="254">
        <v>88.123711603000004</v>
      </c>
      <c r="I19" s="254">
        <v>88.490743695999996</v>
      </c>
      <c r="J19" s="254">
        <v>89.057826081000002</v>
      </c>
      <c r="K19" s="254">
        <v>88.317786823999995</v>
      </c>
      <c r="L19" s="254">
        <v>88.774503815000003</v>
      </c>
      <c r="M19" s="254">
        <v>89.771477278000006</v>
      </c>
      <c r="N19" s="254">
        <v>90.142762738000002</v>
      </c>
      <c r="O19" s="254">
        <v>90.374031044000006</v>
      </c>
      <c r="P19" s="254">
        <v>90.777579529999997</v>
      </c>
      <c r="Q19" s="254">
        <v>90.279566879000001</v>
      </c>
      <c r="R19" s="254">
        <v>90.650177980999999</v>
      </c>
      <c r="S19" s="254">
        <v>90.250537715999997</v>
      </c>
      <c r="T19" s="254">
        <v>90.019049530999993</v>
      </c>
      <c r="U19" s="254">
        <v>90.405077224999999</v>
      </c>
      <c r="V19" s="254">
        <v>90.553232030999993</v>
      </c>
      <c r="W19" s="254">
        <v>89.791167066</v>
      </c>
      <c r="X19" s="254">
        <v>90.511293250999998</v>
      </c>
      <c r="Y19" s="254">
        <v>90.936585282999999</v>
      </c>
      <c r="Z19" s="254">
        <v>90.747530032</v>
      </c>
      <c r="AA19" s="254">
        <v>89.910528456999998</v>
      </c>
      <c r="AB19" s="254">
        <v>89.673995762999994</v>
      </c>
      <c r="AC19" s="254">
        <v>89.896533934999994</v>
      </c>
      <c r="AD19" s="254">
        <v>90.789517830999998</v>
      </c>
      <c r="AE19" s="254">
        <v>90.994124131999996</v>
      </c>
      <c r="AF19" s="254">
        <v>90.978857700999995</v>
      </c>
      <c r="AG19" s="254">
        <v>91.810038624000001</v>
      </c>
      <c r="AH19" s="254">
        <v>91.631834665</v>
      </c>
      <c r="AI19" s="254">
        <v>90.983696586999997</v>
      </c>
      <c r="AJ19" s="254">
        <v>91.291210539999994</v>
      </c>
      <c r="AK19" s="254">
        <v>91.689876967000004</v>
      </c>
      <c r="AL19" s="254">
        <v>91.705499443999997</v>
      </c>
      <c r="AM19" s="254">
        <v>91.611005344999995</v>
      </c>
      <c r="AN19" s="254">
        <v>92.211950337999994</v>
      </c>
      <c r="AO19" s="254">
        <v>91.625576541000001</v>
      </c>
      <c r="AP19" s="254">
        <v>92.173127769999994</v>
      </c>
      <c r="AQ19" s="254">
        <v>92.054476816999994</v>
      </c>
      <c r="AR19" s="254">
        <v>93.045181167999999</v>
      </c>
      <c r="AS19" s="254">
        <v>93.150228052000003</v>
      </c>
      <c r="AT19" s="254">
        <v>93.465611726000006</v>
      </c>
      <c r="AU19" s="254">
        <v>93.985484815000007</v>
      </c>
      <c r="AV19" s="254">
        <v>94.743673959999995</v>
      </c>
      <c r="AW19" s="254">
        <v>94.386946566000006</v>
      </c>
      <c r="AX19" s="254">
        <v>94.728794879000006</v>
      </c>
      <c r="AY19" s="254">
        <v>93.940493360000005</v>
      </c>
      <c r="AZ19" s="254">
        <v>93.800144111999998</v>
      </c>
      <c r="BA19" s="254">
        <v>94.239776676000005</v>
      </c>
      <c r="BB19" s="254">
        <v>94.665432452000005</v>
      </c>
      <c r="BC19" s="411">
        <v>94.579211928999996</v>
      </c>
      <c r="BD19" s="411">
        <v>94.677090290999999</v>
      </c>
      <c r="BE19" s="411">
        <v>94.774917232000007</v>
      </c>
      <c r="BF19" s="411">
        <v>94.922276350999994</v>
      </c>
      <c r="BG19" s="411">
        <v>94.850045660999996</v>
      </c>
      <c r="BH19" s="411">
        <v>95.051400317000002</v>
      </c>
      <c r="BI19" s="411">
        <v>94.871953719999993</v>
      </c>
      <c r="BJ19" s="411">
        <v>94.701821596000002</v>
      </c>
      <c r="BK19" s="411">
        <v>93.583437273000001</v>
      </c>
      <c r="BL19" s="411">
        <v>93.575524705999996</v>
      </c>
      <c r="BM19" s="411">
        <v>93.593688073999999</v>
      </c>
      <c r="BN19" s="411">
        <v>94.060142717999994</v>
      </c>
      <c r="BO19" s="411">
        <v>94.537277674999999</v>
      </c>
      <c r="BP19" s="411">
        <v>94.876298976000001</v>
      </c>
      <c r="BQ19" s="411">
        <v>95.199213362999998</v>
      </c>
      <c r="BR19" s="411">
        <v>95.459396080999994</v>
      </c>
      <c r="BS19" s="411">
        <v>95.454889463000001</v>
      </c>
      <c r="BT19" s="411">
        <v>95.892533662999995</v>
      </c>
      <c r="BU19" s="411">
        <v>95.862703397000004</v>
      </c>
      <c r="BV19" s="411">
        <v>95.775032608000004</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254"/>
      <c r="BB20" s="254"/>
      <c r="BC20" s="411"/>
      <c r="BD20" s="411"/>
      <c r="BE20" s="411"/>
      <c r="BF20" s="411"/>
      <c r="BG20" s="411"/>
      <c r="BH20" s="411"/>
      <c r="BI20" s="411"/>
      <c r="BJ20" s="411"/>
      <c r="BK20" s="411"/>
      <c r="BL20" s="411"/>
      <c r="BM20" s="411"/>
      <c r="BN20" s="411"/>
      <c r="BO20" s="411"/>
      <c r="BP20" s="411"/>
      <c r="BQ20" s="411"/>
      <c r="BR20" s="411"/>
      <c r="BS20" s="411"/>
      <c r="BT20" s="411"/>
      <c r="BU20" s="411"/>
      <c r="BV20" s="411"/>
    </row>
    <row r="21" spans="1:74" ht="11.1" customHeight="1" x14ac:dyDescent="0.2">
      <c r="A21" s="162" t="s">
        <v>547</v>
      </c>
      <c r="B21" s="173" t="s">
        <v>666</v>
      </c>
      <c r="C21" s="254">
        <v>52.658306942999999</v>
      </c>
      <c r="D21" s="254">
        <v>51.972542085000001</v>
      </c>
      <c r="E21" s="254">
        <v>52.420936023000003</v>
      </c>
      <c r="F21" s="254">
        <v>52.291171802999997</v>
      </c>
      <c r="G21" s="254">
        <v>52.042536351000003</v>
      </c>
      <c r="H21" s="254">
        <v>52.271848005000003</v>
      </c>
      <c r="I21" s="254">
        <v>52.404465117000001</v>
      </c>
      <c r="J21" s="254">
        <v>52.838889258000002</v>
      </c>
      <c r="K21" s="254">
        <v>52.034858483999997</v>
      </c>
      <c r="L21" s="254">
        <v>52.776242435999997</v>
      </c>
      <c r="M21" s="254">
        <v>52.926625108000003</v>
      </c>
      <c r="N21" s="254">
        <v>53.260300159000003</v>
      </c>
      <c r="O21" s="254">
        <v>53.091099898000003</v>
      </c>
      <c r="P21" s="254">
        <v>53.122401384</v>
      </c>
      <c r="Q21" s="254">
        <v>52.607890732999998</v>
      </c>
      <c r="R21" s="254">
        <v>52.697473834999997</v>
      </c>
      <c r="S21" s="254">
        <v>52.735368569999999</v>
      </c>
      <c r="T21" s="254">
        <v>52.401043385000001</v>
      </c>
      <c r="U21" s="254">
        <v>52.857785079000003</v>
      </c>
      <c r="V21" s="254">
        <v>52.755888884999997</v>
      </c>
      <c r="W21" s="254">
        <v>52.318389920000001</v>
      </c>
      <c r="X21" s="254">
        <v>53.535098105000003</v>
      </c>
      <c r="Y21" s="254">
        <v>54.025940136999999</v>
      </c>
      <c r="Z21" s="254">
        <v>54.115834886000002</v>
      </c>
      <c r="AA21" s="254">
        <v>53.520158311000003</v>
      </c>
      <c r="AB21" s="254">
        <v>53.342294617</v>
      </c>
      <c r="AC21" s="254">
        <v>53.395973789000003</v>
      </c>
      <c r="AD21" s="254">
        <v>53.857460685</v>
      </c>
      <c r="AE21" s="254">
        <v>53.981285986000003</v>
      </c>
      <c r="AF21" s="254">
        <v>54.213486555000003</v>
      </c>
      <c r="AG21" s="254">
        <v>54.882420478</v>
      </c>
      <c r="AH21" s="254">
        <v>54.811863518999999</v>
      </c>
      <c r="AI21" s="254">
        <v>54.901247441000002</v>
      </c>
      <c r="AJ21" s="254">
        <v>55.157012393999999</v>
      </c>
      <c r="AK21" s="254">
        <v>56.048546821000002</v>
      </c>
      <c r="AL21" s="254">
        <v>55.891969297999999</v>
      </c>
      <c r="AM21" s="254">
        <v>55.245575199000001</v>
      </c>
      <c r="AN21" s="254">
        <v>55.700820192000002</v>
      </c>
      <c r="AO21" s="254">
        <v>55.623646395000002</v>
      </c>
      <c r="AP21" s="254">
        <v>56.137597624000001</v>
      </c>
      <c r="AQ21" s="254">
        <v>56.129846671000003</v>
      </c>
      <c r="AR21" s="254">
        <v>57.024551021999997</v>
      </c>
      <c r="AS21" s="254">
        <v>56.806597906</v>
      </c>
      <c r="AT21" s="254">
        <v>56.946981579999999</v>
      </c>
      <c r="AU21" s="254">
        <v>57.109254669000002</v>
      </c>
      <c r="AV21" s="254">
        <v>57.846143814000001</v>
      </c>
      <c r="AW21" s="254">
        <v>57.958816419999998</v>
      </c>
      <c r="AX21" s="254">
        <v>58.147364733000003</v>
      </c>
      <c r="AY21" s="254">
        <v>57.403290382999998</v>
      </c>
      <c r="AZ21" s="254">
        <v>57.206421194000001</v>
      </c>
      <c r="BA21" s="254">
        <v>57.014461445000002</v>
      </c>
      <c r="BB21" s="254">
        <v>57.335217233000002</v>
      </c>
      <c r="BC21" s="411">
        <v>57.609016535999999</v>
      </c>
      <c r="BD21" s="411">
        <v>57.709088504</v>
      </c>
      <c r="BE21" s="411">
        <v>57.717605470000002</v>
      </c>
      <c r="BF21" s="411">
        <v>57.81839239</v>
      </c>
      <c r="BG21" s="411">
        <v>57.617299299000003</v>
      </c>
      <c r="BH21" s="411">
        <v>57.965506191999999</v>
      </c>
      <c r="BI21" s="411">
        <v>57.744205985000001</v>
      </c>
      <c r="BJ21" s="411">
        <v>57.528705924999997</v>
      </c>
      <c r="BK21" s="411">
        <v>56.881243607000002</v>
      </c>
      <c r="BL21" s="411">
        <v>56.835389888999998</v>
      </c>
      <c r="BM21" s="411">
        <v>56.822874976000001</v>
      </c>
      <c r="BN21" s="411">
        <v>57.226776745999999</v>
      </c>
      <c r="BO21" s="411">
        <v>57.678914163999998</v>
      </c>
      <c r="BP21" s="411">
        <v>57.973424745000003</v>
      </c>
      <c r="BQ21" s="411">
        <v>58.261730622999998</v>
      </c>
      <c r="BR21" s="411">
        <v>58.478772827</v>
      </c>
      <c r="BS21" s="411">
        <v>58.450308188999998</v>
      </c>
      <c r="BT21" s="411">
        <v>58.838104919999999</v>
      </c>
      <c r="BU21" s="411">
        <v>58.771009051999997</v>
      </c>
      <c r="BV21" s="411">
        <v>58.641504523999998</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650"/>
      <c r="AZ22" s="650"/>
      <c r="BA22" s="650"/>
      <c r="BB22" s="650"/>
      <c r="BC22" s="494"/>
      <c r="BD22" s="494"/>
      <c r="BE22" s="494"/>
      <c r="BF22" s="494"/>
      <c r="BG22" s="494"/>
      <c r="BH22" s="494"/>
      <c r="BI22" s="494"/>
      <c r="BJ22" s="494"/>
      <c r="BK22" s="412"/>
      <c r="BL22" s="412"/>
      <c r="BM22" s="412"/>
      <c r="BN22" s="412"/>
      <c r="BO22" s="412"/>
      <c r="BP22" s="412"/>
      <c r="BQ22" s="412"/>
      <c r="BR22" s="412"/>
      <c r="BS22" s="412"/>
      <c r="BT22" s="412"/>
      <c r="BU22" s="412"/>
      <c r="BV22" s="412"/>
    </row>
    <row r="23" spans="1:74" ht="11.1" customHeight="1" x14ac:dyDescent="0.2">
      <c r="B23" s="256" t="s">
        <v>1173</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411"/>
      <c r="BD23" s="411"/>
      <c r="BE23" s="411"/>
      <c r="BF23" s="411"/>
      <c r="BG23" s="411"/>
      <c r="BH23" s="411"/>
      <c r="BI23" s="411"/>
      <c r="BJ23" s="411"/>
      <c r="BK23" s="411"/>
      <c r="BL23" s="411"/>
      <c r="BM23" s="411"/>
      <c r="BN23" s="411"/>
      <c r="BO23" s="411"/>
      <c r="BP23" s="411"/>
      <c r="BQ23" s="411"/>
      <c r="BR23" s="411"/>
      <c r="BS23" s="411"/>
      <c r="BT23" s="411"/>
      <c r="BU23" s="411"/>
      <c r="BV23" s="411"/>
    </row>
    <row r="24" spans="1:74" ht="11.1" customHeight="1" x14ac:dyDescent="0.2">
      <c r="A24" s="162" t="s">
        <v>317</v>
      </c>
      <c r="B24" s="173" t="s">
        <v>273</v>
      </c>
      <c r="C24" s="254">
        <v>45.969081799999998</v>
      </c>
      <c r="D24" s="254">
        <v>47.614098800000001</v>
      </c>
      <c r="E24" s="254">
        <v>46.944991799999997</v>
      </c>
      <c r="F24" s="254">
        <v>44.869075799999997</v>
      </c>
      <c r="G24" s="254">
        <v>44.601090800000001</v>
      </c>
      <c r="H24" s="254">
        <v>46.184271799999998</v>
      </c>
      <c r="I24" s="254">
        <v>46.021695800000003</v>
      </c>
      <c r="J24" s="254">
        <v>47.482698800000001</v>
      </c>
      <c r="K24" s="254">
        <v>46.781900800000003</v>
      </c>
      <c r="L24" s="254">
        <v>46.0007868</v>
      </c>
      <c r="M24" s="254">
        <v>46.527623800000001</v>
      </c>
      <c r="N24" s="254">
        <v>46.9706598</v>
      </c>
      <c r="O24" s="254">
        <v>45.104566699999999</v>
      </c>
      <c r="P24" s="254">
        <v>47.596328700000001</v>
      </c>
      <c r="Q24" s="254">
        <v>45.759069699999998</v>
      </c>
      <c r="R24" s="254">
        <v>44.742404700000002</v>
      </c>
      <c r="S24" s="254">
        <v>45.439669700000003</v>
      </c>
      <c r="T24" s="254">
        <v>45.935003700000003</v>
      </c>
      <c r="U24" s="254">
        <v>45.767839700000003</v>
      </c>
      <c r="V24" s="254">
        <v>46.578728699999999</v>
      </c>
      <c r="W24" s="254">
        <v>45.0463837</v>
      </c>
      <c r="X24" s="254">
        <v>46.349551699999999</v>
      </c>
      <c r="Y24" s="254">
        <v>46.364535699999998</v>
      </c>
      <c r="Z24" s="254">
        <v>45.7988827</v>
      </c>
      <c r="AA24" s="254">
        <v>45.850800300000003</v>
      </c>
      <c r="AB24" s="254">
        <v>46.519182299999997</v>
      </c>
      <c r="AC24" s="254">
        <v>45.141507300000001</v>
      </c>
      <c r="AD24" s="254">
        <v>45.756136300000001</v>
      </c>
      <c r="AE24" s="254">
        <v>45.439650299999997</v>
      </c>
      <c r="AF24" s="254">
        <v>45.345278299999997</v>
      </c>
      <c r="AG24" s="254">
        <v>46.734898299999998</v>
      </c>
      <c r="AH24" s="254">
        <v>46.299805300000003</v>
      </c>
      <c r="AI24" s="254">
        <v>45.869423300000001</v>
      </c>
      <c r="AJ24" s="254">
        <v>46.286305300000002</v>
      </c>
      <c r="AK24" s="254">
        <v>46.928712300000001</v>
      </c>
      <c r="AL24" s="254">
        <v>46.230208300000001</v>
      </c>
      <c r="AM24" s="254">
        <v>45.370789735999999</v>
      </c>
      <c r="AN24" s="254">
        <v>46.531107736000003</v>
      </c>
      <c r="AO24" s="254">
        <v>45.368125736000003</v>
      </c>
      <c r="AP24" s="254">
        <v>45.027160735999999</v>
      </c>
      <c r="AQ24" s="254">
        <v>44.281591736000003</v>
      </c>
      <c r="AR24" s="254">
        <v>44.982320735999998</v>
      </c>
      <c r="AS24" s="254">
        <v>46.136671735999997</v>
      </c>
      <c r="AT24" s="254">
        <v>45.558771735999997</v>
      </c>
      <c r="AU24" s="254">
        <v>45.763677735999998</v>
      </c>
      <c r="AV24" s="254">
        <v>46.340014736000001</v>
      </c>
      <c r="AW24" s="254">
        <v>45.544571736000002</v>
      </c>
      <c r="AX24" s="254">
        <v>47.112971915999999</v>
      </c>
      <c r="AY24" s="254">
        <v>45.987952759999999</v>
      </c>
      <c r="AZ24" s="254">
        <v>47.042301109999997</v>
      </c>
      <c r="BA24" s="254">
        <v>45.931830482000002</v>
      </c>
      <c r="BB24" s="254">
        <v>44.865705744000003</v>
      </c>
      <c r="BC24" s="411">
        <v>44.615159302999999</v>
      </c>
      <c r="BD24" s="411">
        <v>45.613551917000002</v>
      </c>
      <c r="BE24" s="411">
        <v>45.759380481999997</v>
      </c>
      <c r="BF24" s="411">
        <v>45.939847978000003</v>
      </c>
      <c r="BG24" s="411">
        <v>46.113959895000001</v>
      </c>
      <c r="BH24" s="411">
        <v>46.538552154999998</v>
      </c>
      <c r="BI24" s="411">
        <v>46.295715537</v>
      </c>
      <c r="BJ24" s="411">
        <v>47.009903661000003</v>
      </c>
      <c r="BK24" s="411">
        <v>46.088122716999997</v>
      </c>
      <c r="BL24" s="411">
        <v>46.686292866000002</v>
      </c>
      <c r="BM24" s="411">
        <v>46.120492528</v>
      </c>
      <c r="BN24" s="411">
        <v>45.240762027999999</v>
      </c>
      <c r="BO24" s="411">
        <v>44.784415228</v>
      </c>
      <c r="BP24" s="411">
        <v>45.841839393999997</v>
      </c>
      <c r="BQ24" s="411">
        <v>45.909409195999999</v>
      </c>
      <c r="BR24" s="411">
        <v>46.074109006</v>
      </c>
      <c r="BS24" s="411">
        <v>46.280900463999998</v>
      </c>
      <c r="BT24" s="411">
        <v>46.627692275999998</v>
      </c>
      <c r="BU24" s="411">
        <v>46.440399960000001</v>
      </c>
      <c r="BV24" s="411">
        <v>46.954879089999999</v>
      </c>
    </row>
    <row r="25" spans="1:74" ht="11.1" customHeight="1" x14ac:dyDescent="0.2">
      <c r="A25" s="162" t="s">
        <v>311</v>
      </c>
      <c r="B25" s="173" t="s">
        <v>274</v>
      </c>
      <c r="C25" s="254">
        <v>18.910805</v>
      </c>
      <c r="D25" s="254">
        <v>18.808622</v>
      </c>
      <c r="E25" s="254">
        <v>19.234014999999999</v>
      </c>
      <c r="F25" s="254">
        <v>18.588099</v>
      </c>
      <c r="G25" s="254">
        <v>18.419913999999999</v>
      </c>
      <c r="H25" s="254">
        <v>19.181495000000002</v>
      </c>
      <c r="I25" s="254">
        <v>18.705318999999999</v>
      </c>
      <c r="J25" s="254">
        <v>19.348821999999998</v>
      </c>
      <c r="K25" s="254">
        <v>18.847604</v>
      </c>
      <c r="L25" s="254">
        <v>18.796289999999999</v>
      </c>
      <c r="M25" s="254">
        <v>19.018877</v>
      </c>
      <c r="N25" s="254">
        <v>18.721263</v>
      </c>
      <c r="O25" s="254">
        <v>18.303673</v>
      </c>
      <c r="P25" s="254">
        <v>18.643384999999999</v>
      </c>
      <c r="Q25" s="254">
        <v>18.163796000000001</v>
      </c>
      <c r="R25" s="254">
        <v>18.210681000000001</v>
      </c>
      <c r="S25" s="254">
        <v>18.589096000000001</v>
      </c>
      <c r="T25" s="254">
        <v>18.857130000000002</v>
      </c>
      <c r="U25" s="254">
        <v>18.515346000000001</v>
      </c>
      <c r="V25" s="254">
        <v>19.155595000000002</v>
      </c>
      <c r="W25" s="254">
        <v>18.09178</v>
      </c>
      <c r="X25" s="254">
        <v>18.705068000000001</v>
      </c>
      <c r="Y25" s="254">
        <v>18.527752</v>
      </c>
      <c r="Z25" s="254">
        <v>18.120199</v>
      </c>
      <c r="AA25" s="254">
        <v>18.749355999999999</v>
      </c>
      <c r="AB25" s="254">
        <v>18.643338</v>
      </c>
      <c r="AC25" s="254">
        <v>18.530763</v>
      </c>
      <c r="AD25" s="254">
        <v>18.584091999999998</v>
      </c>
      <c r="AE25" s="254">
        <v>18.779156</v>
      </c>
      <c r="AF25" s="254">
        <v>18.805883999999999</v>
      </c>
      <c r="AG25" s="254">
        <v>19.257404000000001</v>
      </c>
      <c r="AH25" s="254">
        <v>19.124600999999998</v>
      </c>
      <c r="AI25" s="254">
        <v>19.251968999999999</v>
      </c>
      <c r="AJ25" s="254">
        <v>19.311890999999999</v>
      </c>
      <c r="AK25" s="254">
        <v>19.490718000000001</v>
      </c>
      <c r="AL25" s="254">
        <v>18.982814000000001</v>
      </c>
      <c r="AM25" s="254">
        <v>18.921430000000001</v>
      </c>
      <c r="AN25" s="254">
        <v>18.993697999999998</v>
      </c>
      <c r="AO25" s="254">
        <v>18.526115999999998</v>
      </c>
      <c r="AP25" s="254">
        <v>18.783351</v>
      </c>
      <c r="AQ25" s="254">
        <v>18.515732</v>
      </c>
      <c r="AR25" s="254">
        <v>18.833010999999999</v>
      </c>
      <c r="AS25" s="254">
        <v>19.163812</v>
      </c>
      <c r="AT25" s="254">
        <v>19.276212000000001</v>
      </c>
      <c r="AU25" s="254">
        <v>19.038568000000001</v>
      </c>
      <c r="AV25" s="254">
        <v>19.629655</v>
      </c>
      <c r="AW25" s="254">
        <v>19.206461999999998</v>
      </c>
      <c r="AX25" s="254">
        <v>19.516981999999999</v>
      </c>
      <c r="AY25" s="254">
        <v>19.248666</v>
      </c>
      <c r="AZ25" s="254">
        <v>19.396242999999998</v>
      </c>
      <c r="BA25" s="254">
        <v>18.856877135000001</v>
      </c>
      <c r="BB25" s="254">
        <v>18.827079467000001</v>
      </c>
      <c r="BC25" s="411">
        <v>19.137460000000001</v>
      </c>
      <c r="BD25" s="411">
        <v>19.45234</v>
      </c>
      <c r="BE25" s="411">
        <v>19.469560000000001</v>
      </c>
      <c r="BF25" s="411">
        <v>19.785920000000001</v>
      </c>
      <c r="BG25" s="411">
        <v>19.295110000000001</v>
      </c>
      <c r="BH25" s="411">
        <v>19.779910000000001</v>
      </c>
      <c r="BI25" s="411">
        <v>19.366990000000001</v>
      </c>
      <c r="BJ25" s="411">
        <v>19.813649999999999</v>
      </c>
      <c r="BK25" s="411">
        <v>19.328759999999999</v>
      </c>
      <c r="BL25" s="411">
        <v>19.018270000000001</v>
      </c>
      <c r="BM25" s="411">
        <v>19.01078</v>
      </c>
      <c r="BN25" s="411">
        <v>19.160240000000002</v>
      </c>
      <c r="BO25" s="411">
        <v>19.255859999999998</v>
      </c>
      <c r="BP25" s="411">
        <v>19.636189999999999</v>
      </c>
      <c r="BQ25" s="411">
        <v>19.580760000000001</v>
      </c>
      <c r="BR25" s="411">
        <v>19.87012</v>
      </c>
      <c r="BS25" s="411">
        <v>19.413830000000001</v>
      </c>
      <c r="BT25" s="411">
        <v>19.826589999999999</v>
      </c>
      <c r="BU25" s="411">
        <v>19.469809999999999</v>
      </c>
      <c r="BV25" s="411">
        <v>19.73715</v>
      </c>
    </row>
    <row r="26" spans="1:74" ht="11.1" customHeight="1" x14ac:dyDescent="0.2">
      <c r="A26" s="162" t="s">
        <v>312</v>
      </c>
      <c r="B26" s="173" t="s">
        <v>299</v>
      </c>
      <c r="C26" s="254">
        <v>0.2726768</v>
      </c>
      <c r="D26" s="254">
        <v>0.2726768</v>
      </c>
      <c r="E26" s="254">
        <v>0.2726768</v>
      </c>
      <c r="F26" s="254">
        <v>0.2726768</v>
      </c>
      <c r="G26" s="254">
        <v>0.2726768</v>
      </c>
      <c r="H26" s="254">
        <v>0.2726768</v>
      </c>
      <c r="I26" s="254">
        <v>0.2726768</v>
      </c>
      <c r="J26" s="254">
        <v>0.2726768</v>
      </c>
      <c r="K26" s="254">
        <v>0.2726768</v>
      </c>
      <c r="L26" s="254">
        <v>0.2726768</v>
      </c>
      <c r="M26" s="254">
        <v>0.2726768</v>
      </c>
      <c r="N26" s="254">
        <v>0.2726768</v>
      </c>
      <c r="O26" s="254">
        <v>0.27618369999999998</v>
      </c>
      <c r="P26" s="254">
        <v>0.27618369999999998</v>
      </c>
      <c r="Q26" s="254">
        <v>0.27618369999999998</v>
      </c>
      <c r="R26" s="254">
        <v>0.27618369999999998</v>
      </c>
      <c r="S26" s="254">
        <v>0.27618369999999998</v>
      </c>
      <c r="T26" s="254">
        <v>0.27618369999999998</v>
      </c>
      <c r="U26" s="254">
        <v>0.27618369999999998</v>
      </c>
      <c r="V26" s="254">
        <v>0.27618369999999998</v>
      </c>
      <c r="W26" s="254">
        <v>0.27618369999999998</v>
      </c>
      <c r="X26" s="254">
        <v>0.27618369999999998</v>
      </c>
      <c r="Y26" s="254">
        <v>0.27618369999999998</v>
      </c>
      <c r="Z26" s="254">
        <v>0.27618369999999998</v>
      </c>
      <c r="AA26" s="254">
        <v>0.27749430000000003</v>
      </c>
      <c r="AB26" s="254">
        <v>0.27749430000000003</v>
      </c>
      <c r="AC26" s="254">
        <v>0.27749430000000003</v>
      </c>
      <c r="AD26" s="254">
        <v>0.27749430000000003</v>
      </c>
      <c r="AE26" s="254">
        <v>0.27749430000000003</v>
      </c>
      <c r="AF26" s="254">
        <v>0.27749430000000003</v>
      </c>
      <c r="AG26" s="254">
        <v>0.27749430000000003</v>
      </c>
      <c r="AH26" s="254">
        <v>0.27749430000000003</v>
      </c>
      <c r="AI26" s="254">
        <v>0.27749430000000003</v>
      </c>
      <c r="AJ26" s="254">
        <v>0.27749430000000003</v>
      </c>
      <c r="AK26" s="254">
        <v>0.27749430000000003</v>
      </c>
      <c r="AL26" s="254">
        <v>0.27749430000000003</v>
      </c>
      <c r="AM26" s="254">
        <v>0.35280973599999998</v>
      </c>
      <c r="AN26" s="254">
        <v>0.35280973599999998</v>
      </c>
      <c r="AO26" s="254">
        <v>0.35280973599999998</v>
      </c>
      <c r="AP26" s="254">
        <v>0.35280973599999998</v>
      </c>
      <c r="AQ26" s="254">
        <v>0.35280973599999998</v>
      </c>
      <c r="AR26" s="254">
        <v>0.35280973599999998</v>
      </c>
      <c r="AS26" s="254">
        <v>0.35280973599999998</v>
      </c>
      <c r="AT26" s="254">
        <v>0.35280973599999998</v>
      </c>
      <c r="AU26" s="254">
        <v>0.35280973599999998</v>
      </c>
      <c r="AV26" s="254">
        <v>0.35280973599999998</v>
      </c>
      <c r="AW26" s="254">
        <v>0.35280973599999998</v>
      </c>
      <c r="AX26" s="254">
        <v>0.35280973599999998</v>
      </c>
      <c r="AY26" s="254">
        <v>0.37365132299999998</v>
      </c>
      <c r="AZ26" s="254">
        <v>0.37365132299999998</v>
      </c>
      <c r="BA26" s="254">
        <v>0.37365132299999998</v>
      </c>
      <c r="BB26" s="254">
        <v>0.37365132299999998</v>
      </c>
      <c r="BC26" s="411">
        <v>0.37365132299999998</v>
      </c>
      <c r="BD26" s="411">
        <v>0.37365132299999998</v>
      </c>
      <c r="BE26" s="411">
        <v>0.37365132299999998</v>
      </c>
      <c r="BF26" s="411">
        <v>0.37365132299999998</v>
      </c>
      <c r="BG26" s="411">
        <v>0.37365132299999998</v>
      </c>
      <c r="BH26" s="411">
        <v>0.37365132299999998</v>
      </c>
      <c r="BI26" s="411">
        <v>0.37365132299999998</v>
      </c>
      <c r="BJ26" s="411">
        <v>0.37365132299999998</v>
      </c>
      <c r="BK26" s="411">
        <v>0.39659856199999999</v>
      </c>
      <c r="BL26" s="411">
        <v>0.39659856199999999</v>
      </c>
      <c r="BM26" s="411">
        <v>0.39659856199999999</v>
      </c>
      <c r="BN26" s="411">
        <v>0.39659856199999999</v>
      </c>
      <c r="BO26" s="411">
        <v>0.39659856199999999</v>
      </c>
      <c r="BP26" s="411">
        <v>0.39659856199999999</v>
      </c>
      <c r="BQ26" s="411">
        <v>0.39659856199999999</v>
      </c>
      <c r="BR26" s="411">
        <v>0.39659856199999999</v>
      </c>
      <c r="BS26" s="411">
        <v>0.39659856199999999</v>
      </c>
      <c r="BT26" s="411">
        <v>0.39659856199999999</v>
      </c>
      <c r="BU26" s="411">
        <v>0.39659856199999999</v>
      </c>
      <c r="BV26" s="411">
        <v>0.39659856199999999</v>
      </c>
    </row>
    <row r="27" spans="1:74" ht="11.1" customHeight="1" x14ac:dyDescent="0.2">
      <c r="A27" s="162" t="s">
        <v>313</v>
      </c>
      <c r="B27" s="173" t="s">
        <v>300</v>
      </c>
      <c r="C27" s="254">
        <v>2.2751000000000001</v>
      </c>
      <c r="D27" s="254">
        <v>2.3376999999999999</v>
      </c>
      <c r="E27" s="254">
        <v>2.4104999999999999</v>
      </c>
      <c r="F27" s="254">
        <v>2.1656</v>
      </c>
      <c r="G27" s="254">
        <v>2.2044000000000001</v>
      </c>
      <c r="H27" s="254">
        <v>2.3616000000000001</v>
      </c>
      <c r="I27" s="254">
        <v>2.3412999999999999</v>
      </c>
      <c r="J27" s="254">
        <v>2.4761000000000002</v>
      </c>
      <c r="K27" s="254">
        <v>2.3228</v>
      </c>
      <c r="L27" s="254">
        <v>2.2103999999999999</v>
      </c>
      <c r="M27" s="254">
        <v>2.2968999999999999</v>
      </c>
      <c r="N27" s="254">
        <v>2.3187000000000002</v>
      </c>
      <c r="O27" s="254">
        <v>2.1894</v>
      </c>
      <c r="P27" s="254">
        <v>2.2641</v>
      </c>
      <c r="Q27" s="254">
        <v>2.3169</v>
      </c>
      <c r="R27" s="254">
        <v>2.2519</v>
      </c>
      <c r="S27" s="254">
        <v>2.3563999999999998</v>
      </c>
      <c r="T27" s="254">
        <v>2.2197200000000001</v>
      </c>
      <c r="U27" s="254">
        <v>2.379</v>
      </c>
      <c r="V27" s="254">
        <v>2.5131999999999999</v>
      </c>
      <c r="W27" s="254">
        <v>2.3496999999999999</v>
      </c>
      <c r="X27" s="254">
        <v>2.3978999999999999</v>
      </c>
      <c r="Y27" s="254">
        <v>2.5632999999999999</v>
      </c>
      <c r="Z27" s="254">
        <v>2.4146000000000001</v>
      </c>
      <c r="AA27" s="254">
        <v>2.4990999999999999</v>
      </c>
      <c r="AB27" s="254">
        <v>2.4655</v>
      </c>
      <c r="AC27" s="254">
        <v>2.3967999999999998</v>
      </c>
      <c r="AD27" s="254">
        <v>2.3713000000000002</v>
      </c>
      <c r="AE27" s="254">
        <v>2.4569000000000001</v>
      </c>
      <c r="AF27" s="254">
        <v>2.4062999999999999</v>
      </c>
      <c r="AG27" s="254">
        <v>2.4464999999999999</v>
      </c>
      <c r="AH27" s="254">
        <v>2.4285000000000001</v>
      </c>
      <c r="AI27" s="254">
        <v>2.4315000000000002</v>
      </c>
      <c r="AJ27" s="254">
        <v>2.3784000000000001</v>
      </c>
      <c r="AK27" s="254">
        <v>2.4971999999999999</v>
      </c>
      <c r="AL27" s="254">
        <v>2.4001000000000001</v>
      </c>
      <c r="AM27" s="254">
        <v>2.4178000000000002</v>
      </c>
      <c r="AN27" s="254">
        <v>2.5318000000000001</v>
      </c>
      <c r="AO27" s="254">
        <v>2.3443000000000001</v>
      </c>
      <c r="AP27" s="254">
        <v>2.2646999999999999</v>
      </c>
      <c r="AQ27" s="254">
        <v>2.3416000000000001</v>
      </c>
      <c r="AR27" s="254">
        <v>2.415</v>
      </c>
      <c r="AS27" s="254">
        <v>2.4733999999999998</v>
      </c>
      <c r="AT27" s="254">
        <v>2.4009</v>
      </c>
      <c r="AU27" s="254">
        <v>2.4910000000000001</v>
      </c>
      <c r="AV27" s="254">
        <v>2.4308999999999998</v>
      </c>
      <c r="AW27" s="254">
        <v>2.4167999999999998</v>
      </c>
      <c r="AX27" s="254">
        <v>2.3640941020000001</v>
      </c>
      <c r="AY27" s="254">
        <v>2.3381746240000001</v>
      </c>
      <c r="AZ27" s="254">
        <v>2.4435358100000002</v>
      </c>
      <c r="BA27" s="254">
        <v>2.3635939210000001</v>
      </c>
      <c r="BB27" s="254">
        <v>2.2350867829999999</v>
      </c>
      <c r="BC27" s="411">
        <v>2.3138371719999999</v>
      </c>
      <c r="BD27" s="411">
        <v>2.404051763</v>
      </c>
      <c r="BE27" s="411">
        <v>2.4164012179999999</v>
      </c>
      <c r="BF27" s="411">
        <v>2.4561480050000002</v>
      </c>
      <c r="BG27" s="411">
        <v>2.4175919459999999</v>
      </c>
      <c r="BH27" s="411">
        <v>2.3946364099999999</v>
      </c>
      <c r="BI27" s="411">
        <v>2.4340627709999998</v>
      </c>
      <c r="BJ27" s="411">
        <v>2.4044175970000001</v>
      </c>
      <c r="BK27" s="411">
        <v>2.3381746240000001</v>
      </c>
      <c r="BL27" s="411">
        <v>2.4435358100000002</v>
      </c>
      <c r="BM27" s="411">
        <v>2.3635939210000001</v>
      </c>
      <c r="BN27" s="411">
        <v>2.2350867829999999</v>
      </c>
      <c r="BO27" s="411">
        <v>2.3138371719999999</v>
      </c>
      <c r="BP27" s="411">
        <v>2.404051763</v>
      </c>
      <c r="BQ27" s="411">
        <v>2.4164012179999999</v>
      </c>
      <c r="BR27" s="411">
        <v>2.4561480050000002</v>
      </c>
      <c r="BS27" s="411">
        <v>2.4175919459999999</v>
      </c>
      <c r="BT27" s="411">
        <v>2.3946364099999999</v>
      </c>
      <c r="BU27" s="411">
        <v>2.4340627709999998</v>
      </c>
      <c r="BV27" s="411">
        <v>2.4044175970000001</v>
      </c>
    </row>
    <row r="28" spans="1:74" ht="11.1" customHeight="1" x14ac:dyDescent="0.2">
      <c r="A28" s="162" t="s">
        <v>314</v>
      </c>
      <c r="B28" s="173" t="s">
        <v>301</v>
      </c>
      <c r="C28" s="254">
        <v>13.6044</v>
      </c>
      <c r="D28" s="254">
        <v>14.742599999999999</v>
      </c>
      <c r="E28" s="254">
        <v>14.215999999999999</v>
      </c>
      <c r="F28" s="254">
        <v>13.900700000000001</v>
      </c>
      <c r="G28" s="254">
        <v>14.0158</v>
      </c>
      <c r="H28" s="254">
        <v>14.3339</v>
      </c>
      <c r="I28" s="254">
        <v>14.3429</v>
      </c>
      <c r="J28" s="254">
        <v>14.686500000000001</v>
      </c>
      <c r="K28" s="254">
        <v>14.917920000000001</v>
      </c>
      <c r="L28" s="254">
        <v>14.326320000000001</v>
      </c>
      <c r="M28" s="254">
        <v>14.116070000000001</v>
      </c>
      <c r="N28" s="254">
        <v>13.68092</v>
      </c>
      <c r="O28" s="254">
        <v>13.00741</v>
      </c>
      <c r="P28" s="254">
        <v>14.49086</v>
      </c>
      <c r="Q28" s="254">
        <v>13.71339</v>
      </c>
      <c r="R28" s="254">
        <v>13.648440000000001</v>
      </c>
      <c r="S28" s="254">
        <v>13.66109</v>
      </c>
      <c r="T28" s="254">
        <v>14.170970000000001</v>
      </c>
      <c r="U28" s="254">
        <v>14.056710000000001</v>
      </c>
      <c r="V28" s="254">
        <v>13.71555</v>
      </c>
      <c r="W28" s="254">
        <v>13.784520000000001</v>
      </c>
      <c r="X28" s="254">
        <v>14.2151</v>
      </c>
      <c r="Y28" s="254">
        <v>13.846</v>
      </c>
      <c r="Z28" s="254">
        <v>13.013400000000001</v>
      </c>
      <c r="AA28" s="254">
        <v>12.872299999999999</v>
      </c>
      <c r="AB28" s="254">
        <v>13.4366</v>
      </c>
      <c r="AC28" s="254">
        <v>13.2333</v>
      </c>
      <c r="AD28" s="254">
        <v>14.0037</v>
      </c>
      <c r="AE28" s="254">
        <v>13.67165</v>
      </c>
      <c r="AF28" s="254">
        <v>13.717499999999999</v>
      </c>
      <c r="AG28" s="254">
        <v>14.191850000000001</v>
      </c>
      <c r="AH28" s="254">
        <v>13.808960000000001</v>
      </c>
      <c r="AI28" s="254">
        <v>13.87191</v>
      </c>
      <c r="AJ28" s="254">
        <v>14.00742</v>
      </c>
      <c r="AK28" s="254">
        <v>13.577199999999999</v>
      </c>
      <c r="AL28" s="254">
        <v>13.0266</v>
      </c>
      <c r="AM28" s="254">
        <v>12.62815</v>
      </c>
      <c r="AN28" s="254">
        <v>13.18805</v>
      </c>
      <c r="AO28" s="254">
        <v>13.148949999999999</v>
      </c>
      <c r="AP28" s="254">
        <v>13.44965</v>
      </c>
      <c r="AQ28" s="254">
        <v>13.145200000000001</v>
      </c>
      <c r="AR28" s="254">
        <v>13.5204</v>
      </c>
      <c r="AS28" s="254">
        <v>14.014749999999999</v>
      </c>
      <c r="AT28" s="254">
        <v>13.53275</v>
      </c>
      <c r="AU28" s="254">
        <v>14.042450000000001</v>
      </c>
      <c r="AV28" s="254">
        <v>13.930899999999999</v>
      </c>
      <c r="AW28" s="254">
        <v>13.132400000000001</v>
      </c>
      <c r="AX28" s="254">
        <v>13.190050157</v>
      </c>
      <c r="AY28" s="254">
        <v>13.099252448</v>
      </c>
      <c r="AZ28" s="254">
        <v>13.537034171</v>
      </c>
      <c r="BA28" s="254">
        <v>13.500973599</v>
      </c>
      <c r="BB28" s="254">
        <v>13.095402323</v>
      </c>
      <c r="BC28" s="411">
        <v>12.871477949999999</v>
      </c>
      <c r="BD28" s="411">
        <v>13.340276508000001</v>
      </c>
      <c r="BE28" s="411">
        <v>13.463807662000001</v>
      </c>
      <c r="BF28" s="411">
        <v>13.200653548</v>
      </c>
      <c r="BG28" s="411">
        <v>13.964718061999999</v>
      </c>
      <c r="BH28" s="411">
        <v>13.871057438999999</v>
      </c>
      <c r="BI28" s="411">
        <v>13.496518297</v>
      </c>
      <c r="BJ28" s="411">
        <v>13.124097427000001</v>
      </c>
      <c r="BK28" s="411">
        <v>13.094244851999999</v>
      </c>
      <c r="BL28" s="411">
        <v>13.532066012</v>
      </c>
      <c r="BM28" s="411">
        <v>13.507124423</v>
      </c>
      <c r="BN28" s="411">
        <v>13.104982208999999</v>
      </c>
      <c r="BO28" s="411">
        <v>12.88405741</v>
      </c>
      <c r="BP28" s="411">
        <v>13.348836087</v>
      </c>
      <c r="BQ28" s="411">
        <v>13.468368989</v>
      </c>
      <c r="BR28" s="411">
        <v>13.21555846</v>
      </c>
      <c r="BS28" s="411">
        <v>13.978465956000001</v>
      </c>
      <c r="BT28" s="411">
        <v>13.877697556999999</v>
      </c>
      <c r="BU28" s="411">
        <v>13.504305029999999</v>
      </c>
      <c r="BV28" s="411">
        <v>13.117595348</v>
      </c>
    </row>
    <row r="29" spans="1:74" ht="11.1" customHeight="1" x14ac:dyDescent="0.2">
      <c r="A29" s="162" t="s">
        <v>315</v>
      </c>
      <c r="B29" s="173" t="s">
        <v>302</v>
      </c>
      <c r="C29" s="254">
        <v>4.8259999999999996</v>
      </c>
      <c r="D29" s="254">
        <v>5.0303000000000004</v>
      </c>
      <c r="E29" s="254">
        <v>4.5260999999999996</v>
      </c>
      <c r="F29" s="254">
        <v>4.0682999999999998</v>
      </c>
      <c r="G29" s="254">
        <v>3.7484999999999999</v>
      </c>
      <c r="H29" s="254">
        <v>3.9133</v>
      </c>
      <c r="I29" s="254">
        <v>4.1985999999999999</v>
      </c>
      <c r="J29" s="254">
        <v>4.4260000000000002</v>
      </c>
      <c r="K29" s="254">
        <v>4.2633999999999999</v>
      </c>
      <c r="L29" s="254">
        <v>4.3737000000000004</v>
      </c>
      <c r="M29" s="254">
        <v>4.5627000000000004</v>
      </c>
      <c r="N29" s="254">
        <v>5.3982999999999999</v>
      </c>
      <c r="O29" s="254">
        <v>5.1321000000000003</v>
      </c>
      <c r="P29" s="254">
        <v>5.5167000000000002</v>
      </c>
      <c r="Q29" s="254">
        <v>5.1200999999999999</v>
      </c>
      <c r="R29" s="254">
        <v>4.3449999999999998</v>
      </c>
      <c r="S29" s="254">
        <v>4.3388</v>
      </c>
      <c r="T29" s="254">
        <v>4.0810000000000004</v>
      </c>
      <c r="U29" s="254">
        <v>4.3411</v>
      </c>
      <c r="V29" s="254">
        <v>4.5983999999999998</v>
      </c>
      <c r="W29" s="254">
        <v>4.4116</v>
      </c>
      <c r="X29" s="254">
        <v>4.3917999999999999</v>
      </c>
      <c r="Y29" s="254">
        <v>4.6082999999999998</v>
      </c>
      <c r="Z29" s="254">
        <v>5.4622000000000002</v>
      </c>
      <c r="AA29" s="254">
        <v>5.1643999999999997</v>
      </c>
      <c r="AB29" s="254">
        <v>5.2793999999999999</v>
      </c>
      <c r="AC29" s="254">
        <v>4.7286999999999999</v>
      </c>
      <c r="AD29" s="254">
        <v>4.2866999999999997</v>
      </c>
      <c r="AE29" s="254">
        <v>4.085</v>
      </c>
      <c r="AF29" s="254">
        <v>3.8597000000000001</v>
      </c>
      <c r="AG29" s="254">
        <v>4.3579999999999997</v>
      </c>
      <c r="AH29" s="254">
        <v>4.3737000000000004</v>
      </c>
      <c r="AI29" s="254">
        <v>4.1125999999999996</v>
      </c>
      <c r="AJ29" s="254">
        <v>4.1657000000000002</v>
      </c>
      <c r="AK29" s="254">
        <v>4.8028000000000004</v>
      </c>
      <c r="AL29" s="254">
        <v>5.1913999999999998</v>
      </c>
      <c r="AM29" s="254">
        <v>4.9859999999999998</v>
      </c>
      <c r="AN29" s="254">
        <v>5.2309000000000001</v>
      </c>
      <c r="AO29" s="254">
        <v>4.8520000000000003</v>
      </c>
      <c r="AP29" s="254">
        <v>4.0640999999999998</v>
      </c>
      <c r="AQ29" s="254">
        <v>3.7883</v>
      </c>
      <c r="AR29" s="254">
        <v>3.774</v>
      </c>
      <c r="AS29" s="254">
        <v>3.9287000000000001</v>
      </c>
      <c r="AT29" s="254">
        <v>3.9003999999999999</v>
      </c>
      <c r="AU29" s="254">
        <v>3.7957999999999998</v>
      </c>
      <c r="AV29" s="254">
        <v>3.9304000000000001</v>
      </c>
      <c r="AW29" s="254">
        <v>4.2981999999999996</v>
      </c>
      <c r="AX29" s="254">
        <v>4.9813763550000001</v>
      </c>
      <c r="AY29" s="254">
        <v>4.551923317</v>
      </c>
      <c r="AZ29" s="254">
        <v>4.7440851310000003</v>
      </c>
      <c r="BA29" s="254">
        <v>4.4496339120000004</v>
      </c>
      <c r="BB29" s="254">
        <v>4.1038229910000004</v>
      </c>
      <c r="BC29" s="411">
        <v>3.661241698</v>
      </c>
      <c r="BD29" s="411">
        <v>3.7978963299999999</v>
      </c>
      <c r="BE29" s="411">
        <v>3.8664873270000002</v>
      </c>
      <c r="BF29" s="411">
        <v>3.878790602</v>
      </c>
      <c r="BG29" s="411">
        <v>3.904563059</v>
      </c>
      <c r="BH29" s="411">
        <v>3.8911243099999999</v>
      </c>
      <c r="BI29" s="411">
        <v>4.1970974219999997</v>
      </c>
      <c r="BJ29" s="411">
        <v>4.6660083290000003</v>
      </c>
      <c r="BK29" s="411">
        <v>4.4859967730000001</v>
      </c>
      <c r="BL29" s="411">
        <v>4.675375464</v>
      </c>
      <c r="BM29" s="411">
        <v>4.3851888499999996</v>
      </c>
      <c r="BN29" s="411">
        <v>4.0443863870000003</v>
      </c>
      <c r="BO29" s="411">
        <v>3.6082150990000001</v>
      </c>
      <c r="BP29" s="411">
        <v>3.742890531</v>
      </c>
      <c r="BQ29" s="411">
        <v>3.8104881100000001</v>
      </c>
      <c r="BR29" s="411">
        <v>3.8226131940000001</v>
      </c>
      <c r="BS29" s="411">
        <v>3.8480123819999998</v>
      </c>
      <c r="BT29" s="411">
        <v>3.8347682700000001</v>
      </c>
      <c r="BU29" s="411">
        <v>4.1363099029999999</v>
      </c>
      <c r="BV29" s="411">
        <v>4.5984294669999999</v>
      </c>
    </row>
    <row r="30" spans="1:74" ht="11.1" customHeight="1" x14ac:dyDescent="0.2">
      <c r="A30" s="162" t="s">
        <v>316</v>
      </c>
      <c r="B30" s="173" t="s">
        <v>303</v>
      </c>
      <c r="C30" s="254">
        <v>6.0800999999999998</v>
      </c>
      <c r="D30" s="254">
        <v>6.4222000000000001</v>
      </c>
      <c r="E30" s="254">
        <v>6.2857000000000003</v>
      </c>
      <c r="F30" s="254">
        <v>5.8737000000000004</v>
      </c>
      <c r="G30" s="254">
        <v>5.9398</v>
      </c>
      <c r="H30" s="254">
        <v>6.1212999999999997</v>
      </c>
      <c r="I30" s="254">
        <v>6.1608999999999998</v>
      </c>
      <c r="J30" s="254">
        <v>6.2725999999999997</v>
      </c>
      <c r="K30" s="254">
        <v>6.1574999999999998</v>
      </c>
      <c r="L30" s="254">
        <v>6.0213999999999999</v>
      </c>
      <c r="M30" s="254">
        <v>6.2603999999999997</v>
      </c>
      <c r="N30" s="254">
        <v>6.5788000000000002</v>
      </c>
      <c r="O30" s="254">
        <v>6.1958000000000002</v>
      </c>
      <c r="P30" s="254">
        <v>6.4051</v>
      </c>
      <c r="Q30" s="254">
        <v>6.1687000000000003</v>
      </c>
      <c r="R30" s="254">
        <v>6.0102000000000002</v>
      </c>
      <c r="S30" s="254">
        <v>6.2180999999999997</v>
      </c>
      <c r="T30" s="254">
        <v>6.33</v>
      </c>
      <c r="U30" s="254">
        <v>6.1994999999999996</v>
      </c>
      <c r="V30" s="254">
        <v>6.3197999999999999</v>
      </c>
      <c r="W30" s="254">
        <v>6.1326000000000001</v>
      </c>
      <c r="X30" s="254">
        <v>6.3635000000000002</v>
      </c>
      <c r="Y30" s="254">
        <v>6.5430000000000001</v>
      </c>
      <c r="Z30" s="254">
        <v>6.5122999999999998</v>
      </c>
      <c r="AA30" s="254">
        <v>6.2881499999999999</v>
      </c>
      <c r="AB30" s="254">
        <v>6.4168500000000002</v>
      </c>
      <c r="AC30" s="254">
        <v>5.97445</v>
      </c>
      <c r="AD30" s="254">
        <v>6.23285</v>
      </c>
      <c r="AE30" s="254">
        <v>6.1694500000000003</v>
      </c>
      <c r="AF30" s="254">
        <v>6.2784000000000004</v>
      </c>
      <c r="AG30" s="254">
        <v>6.2036499999999997</v>
      </c>
      <c r="AH30" s="254">
        <v>6.2865500000000001</v>
      </c>
      <c r="AI30" s="254">
        <v>5.9239499999999996</v>
      </c>
      <c r="AJ30" s="254">
        <v>6.1454000000000004</v>
      </c>
      <c r="AK30" s="254">
        <v>6.2832999999999997</v>
      </c>
      <c r="AL30" s="254">
        <v>6.3517999999999999</v>
      </c>
      <c r="AM30" s="254">
        <v>6.0646000000000004</v>
      </c>
      <c r="AN30" s="254">
        <v>6.2338500000000003</v>
      </c>
      <c r="AO30" s="254">
        <v>6.1439500000000002</v>
      </c>
      <c r="AP30" s="254">
        <v>6.1125499999999997</v>
      </c>
      <c r="AQ30" s="254">
        <v>6.13795</v>
      </c>
      <c r="AR30" s="254">
        <v>6.0871000000000004</v>
      </c>
      <c r="AS30" s="254">
        <v>6.2031999999999998</v>
      </c>
      <c r="AT30" s="254">
        <v>6.0956999999999999</v>
      </c>
      <c r="AU30" s="254">
        <v>6.04305</v>
      </c>
      <c r="AV30" s="254">
        <v>6.0653499999999996</v>
      </c>
      <c r="AW30" s="254">
        <v>6.1379000000000001</v>
      </c>
      <c r="AX30" s="254">
        <v>6.7076595660000002</v>
      </c>
      <c r="AY30" s="254">
        <v>6.3762850479999997</v>
      </c>
      <c r="AZ30" s="254">
        <v>6.5477516749999998</v>
      </c>
      <c r="BA30" s="254">
        <v>6.3871005920000004</v>
      </c>
      <c r="BB30" s="254">
        <v>6.2306628570000004</v>
      </c>
      <c r="BC30" s="411">
        <v>6.2574911599999998</v>
      </c>
      <c r="BD30" s="411">
        <v>6.2453359930000003</v>
      </c>
      <c r="BE30" s="411">
        <v>6.1694729519999996</v>
      </c>
      <c r="BF30" s="411">
        <v>6.2446845</v>
      </c>
      <c r="BG30" s="411">
        <v>6.1583255049999996</v>
      </c>
      <c r="BH30" s="411">
        <v>6.2281726730000004</v>
      </c>
      <c r="BI30" s="411">
        <v>6.4273957240000001</v>
      </c>
      <c r="BJ30" s="411">
        <v>6.6280789850000001</v>
      </c>
      <c r="BK30" s="411">
        <v>6.444347906</v>
      </c>
      <c r="BL30" s="411">
        <v>6.6204470180000001</v>
      </c>
      <c r="BM30" s="411">
        <v>6.4572067720000002</v>
      </c>
      <c r="BN30" s="411">
        <v>6.2994680870000002</v>
      </c>
      <c r="BO30" s="411">
        <v>6.3258469850000001</v>
      </c>
      <c r="BP30" s="411">
        <v>6.3132724509999996</v>
      </c>
      <c r="BQ30" s="411">
        <v>6.2367923169999999</v>
      </c>
      <c r="BR30" s="411">
        <v>6.3130707849999999</v>
      </c>
      <c r="BS30" s="411">
        <v>6.2264016179999997</v>
      </c>
      <c r="BT30" s="411">
        <v>6.2974014770000002</v>
      </c>
      <c r="BU30" s="411">
        <v>6.4993136939999996</v>
      </c>
      <c r="BV30" s="411">
        <v>6.7006881160000002</v>
      </c>
    </row>
    <row r="31" spans="1:74" ht="11.1" customHeight="1" x14ac:dyDescent="0.2">
      <c r="A31" s="162" t="s">
        <v>323</v>
      </c>
      <c r="B31" s="173" t="s">
        <v>304</v>
      </c>
      <c r="C31" s="254">
        <v>41.054065018000003</v>
      </c>
      <c r="D31" s="254">
        <v>42.068870547000003</v>
      </c>
      <c r="E31" s="254">
        <v>41.608316946000002</v>
      </c>
      <c r="F31" s="254">
        <v>42.033455609000001</v>
      </c>
      <c r="G31" s="254">
        <v>42.355186089</v>
      </c>
      <c r="H31" s="254">
        <v>42.354540096999997</v>
      </c>
      <c r="I31" s="254">
        <v>42.476963529999999</v>
      </c>
      <c r="J31" s="254">
        <v>42.478991772000001</v>
      </c>
      <c r="K31" s="254">
        <v>43.377052474999999</v>
      </c>
      <c r="L31" s="254">
        <v>42.959178883</v>
      </c>
      <c r="M31" s="254">
        <v>44.033432822999998</v>
      </c>
      <c r="N31" s="254">
        <v>42.944797264999998</v>
      </c>
      <c r="O31" s="254">
        <v>41.732426341999997</v>
      </c>
      <c r="P31" s="254">
        <v>42.482071679000001</v>
      </c>
      <c r="Q31" s="254">
        <v>42.645363793999998</v>
      </c>
      <c r="R31" s="254">
        <v>42.818653308000002</v>
      </c>
      <c r="S31" s="254">
        <v>43.797008949000002</v>
      </c>
      <c r="T31" s="254">
        <v>44.455353436000003</v>
      </c>
      <c r="U31" s="254">
        <v>44.364702031</v>
      </c>
      <c r="V31" s="254">
        <v>44.771856696999997</v>
      </c>
      <c r="W31" s="254">
        <v>44.827726210999998</v>
      </c>
      <c r="X31" s="254">
        <v>44.550142696999998</v>
      </c>
      <c r="Y31" s="254">
        <v>45.056973026000001</v>
      </c>
      <c r="Z31" s="254">
        <v>44.702717958999997</v>
      </c>
      <c r="AA31" s="254">
        <v>44.405296552999999</v>
      </c>
      <c r="AB31" s="254">
        <v>44.405296552999999</v>
      </c>
      <c r="AC31" s="254">
        <v>44.405296552999999</v>
      </c>
      <c r="AD31" s="254">
        <v>44.994423148999999</v>
      </c>
      <c r="AE31" s="254">
        <v>44.994423148999999</v>
      </c>
      <c r="AF31" s="254">
        <v>44.994423148999999</v>
      </c>
      <c r="AG31" s="254">
        <v>45.498562868999997</v>
      </c>
      <c r="AH31" s="254">
        <v>45.498562868999997</v>
      </c>
      <c r="AI31" s="254">
        <v>45.498562868999997</v>
      </c>
      <c r="AJ31" s="254">
        <v>45.742264069999997</v>
      </c>
      <c r="AK31" s="254">
        <v>45.742264069999997</v>
      </c>
      <c r="AL31" s="254">
        <v>45.742264069999997</v>
      </c>
      <c r="AM31" s="254">
        <v>45.353151062000002</v>
      </c>
      <c r="AN31" s="254">
        <v>45.328505100000001</v>
      </c>
      <c r="AO31" s="254">
        <v>45.288363404000002</v>
      </c>
      <c r="AP31" s="254">
        <v>46.474628279000001</v>
      </c>
      <c r="AQ31" s="254">
        <v>46.558694377000002</v>
      </c>
      <c r="AR31" s="254">
        <v>46.907451870999999</v>
      </c>
      <c r="AS31" s="254">
        <v>47.013823318</v>
      </c>
      <c r="AT31" s="254">
        <v>46.881876083999998</v>
      </c>
      <c r="AU31" s="254">
        <v>47.243937768000002</v>
      </c>
      <c r="AV31" s="254">
        <v>46.654556734000003</v>
      </c>
      <c r="AW31" s="254">
        <v>46.723944478999996</v>
      </c>
      <c r="AX31" s="254">
        <v>46.118682348</v>
      </c>
      <c r="AY31" s="254">
        <v>45.987425111999997</v>
      </c>
      <c r="AZ31" s="254">
        <v>46.082456307000001</v>
      </c>
      <c r="BA31" s="254">
        <v>46.187961409000003</v>
      </c>
      <c r="BB31" s="254">
        <v>47.542216715000002</v>
      </c>
      <c r="BC31" s="411">
        <v>47.598619012</v>
      </c>
      <c r="BD31" s="411">
        <v>47.848900504</v>
      </c>
      <c r="BE31" s="411">
        <v>47.978372053000001</v>
      </c>
      <c r="BF31" s="411">
        <v>47.851335423000002</v>
      </c>
      <c r="BG31" s="411">
        <v>48.217649751000003</v>
      </c>
      <c r="BH31" s="411">
        <v>47.603083814000001</v>
      </c>
      <c r="BI31" s="411">
        <v>47.675819787999998</v>
      </c>
      <c r="BJ31" s="411">
        <v>47.051323228999998</v>
      </c>
      <c r="BK31" s="411">
        <v>47.133745787000002</v>
      </c>
      <c r="BL31" s="411">
        <v>47.244005915999999</v>
      </c>
      <c r="BM31" s="411">
        <v>47.342332530999997</v>
      </c>
      <c r="BN31" s="411">
        <v>48.738365899999998</v>
      </c>
      <c r="BO31" s="411">
        <v>48.805034609000003</v>
      </c>
      <c r="BP31" s="411">
        <v>49.068010446000002</v>
      </c>
      <c r="BQ31" s="411">
        <v>49.184100727000001</v>
      </c>
      <c r="BR31" s="411">
        <v>49.056813972999997</v>
      </c>
      <c r="BS31" s="411">
        <v>49.430671486000001</v>
      </c>
      <c r="BT31" s="411">
        <v>48.792615349999998</v>
      </c>
      <c r="BU31" s="411">
        <v>48.866568104000002</v>
      </c>
      <c r="BV31" s="411">
        <v>48.221948220999998</v>
      </c>
    </row>
    <row r="32" spans="1:74" ht="11.1" customHeight="1" x14ac:dyDescent="0.2">
      <c r="A32" s="162" t="s">
        <v>318</v>
      </c>
      <c r="B32" s="173" t="s">
        <v>1223</v>
      </c>
      <c r="C32" s="254">
        <v>4.3757253198999999</v>
      </c>
      <c r="D32" s="254">
        <v>4.3770685626999999</v>
      </c>
      <c r="E32" s="254">
        <v>4.3963103514000004</v>
      </c>
      <c r="F32" s="254">
        <v>4.4875295458000002</v>
      </c>
      <c r="G32" s="254">
        <v>4.511126269</v>
      </c>
      <c r="H32" s="254">
        <v>4.5051899824000001</v>
      </c>
      <c r="I32" s="254">
        <v>4.6804231495000002</v>
      </c>
      <c r="J32" s="254">
        <v>4.6968347136000004</v>
      </c>
      <c r="K32" s="254">
        <v>4.6886566704000003</v>
      </c>
      <c r="L32" s="254">
        <v>4.6671898111000001</v>
      </c>
      <c r="M32" s="254">
        <v>4.6490761284</v>
      </c>
      <c r="N32" s="254">
        <v>4.6570266898000003</v>
      </c>
      <c r="O32" s="254">
        <v>4.6338369828000001</v>
      </c>
      <c r="P32" s="254">
        <v>4.6444956356000002</v>
      </c>
      <c r="Q32" s="254">
        <v>4.6556476340000001</v>
      </c>
      <c r="R32" s="254">
        <v>4.6627810565000001</v>
      </c>
      <c r="S32" s="254">
        <v>4.6402591669</v>
      </c>
      <c r="T32" s="254">
        <v>4.6720423570999996</v>
      </c>
      <c r="U32" s="254">
        <v>4.6692271544999997</v>
      </c>
      <c r="V32" s="254">
        <v>4.6751562250000003</v>
      </c>
      <c r="W32" s="254">
        <v>4.6841906371000004</v>
      </c>
      <c r="X32" s="254">
        <v>4.6727063545999998</v>
      </c>
      <c r="Y32" s="254">
        <v>4.6459892277000003</v>
      </c>
      <c r="Z32" s="254">
        <v>4.6596564640000002</v>
      </c>
      <c r="AA32" s="254">
        <v>4.8064489999999997</v>
      </c>
      <c r="AB32" s="254">
        <v>4.8064489999999997</v>
      </c>
      <c r="AC32" s="254">
        <v>4.8064489999999997</v>
      </c>
      <c r="AD32" s="254">
        <v>4.8064489999999997</v>
      </c>
      <c r="AE32" s="254">
        <v>4.8064489999999997</v>
      </c>
      <c r="AF32" s="254">
        <v>4.8064489999999997</v>
      </c>
      <c r="AG32" s="254">
        <v>4.8064489999999997</v>
      </c>
      <c r="AH32" s="254">
        <v>4.8064489999999997</v>
      </c>
      <c r="AI32" s="254">
        <v>4.8064489999999997</v>
      </c>
      <c r="AJ32" s="254">
        <v>4.8064489999999997</v>
      </c>
      <c r="AK32" s="254">
        <v>4.8064489999999997</v>
      </c>
      <c r="AL32" s="254">
        <v>4.8064489999999997</v>
      </c>
      <c r="AM32" s="254">
        <v>4.8970276960000003</v>
      </c>
      <c r="AN32" s="254">
        <v>4.7718479739999999</v>
      </c>
      <c r="AO32" s="254">
        <v>4.7958436640000004</v>
      </c>
      <c r="AP32" s="254">
        <v>4.7906888849999998</v>
      </c>
      <c r="AQ32" s="254">
        <v>4.7406087770000003</v>
      </c>
      <c r="AR32" s="254">
        <v>4.7346705870000001</v>
      </c>
      <c r="AS32" s="254">
        <v>5.0272568709999996</v>
      </c>
      <c r="AT32" s="254">
        <v>4.9202554159999998</v>
      </c>
      <c r="AU32" s="254">
        <v>4.9785670480000004</v>
      </c>
      <c r="AV32" s="254">
        <v>4.9526896740000002</v>
      </c>
      <c r="AW32" s="254">
        <v>4.9465739720000004</v>
      </c>
      <c r="AX32" s="254">
        <v>4.9689987289999999</v>
      </c>
      <c r="AY32" s="254">
        <v>4.6841313019999999</v>
      </c>
      <c r="AZ32" s="254">
        <v>4.5681522340000003</v>
      </c>
      <c r="BA32" s="254">
        <v>4.5859853770000001</v>
      </c>
      <c r="BB32" s="254">
        <v>4.5820505860000003</v>
      </c>
      <c r="BC32" s="411">
        <v>4.5342718419999999</v>
      </c>
      <c r="BD32" s="411">
        <v>4.5287238070000004</v>
      </c>
      <c r="BE32" s="411">
        <v>4.8648713130000001</v>
      </c>
      <c r="BF32" s="411">
        <v>4.7639235319999997</v>
      </c>
      <c r="BG32" s="411">
        <v>4.819317045</v>
      </c>
      <c r="BH32" s="411">
        <v>4.7947686200000001</v>
      </c>
      <c r="BI32" s="411">
        <v>4.7893003219999999</v>
      </c>
      <c r="BJ32" s="411">
        <v>4.8114805819999997</v>
      </c>
      <c r="BK32" s="411">
        <v>4.599567994</v>
      </c>
      <c r="BL32" s="411">
        <v>4.489008213</v>
      </c>
      <c r="BM32" s="411">
        <v>4.501914696</v>
      </c>
      <c r="BN32" s="411">
        <v>4.4988517310000002</v>
      </c>
      <c r="BO32" s="411">
        <v>4.4519835900000002</v>
      </c>
      <c r="BP32" s="411">
        <v>4.4465862889999999</v>
      </c>
      <c r="BQ32" s="411">
        <v>4.7758064339999997</v>
      </c>
      <c r="BR32" s="411">
        <v>4.6777897199999998</v>
      </c>
      <c r="BS32" s="411">
        <v>4.7318933940000001</v>
      </c>
      <c r="BT32" s="411">
        <v>4.7081239840000002</v>
      </c>
      <c r="BU32" s="411">
        <v>4.703073302</v>
      </c>
      <c r="BV32" s="411">
        <v>4.7255198360000001</v>
      </c>
    </row>
    <row r="33" spans="1:74" ht="11.1" customHeight="1" x14ac:dyDescent="0.2">
      <c r="A33" s="162" t="s">
        <v>319</v>
      </c>
      <c r="B33" s="173" t="s">
        <v>301</v>
      </c>
      <c r="C33" s="254">
        <v>0.60835128482</v>
      </c>
      <c r="D33" s="254">
        <v>0.61338158308000001</v>
      </c>
      <c r="E33" s="254">
        <v>0.63876559857000004</v>
      </c>
      <c r="F33" s="254">
        <v>0.66504321297000002</v>
      </c>
      <c r="G33" s="254">
        <v>0.65808547107000004</v>
      </c>
      <c r="H33" s="254">
        <v>0.65643312816999999</v>
      </c>
      <c r="I33" s="254">
        <v>0.70738161464000004</v>
      </c>
      <c r="J33" s="254">
        <v>0.75750992474000001</v>
      </c>
      <c r="K33" s="254">
        <v>0.70876183168999995</v>
      </c>
      <c r="L33" s="254">
        <v>0.72738716928000002</v>
      </c>
      <c r="M33" s="254">
        <v>0.70941224245000001</v>
      </c>
      <c r="N33" s="254">
        <v>0.65741884221000002</v>
      </c>
      <c r="O33" s="254">
        <v>0.59794339445</v>
      </c>
      <c r="P33" s="254">
        <v>0.61311608254000005</v>
      </c>
      <c r="Q33" s="254">
        <v>0.64109125135</v>
      </c>
      <c r="R33" s="254">
        <v>0.62735955755999995</v>
      </c>
      <c r="S33" s="254">
        <v>0.74240139587999998</v>
      </c>
      <c r="T33" s="254">
        <v>0.68705405501000005</v>
      </c>
      <c r="U33" s="254">
        <v>0.70571845383999998</v>
      </c>
      <c r="V33" s="254">
        <v>0.69848824251999997</v>
      </c>
      <c r="W33" s="254">
        <v>0.66222115708999996</v>
      </c>
      <c r="X33" s="254">
        <v>0.67661853441999997</v>
      </c>
      <c r="Y33" s="254">
        <v>0.74143604049</v>
      </c>
      <c r="Z33" s="254">
        <v>0.69995887987000005</v>
      </c>
      <c r="AA33" s="254">
        <v>0.61483480405000002</v>
      </c>
      <c r="AB33" s="254">
        <v>0.61483480405000002</v>
      </c>
      <c r="AC33" s="254">
        <v>0.61483480405000002</v>
      </c>
      <c r="AD33" s="254">
        <v>0.69210120666999997</v>
      </c>
      <c r="AE33" s="254">
        <v>0.69210120666999997</v>
      </c>
      <c r="AF33" s="254">
        <v>0.69210120666999997</v>
      </c>
      <c r="AG33" s="254">
        <v>0.70965921064000004</v>
      </c>
      <c r="AH33" s="254">
        <v>0.70965921064000004</v>
      </c>
      <c r="AI33" s="254">
        <v>0.70965921064000004</v>
      </c>
      <c r="AJ33" s="254">
        <v>0.69478000489000002</v>
      </c>
      <c r="AK33" s="254">
        <v>0.69478000489000002</v>
      </c>
      <c r="AL33" s="254">
        <v>0.69478000489000002</v>
      </c>
      <c r="AM33" s="254">
        <v>0.70362620452000002</v>
      </c>
      <c r="AN33" s="254">
        <v>0.70736216869000001</v>
      </c>
      <c r="AO33" s="254">
        <v>0.70929921112000005</v>
      </c>
      <c r="AP33" s="254">
        <v>0.70934153252999999</v>
      </c>
      <c r="AQ33" s="254">
        <v>0.70731219804000001</v>
      </c>
      <c r="AR33" s="254">
        <v>0.72512359474999999</v>
      </c>
      <c r="AS33" s="254">
        <v>0.73039071142000001</v>
      </c>
      <c r="AT33" s="254">
        <v>0.73448581703000004</v>
      </c>
      <c r="AU33" s="254">
        <v>0.74078782243999997</v>
      </c>
      <c r="AV33" s="254">
        <v>0.74185524351999999</v>
      </c>
      <c r="AW33" s="254">
        <v>0.72935286162000001</v>
      </c>
      <c r="AX33" s="254">
        <v>0.72920817118000003</v>
      </c>
      <c r="AY33" s="254">
        <v>0.71240142947999996</v>
      </c>
      <c r="AZ33" s="254">
        <v>0.71626643064999995</v>
      </c>
      <c r="BA33" s="254">
        <v>0.71821902707999996</v>
      </c>
      <c r="BB33" s="254">
        <v>0.71836733849000001</v>
      </c>
      <c r="BC33" s="411">
        <v>0.71608717799999999</v>
      </c>
      <c r="BD33" s="411">
        <v>0.73414218871000003</v>
      </c>
      <c r="BE33" s="411">
        <v>0.73946096137999995</v>
      </c>
      <c r="BF33" s="411">
        <v>0.74334335298999998</v>
      </c>
      <c r="BG33" s="411">
        <v>0.74963707941000002</v>
      </c>
      <c r="BH33" s="411">
        <v>0.75087453847999996</v>
      </c>
      <c r="BI33" s="411">
        <v>0.73824338657999999</v>
      </c>
      <c r="BJ33" s="411">
        <v>0.73848773714000004</v>
      </c>
      <c r="BK33" s="411">
        <v>0.72192274444000004</v>
      </c>
      <c r="BL33" s="411">
        <v>0.72592077360999996</v>
      </c>
      <c r="BM33" s="411">
        <v>0.72788869804</v>
      </c>
      <c r="BN33" s="411">
        <v>0.72811292444999998</v>
      </c>
      <c r="BO33" s="411">
        <v>0.72557657095999994</v>
      </c>
      <c r="BP33" s="411">
        <v>0.74388248866999995</v>
      </c>
      <c r="BQ33" s="411">
        <v>0.74922430533999995</v>
      </c>
      <c r="BR33" s="411">
        <v>0.75288858194999997</v>
      </c>
      <c r="BS33" s="411">
        <v>0.75917384636999996</v>
      </c>
      <c r="BT33" s="411">
        <v>0.76061743644000002</v>
      </c>
      <c r="BU33" s="411">
        <v>0.74785355754000005</v>
      </c>
      <c r="BV33" s="411">
        <v>0.74849647109999995</v>
      </c>
    </row>
    <row r="34" spans="1:74" ht="11.1" customHeight="1" x14ac:dyDescent="0.2">
      <c r="A34" s="162" t="s">
        <v>320</v>
      </c>
      <c r="B34" s="173" t="s">
        <v>306</v>
      </c>
      <c r="C34" s="254">
        <v>9.5037203831999992</v>
      </c>
      <c r="D34" s="254">
        <v>9.7235298703000002</v>
      </c>
      <c r="E34" s="254">
        <v>9.0652930993999998</v>
      </c>
      <c r="F34" s="254">
        <v>9.3910099074000009</v>
      </c>
      <c r="G34" s="254">
        <v>9.3492070859999998</v>
      </c>
      <c r="H34" s="254">
        <v>9.1653071456999999</v>
      </c>
      <c r="I34" s="254">
        <v>9.1717966813</v>
      </c>
      <c r="J34" s="254">
        <v>9.3818603784000008</v>
      </c>
      <c r="K34" s="254">
        <v>9.6310076517999992</v>
      </c>
      <c r="L34" s="254">
        <v>9.6934149488999992</v>
      </c>
      <c r="M34" s="254">
        <v>10.055928835</v>
      </c>
      <c r="N34" s="254">
        <v>9.9450680568000003</v>
      </c>
      <c r="O34" s="254">
        <v>9.6940908336000007</v>
      </c>
      <c r="P34" s="254">
        <v>9.6128288835000006</v>
      </c>
      <c r="Q34" s="254">
        <v>9.4247242589999995</v>
      </c>
      <c r="R34" s="254">
        <v>9.2958887307999998</v>
      </c>
      <c r="S34" s="254">
        <v>9.7832525261000001</v>
      </c>
      <c r="T34" s="254">
        <v>9.6806609046999998</v>
      </c>
      <c r="U34" s="254">
        <v>9.8449184606000006</v>
      </c>
      <c r="V34" s="254">
        <v>10.014175549000001</v>
      </c>
      <c r="W34" s="254">
        <v>10.668174651999999</v>
      </c>
      <c r="X34" s="254">
        <v>10.277198002</v>
      </c>
      <c r="Y34" s="254">
        <v>10.800203376000001</v>
      </c>
      <c r="Z34" s="254">
        <v>10.657128513</v>
      </c>
      <c r="AA34" s="254">
        <v>10.198495920999999</v>
      </c>
      <c r="AB34" s="254">
        <v>10.198495920999999</v>
      </c>
      <c r="AC34" s="254">
        <v>10.198495920999999</v>
      </c>
      <c r="AD34" s="254">
        <v>10.038109671999999</v>
      </c>
      <c r="AE34" s="254">
        <v>10.038109671999999</v>
      </c>
      <c r="AF34" s="254">
        <v>10.038109671999999</v>
      </c>
      <c r="AG34" s="254">
        <v>10.257476670000001</v>
      </c>
      <c r="AH34" s="254">
        <v>10.257476670000001</v>
      </c>
      <c r="AI34" s="254">
        <v>10.257476670000001</v>
      </c>
      <c r="AJ34" s="254">
        <v>10.712766667</v>
      </c>
      <c r="AK34" s="254">
        <v>10.712766667</v>
      </c>
      <c r="AL34" s="254">
        <v>10.712766667</v>
      </c>
      <c r="AM34" s="254">
        <v>10.394755485999999</v>
      </c>
      <c r="AN34" s="254">
        <v>10.204557106999999</v>
      </c>
      <c r="AO34" s="254">
        <v>10.238164288</v>
      </c>
      <c r="AP34" s="254">
        <v>10.910126589000001</v>
      </c>
      <c r="AQ34" s="254">
        <v>10.744928785999999</v>
      </c>
      <c r="AR34" s="254">
        <v>10.884969412</v>
      </c>
      <c r="AS34" s="254">
        <v>10.753537288</v>
      </c>
      <c r="AT34" s="254">
        <v>10.690912617</v>
      </c>
      <c r="AU34" s="254">
        <v>10.963648246</v>
      </c>
      <c r="AV34" s="254">
        <v>10.713568016</v>
      </c>
      <c r="AW34" s="254">
        <v>10.935746672000001</v>
      </c>
      <c r="AX34" s="254">
        <v>10.621738043000001</v>
      </c>
      <c r="AY34" s="254">
        <v>10.714550429000001</v>
      </c>
      <c r="AZ34" s="254">
        <v>10.518500592000001</v>
      </c>
      <c r="BA34" s="254">
        <v>10.553141698999999</v>
      </c>
      <c r="BB34" s="254">
        <v>11.245776939000001</v>
      </c>
      <c r="BC34" s="411">
        <v>11.075496821</v>
      </c>
      <c r="BD34" s="411">
        <v>11.2198458</v>
      </c>
      <c r="BE34" s="411">
        <v>11.084370163999999</v>
      </c>
      <c r="BF34" s="411">
        <v>11.019818842999999</v>
      </c>
      <c r="BG34" s="411">
        <v>11.300945192</v>
      </c>
      <c r="BH34" s="411">
        <v>11.043171235999999</v>
      </c>
      <c r="BI34" s="411">
        <v>11.272185223999999</v>
      </c>
      <c r="BJ34" s="411">
        <v>10.948516111</v>
      </c>
      <c r="BK34" s="411">
        <v>11.048789243</v>
      </c>
      <c r="BL34" s="411">
        <v>10.846623660000001</v>
      </c>
      <c r="BM34" s="411">
        <v>10.882345392</v>
      </c>
      <c r="BN34" s="411">
        <v>11.596587285</v>
      </c>
      <c r="BO34" s="411">
        <v>11.420995305</v>
      </c>
      <c r="BP34" s="411">
        <v>11.569847229000001</v>
      </c>
      <c r="BQ34" s="411">
        <v>11.430145449999999</v>
      </c>
      <c r="BR34" s="411">
        <v>11.363580461</v>
      </c>
      <c r="BS34" s="411">
        <v>11.653476503</v>
      </c>
      <c r="BT34" s="411">
        <v>11.387661328</v>
      </c>
      <c r="BU34" s="411">
        <v>11.623819373</v>
      </c>
      <c r="BV34" s="411">
        <v>11.29005345</v>
      </c>
    </row>
    <row r="35" spans="1:74" ht="11.1" customHeight="1" x14ac:dyDescent="0.2">
      <c r="A35" s="162" t="s">
        <v>321</v>
      </c>
      <c r="B35" s="173" t="s">
        <v>307</v>
      </c>
      <c r="C35" s="254">
        <v>10.841924869</v>
      </c>
      <c r="D35" s="254">
        <v>10.933475327</v>
      </c>
      <c r="E35" s="254">
        <v>11.127618775</v>
      </c>
      <c r="F35" s="254">
        <v>10.988079833</v>
      </c>
      <c r="G35" s="254">
        <v>10.780083098</v>
      </c>
      <c r="H35" s="254">
        <v>10.745347996</v>
      </c>
      <c r="I35" s="254">
        <v>10.550599671000001</v>
      </c>
      <c r="J35" s="254">
        <v>10.41450966</v>
      </c>
      <c r="K35" s="254">
        <v>10.620372625</v>
      </c>
      <c r="L35" s="254">
        <v>10.889256475</v>
      </c>
      <c r="M35" s="254">
        <v>11.367130784</v>
      </c>
      <c r="N35" s="254">
        <v>11.15031274</v>
      </c>
      <c r="O35" s="254">
        <v>10.59979435</v>
      </c>
      <c r="P35" s="254">
        <v>11.087327602</v>
      </c>
      <c r="Q35" s="254">
        <v>11.189615485999999</v>
      </c>
      <c r="R35" s="254">
        <v>11.076169096999999</v>
      </c>
      <c r="S35" s="254">
        <v>11.238059927</v>
      </c>
      <c r="T35" s="254">
        <v>11.278059048999999</v>
      </c>
      <c r="U35" s="254">
        <v>11.252056175</v>
      </c>
      <c r="V35" s="254">
        <v>11.133568058</v>
      </c>
      <c r="W35" s="254">
        <v>10.932825766000001</v>
      </c>
      <c r="X35" s="254">
        <v>11.213484572</v>
      </c>
      <c r="Y35" s="254">
        <v>11.568031442000001</v>
      </c>
      <c r="Z35" s="254">
        <v>11.61229904</v>
      </c>
      <c r="AA35" s="254">
        <v>11.495388805999999</v>
      </c>
      <c r="AB35" s="254">
        <v>11.495388805999999</v>
      </c>
      <c r="AC35" s="254">
        <v>11.495388805999999</v>
      </c>
      <c r="AD35" s="254">
        <v>11.50023781</v>
      </c>
      <c r="AE35" s="254">
        <v>11.50023781</v>
      </c>
      <c r="AF35" s="254">
        <v>11.50023781</v>
      </c>
      <c r="AG35" s="254">
        <v>11.242434334</v>
      </c>
      <c r="AH35" s="254">
        <v>11.242434334</v>
      </c>
      <c r="AI35" s="254">
        <v>11.242434334</v>
      </c>
      <c r="AJ35" s="254">
        <v>11.561989212</v>
      </c>
      <c r="AK35" s="254">
        <v>11.561989212</v>
      </c>
      <c r="AL35" s="254">
        <v>11.561989212</v>
      </c>
      <c r="AM35" s="254">
        <v>11.538297915999999</v>
      </c>
      <c r="AN35" s="254">
        <v>11.730832931</v>
      </c>
      <c r="AO35" s="254">
        <v>11.680757722999999</v>
      </c>
      <c r="AP35" s="254">
        <v>11.909432061</v>
      </c>
      <c r="AQ35" s="254">
        <v>11.890374944</v>
      </c>
      <c r="AR35" s="254">
        <v>11.800000345999999</v>
      </c>
      <c r="AS35" s="254">
        <v>11.431740568</v>
      </c>
      <c r="AT35" s="254">
        <v>11.412452494</v>
      </c>
      <c r="AU35" s="254">
        <v>11.435182789000001</v>
      </c>
      <c r="AV35" s="254">
        <v>11.644096908</v>
      </c>
      <c r="AW35" s="254">
        <v>11.787972334999999</v>
      </c>
      <c r="AX35" s="254">
        <v>11.780112929</v>
      </c>
      <c r="AY35" s="254">
        <v>11.841870472</v>
      </c>
      <c r="AZ35" s="254">
        <v>12.042695707</v>
      </c>
      <c r="BA35" s="254">
        <v>11.988819506</v>
      </c>
      <c r="BB35" s="254">
        <v>12.218072808000001</v>
      </c>
      <c r="BC35" s="411">
        <v>12.199750971</v>
      </c>
      <c r="BD35" s="411">
        <v>12.105280738999999</v>
      </c>
      <c r="BE35" s="411">
        <v>11.727308612</v>
      </c>
      <c r="BF35" s="411">
        <v>11.704724485</v>
      </c>
      <c r="BG35" s="411">
        <v>11.727992907999999</v>
      </c>
      <c r="BH35" s="411">
        <v>11.938377568</v>
      </c>
      <c r="BI35" s="411">
        <v>12.089980116</v>
      </c>
      <c r="BJ35" s="411">
        <v>12.081290033</v>
      </c>
      <c r="BK35" s="411">
        <v>12.235758794000001</v>
      </c>
      <c r="BL35" s="411">
        <v>12.445058813999999</v>
      </c>
      <c r="BM35" s="411">
        <v>12.387866134999999</v>
      </c>
      <c r="BN35" s="411">
        <v>12.620193786</v>
      </c>
      <c r="BO35" s="411">
        <v>12.602318041</v>
      </c>
      <c r="BP35" s="411">
        <v>12.503446601</v>
      </c>
      <c r="BQ35" s="411">
        <v>12.110331925000001</v>
      </c>
      <c r="BR35" s="411">
        <v>12.083420322</v>
      </c>
      <c r="BS35" s="411">
        <v>12.107946524000001</v>
      </c>
      <c r="BT35" s="411">
        <v>12.325714966</v>
      </c>
      <c r="BU35" s="411">
        <v>12.485068794</v>
      </c>
      <c r="BV35" s="411">
        <v>12.475665752999999</v>
      </c>
    </row>
    <row r="36" spans="1:74" ht="11.1" customHeight="1" x14ac:dyDescent="0.2">
      <c r="A36" s="162" t="s">
        <v>322</v>
      </c>
      <c r="B36" s="173" t="s">
        <v>308</v>
      </c>
      <c r="C36" s="254">
        <v>15.724343161</v>
      </c>
      <c r="D36" s="254">
        <v>16.421415203999999</v>
      </c>
      <c r="E36" s="254">
        <v>16.380329120999999</v>
      </c>
      <c r="F36" s="254">
        <v>16.501793110000001</v>
      </c>
      <c r="G36" s="254">
        <v>17.056684165</v>
      </c>
      <c r="H36" s="254">
        <v>17.282261845000001</v>
      </c>
      <c r="I36" s="254">
        <v>17.366762414</v>
      </c>
      <c r="J36" s="254">
        <v>17.228277095999999</v>
      </c>
      <c r="K36" s="254">
        <v>17.728253695999999</v>
      </c>
      <c r="L36" s="254">
        <v>16.981930478999999</v>
      </c>
      <c r="M36" s="254">
        <v>17.251884832999998</v>
      </c>
      <c r="N36" s="254">
        <v>16.534970936000001</v>
      </c>
      <c r="O36" s="254">
        <v>16.206760781</v>
      </c>
      <c r="P36" s="254">
        <v>16.524303475</v>
      </c>
      <c r="Q36" s="254">
        <v>16.734285163999999</v>
      </c>
      <c r="R36" s="254">
        <v>17.156454867000001</v>
      </c>
      <c r="S36" s="254">
        <v>17.393035933</v>
      </c>
      <c r="T36" s="254">
        <v>18.13753707</v>
      </c>
      <c r="U36" s="254">
        <v>17.892781787000001</v>
      </c>
      <c r="V36" s="254">
        <v>18.250468622</v>
      </c>
      <c r="W36" s="254">
        <v>17.880313998999998</v>
      </c>
      <c r="X36" s="254">
        <v>17.710135233999999</v>
      </c>
      <c r="Y36" s="254">
        <v>17.301312938999999</v>
      </c>
      <c r="Z36" s="254">
        <v>17.073675062</v>
      </c>
      <c r="AA36" s="254">
        <v>17.290128022000001</v>
      </c>
      <c r="AB36" s="254">
        <v>17.290128022000001</v>
      </c>
      <c r="AC36" s="254">
        <v>17.290128022000001</v>
      </c>
      <c r="AD36" s="254">
        <v>17.957525459999999</v>
      </c>
      <c r="AE36" s="254">
        <v>17.957525459999999</v>
      </c>
      <c r="AF36" s="254">
        <v>17.957525459999999</v>
      </c>
      <c r="AG36" s="254">
        <v>18.482543654000001</v>
      </c>
      <c r="AH36" s="254">
        <v>18.482543654000001</v>
      </c>
      <c r="AI36" s="254">
        <v>18.482543654000001</v>
      </c>
      <c r="AJ36" s="254">
        <v>17.966279187000001</v>
      </c>
      <c r="AK36" s="254">
        <v>17.966279187000001</v>
      </c>
      <c r="AL36" s="254">
        <v>17.966279187000001</v>
      </c>
      <c r="AM36" s="254">
        <v>17.819443759999999</v>
      </c>
      <c r="AN36" s="254">
        <v>17.91390492</v>
      </c>
      <c r="AO36" s="254">
        <v>17.864298518999998</v>
      </c>
      <c r="AP36" s="254">
        <v>18.155039210999998</v>
      </c>
      <c r="AQ36" s="254">
        <v>18.475469670999999</v>
      </c>
      <c r="AR36" s="254">
        <v>18.762687931999999</v>
      </c>
      <c r="AS36" s="254">
        <v>19.07089788</v>
      </c>
      <c r="AT36" s="254">
        <v>19.123769739</v>
      </c>
      <c r="AU36" s="254">
        <v>19.125751862000001</v>
      </c>
      <c r="AV36" s="254">
        <v>18.602346892</v>
      </c>
      <c r="AW36" s="254">
        <v>18.324298638999998</v>
      </c>
      <c r="AX36" s="254">
        <v>18.018624475999999</v>
      </c>
      <c r="AY36" s="254">
        <v>18.034471480000001</v>
      </c>
      <c r="AZ36" s="254">
        <v>18.236841342999998</v>
      </c>
      <c r="BA36" s="254">
        <v>18.3417958</v>
      </c>
      <c r="BB36" s="254">
        <v>18.777949044</v>
      </c>
      <c r="BC36" s="411">
        <v>19.073012200000001</v>
      </c>
      <c r="BD36" s="411">
        <v>19.260907970000002</v>
      </c>
      <c r="BE36" s="411">
        <v>19.562361001999999</v>
      </c>
      <c r="BF36" s="411">
        <v>19.619525209999999</v>
      </c>
      <c r="BG36" s="411">
        <v>19.619757526000001</v>
      </c>
      <c r="BH36" s="411">
        <v>19.075891851000002</v>
      </c>
      <c r="BI36" s="411">
        <v>18.786110739000002</v>
      </c>
      <c r="BJ36" s="411">
        <v>18.471548766000002</v>
      </c>
      <c r="BK36" s="411">
        <v>18.527707012</v>
      </c>
      <c r="BL36" s="411">
        <v>18.737394456000001</v>
      </c>
      <c r="BM36" s="411">
        <v>18.842317609999998</v>
      </c>
      <c r="BN36" s="411">
        <v>19.294620173999999</v>
      </c>
      <c r="BO36" s="411">
        <v>19.604161101999999</v>
      </c>
      <c r="BP36" s="411">
        <v>19.804247837999998</v>
      </c>
      <c r="BQ36" s="411">
        <v>20.118592613000001</v>
      </c>
      <c r="BR36" s="411">
        <v>20.179134888</v>
      </c>
      <c r="BS36" s="411">
        <v>20.178181218999999</v>
      </c>
      <c r="BT36" s="411">
        <v>19.610497635000002</v>
      </c>
      <c r="BU36" s="411">
        <v>19.306753077</v>
      </c>
      <c r="BV36" s="411">
        <v>18.982212710999999</v>
      </c>
    </row>
    <row r="37" spans="1:74" ht="11.1" customHeight="1" x14ac:dyDescent="0.2">
      <c r="A37" s="162" t="s">
        <v>324</v>
      </c>
      <c r="B37" s="173" t="s">
        <v>245</v>
      </c>
      <c r="C37" s="254">
        <v>87.023146818000001</v>
      </c>
      <c r="D37" s="254">
        <v>89.682969346999997</v>
      </c>
      <c r="E37" s="254">
        <v>88.553308745999999</v>
      </c>
      <c r="F37" s="254">
        <v>86.902531409000005</v>
      </c>
      <c r="G37" s="254">
        <v>86.956276888999994</v>
      </c>
      <c r="H37" s="254">
        <v>88.538811897000002</v>
      </c>
      <c r="I37" s="254">
        <v>88.498659329999995</v>
      </c>
      <c r="J37" s="254">
        <v>89.961690571999995</v>
      </c>
      <c r="K37" s="254">
        <v>90.158953275000002</v>
      </c>
      <c r="L37" s="254">
        <v>88.959965682999993</v>
      </c>
      <c r="M37" s="254">
        <v>90.561056622999999</v>
      </c>
      <c r="N37" s="254">
        <v>89.915457064999998</v>
      </c>
      <c r="O37" s="254">
        <v>86.836993042000003</v>
      </c>
      <c r="P37" s="254">
        <v>90.078400379000001</v>
      </c>
      <c r="Q37" s="254">
        <v>88.404433494000003</v>
      </c>
      <c r="R37" s="254">
        <v>87.561058008000003</v>
      </c>
      <c r="S37" s="254">
        <v>89.236678648999998</v>
      </c>
      <c r="T37" s="254">
        <v>90.390357136000006</v>
      </c>
      <c r="U37" s="254">
        <v>90.132541731000003</v>
      </c>
      <c r="V37" s="254">
        <v>91.350585397000003</v>
      </c>
      <c r="W37" s="254">
        <v>89.874109911000005</v>
      </c>
      <c r="X37" s="254">
        <v>90.899694397000005</v>
      </c>
      <c r="Y37" s="254">
        <v>91.421508725999999</v>
      </c>
      <c r="Z37" s="254">
        <v>90.501600659000005</v>
      </c>
      <c r="AA37" s="254">
        <v>90.256096853000003</v>
      </c>
      <c r="AB37" s="254">
        <v>90.924478852999997</v>
      </c>
      <c r="AC37" s="254">
        <v>89.546803853</v>
      </c>
      <c r="AD37" s="254">
        <v>90.750559448999994</v>
      </c>
      <c r="AE37" s="254">
        <v>90.434073448999996</v>
      </c>
      <c r="AF37" s="254">
        <v>90.339701449000003</v>
      </c>
      <c r="AG37" s="254">
        <v>92.233461168999995</v>
      </c>
      <c r="AH37" s="254">
        <v>91.798368169</v>
      </c>
      <c r="AI37" s="254">
        <v>91.367986169000005</v>
      </c>
      <c r="AJ37" s="254">
        <v>92.02856937</v>
      </c>
      <c r="AK37" s="254">
        <v>92.670976370000005</v>
      </c>
      <c r="AL37" s="254">
        <v>91.972472370000006</v>
      </c>
      <c r="AM37" s="254">
        <v>90.723940798000001</v>
      </c>
      <c r="AN37" s="254">
        <v>91.859612835999997</v>
      </c>
      <c r="AO37" s="254">
        <v>90.656489140000005</v>
      </c>
      <c r="AP37" s="254">
        <v>91.501789015</v>
      </c>
      <c r="AQ37" s="254">
        <v>90.840286113000005</v>
      </c>
      <c r="AR37" s="254">
        <v>91.889772606999998</v>
      </c>
      <c r="AS37" s="254">
        <v>93.150495054000004</v>
      </c>
      <c r="AT37" s="254">
        <v>92.440647819999995</v>
      </c>
      <c r="AU37" s="254">
        <v>93.007615504</v>
      </c>
      <c r="AV37" s="254">
        <v>92.994571469999997</v>
      </c>
      <c r="AW37" s="254">
        <v>92.268516215000005</v>
      </c>
      <c r="AX37" s="254">
        <v>93.231654263999999</v>
      </c>
      <c r="AY37" s="254">
        <v>91.975377871999996</v>
      </c>
      <c r="AZ37" s="254">
        <v>93.124757416999998</v>
      </c>
      <c r="BA37" s="254">
        <v>92.119791891000006</v>
      </c>
      <c r="BB37" s="254">
        <v>92.407922459000005</v>
      </c>
      <c r="BC37" s="411">
        <v>92.213778314999999</v>
      </c>
      <c r="BD37" s="411">
        <v>93.462452420999995</v>
      </c>
      <c r="BE37" s="411">
        <v>93.737752534999998</v>
      </c>
      <c r="BF37" s="411">
        <v>93.791183400999998</v>
      </c>
      <c r="BG37" s="411">
        <v>94.331609646000004</v>
      </c>
      <c r="BH37" s="411">
        <v>94.141635969000006</v>
      </c>
      <c r="BI37" s="411">
        <v>93.971535325000005</v>
      </c>
      <c r="BJ37" s="411">
        <v>94.06122689</v>
      </c>
      <c r="BK37" s="411">
        <v>93.221868504</v>
      </c>
      <c r="BL37" s="411">
        <v>93.930298781999994</v>
      </c>
      <c r="BM37" s="411">
        <v>93.462825058999996</v>
      </c>
      <c r="BN37" s="411">
        <v>93.979127927999997</v>
      </c>
      <c r="BO37" s="411">
        <v>93.589449837000004</v>
      </c>
      <c r="BP37" s="411">
        <v>94.909849840000007</v>
      </c>
      <c r="BQ37" s="411">
        <v>95.093509922999999</v>
      </c>
      <c r="BR37" s="411">
        <v>95.130922979000005</v>
      </c>
      <c r="BS37" s="411">
        <v>95.711571950000007</v>
      </c>
      <c r="BT37" s="411">
        <v>95.420307625999996</v>
      </c>
      <c r="BU37" s="411">
        <v>95.306968064000003</v>
      </c>
      <c r="BV37" s="411">
        <v>95.176827310999997</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411"/>
      <c r="BD38" s="411"/>
      <c r="BE38" s="411"/>
      <c r="BF38" s="411"/>
      <c r="BG38" s="411"/>
      <c r="BH38" s="411"/>
      <c r="BI38" s="411"/>
      <c r="BJ38" s="411"/>
      <c r="BK38" s="411"/>
      <c r="BL38" s="411"/>
      <c r="BM38" s="411"/>
      <c r="BN38" s="411"/>
      <c r="BO38" s="411"/>
      <c r="BP38" s="411"/>
      <c r="BQ38" s="411"/>
      <c r="BR38" s="411"/>
      <c r="BS38" s="411"/>
      <c r="BT38" s="411"/>
      <c r="BU38" s="411"/>
      <c r="BV38" s="411"/>
    </row>
    <row r="39" spans="1:74" ht="11.1" customHeight="1" x14ac:dyDescent="0.2">
      <c r="B39" s="256" t="s">
        <v>751</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411"/>
      <c r="BD39" s="411"/>
      <c r="BE39" s="411"/>
      <c r="BF39" s="411"/>
      <c r="BG39" s="411"/>
      <c r="BH39" s="411"/>
      <c r="BI39" s="411"/>
      <c r="BJ39" s="411"/>
      <c r="BK39" s="411"/>
      <c r="BL39" s="411"/>
      <c r="BM39" s="411"/>
      <c r="BN39" s="411"/>
      <c r="BO39" s="411"/>
      <c r="BP39" s="411"/>
      <c r="BQ39" s="411"/>
      <c r="BR39" s="411"/>
      <c r="BS39" s="411"/>
      <c r="BT39" s="411"/>
      <c r="BU39" s="411"/>
      <c r="BV39" s="411"/>
    </row>
    <row r="40" spans="1:74" ht="11.1" customHeight="1" x14ac:dyDescent="0.2">
      <c r="A40" s="162" t="s">
        <v>343</v>
      </c>
      <c r="B40" s="173" t="s">
        <v>747</v>
      </c>
      <c r="C40" s="254">
        <v>-0.49386325805999998</v>
      </c>
      <c r="D40" s="254">
        <v>1.0330092856999999</v>
      </c>
      <c r="E40" s="254">
        <v>0.13918961290000001</v>
      </c>
      <c r="F40" s="254">
        <v>-0.10537926667</v>
      </c>
      <c r="G40" s="254">
        <v>-0.88375154839000003</v>
      </c>
      <c r="H40" s="254">
        <v>-5.9142733332999999E-2</v>
      </c>
      <c r="I40" s="254">
        <v>-0.23067754838999999</v>
      </c>
      <c r="J40" s="254">
        <v>0.64406416128999999</v>
      </c>
      <c r="K40" s="254">
        <v>0.49177219999999999</v>
      </c>
      <c r="L40" s="254">
        <v>0.37069883870999998</v>
      </c>
      <c r="M40" s="254">
        <v>-2.2796133332999999E-2</v>
      </c>
      <c r="N40" s="254">
        <v>0.64642029032000003</v>
      </c>
      <c r="O40" s="254">
        <v>-0.72612209676999995</v>
      </c>
      <c r="P40" s="254">
        <v>0.17892168965999999</v>
      </c>
      <c r="Q40" s="254">
        <v>-0.51863767742</v>
      </c>
      <c r="R40" s="254">
        <v>-3.3271833333000003E-2</v>
      </c>
      <c r="S40" s="254">
        <v>-0.36571780645000002</v>
      </c>
      <c r="T40" s="254">
        <v>-0.47830139999999999</v>
      </c>
      <c r="U40" s="254">
        <v>-9.0764483871000001E-2</v>
      </c>
      <c r="V40" s="254">
        <v>0.40100445160999998</v>
      </c>
      <c r="W40" s="254">
        <v>-0.63133526666999995</v>
      </c>
      <c r="X40" s="254">
        <v>0.30386383871</v>
      </c>
      <c r="Y40" s="254">
        <v>-1.1201166667000001E-2</v>
      </c>
      <c r="Z40" s="254">
        <v>8.4884322580999996E-2</v>
      </c>
      <c r="AA40" s="254">
        <v>-9.8468193548000002E-2</v>
      </c>
      <c r="AB40" s="254">
        <v>0.73828785714</v>
      </c>
      <c r="AC40" s="254">
        <v>-9.2001483871000003E-2</v>
      </c>
      <c r="AD40" s="254">
        <v>-0.49130403333</v>
      </c>
      <c r="AE40" s="254">
        <v>-0.29076532257999999</v>
      </c>
      <c r="AF40" s="254">
        <v>-7.1705466667000006E-2</v>
      </c>
      <c r="AG40" s="254">
        <v>3.7225580644999999E-2</v>
      </c>
      <c r="AH40" s="254">
        <v>-0.16245916128999999</v>
      </c>
      <c r="AI40" s="254">
        <v>-0.35256283332999999</v>
      </c>
      <c r="AJ40" s="254">
        <v>0.75387612903000001</v>
      </c>
      <c r="AK40" s="254">
        <v>0.68790189999999996</v>
      </c>
      <c r="AL40" s="254">
        <v>0.90300209676999998</v>
      </c>
      <c r="AM40" s="254">
        <v>0.60433183870999996</v>
      </c>
      <c r="AN40" s="254">
        <v>-1.3535714286E-2</v>
      </c>
      <c r="AO40" s="254">
        <v>-0.32298864515999998</v>
      </c>
      <c r="AP40" s="254">
        <v>-0.90598080000000003</v>
      </c>
      <c r="AQ40" s="254">
        <v>-0.93474445160999997</v>
      </c>
      <c r="AR40" s="254">
        <v>-0.14956646667000001</v>
      </c>
      <c r="AS40" s="254">
        <v>-0.13003225805999999</v>
      </c>
      <c r="AT40" s="254">
        <v>-0.12674193548000001</v>
      </c>
      <c r="AU40" s="254">
        <v>-0.44466666666999999</v>
      </c>
      <c r="AV40" s="254">
        <v>0.15838709677000001</v>
      </c>
      <c r="AW40" s="254">
        <v>-0.39269999999999999</v>
      </c>
      <c r="AX40" s="254">
        <v>-0.47129167742</v>
      </c>
      <c r="AY40" s="254">
        <v>-0.57442758064999999</v>
      </c>
      <c r="AZ40" s="254">
        <v>-0.12782828570999999</v>
      </c>
      <c r="BA40" s="254">
        <v>-0.87718994498000002</v>
      </c>
      <c r="BB40" s="254">
        <v>-1.0479866634999999</v>
      </c>
      <c r="BC40" s="411">
        <v>-0.47391796129000002</v>
      </c>
      <c r="BD40" s="411">
        <v>-0.15620000000000001</v>
      </c>
      <c r="BE40" s="411">
        <v>-0.21080645161</v>
      </c>
      <c r="BF40" s="411">
        <v>0.14661290323000001</v>
      </c>
      <c r="BG40" s="411">
        <v>7.1400000000000005E-2</v>
      </c>
      <c r="BH40" s="411">
        <v>0.58338709677</v>
      </c>
      <c r="BI40" s="411">
        <v>0.37663333332999999</v>
      </c>
      <c r="BJ40" s="411">
        <v>0.93996774193999999</v>
      </c>
      <c r="BK40" s="411">
        <v>-7.9258064515999996E-2</v>
      </c>
      <c r="BL40" s="411">
        <v>0.55755172413999998</v>
      </c>
      <c r="BM40" s="411">
        <v>6.5516129032000006E-2</v>
      </c>
      <c r="BN40" s="411">
        <v>-0.36136666667</v>
      </c>
      <c r="BO40" s="411">
        <v>-0.47232258064999999</v>
      </c>
      <c r="BP40" s="411">
        <v>-2.69E-2</v>
      </c>
      <c r="BQ40" s="411">
        <v>-7.3129032258000007E-2</v>
      </c>
      <c r="BR40" s="411">
        <v>1.2064516129000001E-2</v>
      </c>
      <c r="BS40" s="411">
        <v>-4.0033333333E-2</v>
      </c>
      <c r="BT40" s="411">
        <v>0.45419354838999998</v>
      </c>
      <c r="BU40" s="411">
        <v>0.32683333332999998</v>
      </c>
      <c r="BV40" s="411">
        <v>0.77122580645000005</v>
      </c>
    </row>
    <row r="41" spans="1:74" ht="11.1" customHeight="1" x14ac:dyDescent="0.2">
      <c r="A41" s="162" t="s">
        <v>345</v>
      </c>
      <c r="B41" s="173" t="s">
        <v>748</v>
      </c>
      <c r="C41" s="254">
        <v>-1.3618064515999999</v>
      </c>
      <c r="D41" s="254">
        <v>1.5011428571000001</v>
      </c>
      <c r="E41" s="254">
        <v>0.54212903225999998</v>
      </c>
      <c r="F41" s="254">
        <v>-0.84583333332999999</v>
      </c>
      <c r="G41" s="254">
        <v>0.23916129032</v>
      </c>
      <c r="H41" s="254">
        <v>0.29459999999999997</v>
      </c>
      <c r="I41" s="254">
        <v>0.15732258064999999</v>
      </c>
      <c r="J41" s="254">
        <v>5.2580645162000001E-3</v>
      </c>
      <c r="K41" s="254">
        <v>0.63070000000000004</v>
      </c>
      <c r="L41" s="254">
        <v>0.35670967741999998</v>
      </c>
      <c r="M41" s="254">
        <v>-0.47039999999999998</v>
      </c>
      <c r="N41" s="254">
        <v>0.98861290322999995</v>
      </c>
      <c r="O41" s="254">
        <v>-1.1182258064999999</v>
      </c>
      <c r="P41" s="254">
        <v>0.37941379310000001</v>
      </c>
      <c r="Q41" s="254">
        <v>0.3265483871</v>
      </c>
      <c r="R41" s="254">
        <v>-0.51870000000000005</v>
      </c>
      <c r="S41" s="254">
        <v>0.13080645161000001</v>
      </c>
      <c r="T41" s="254">
        <v>0.19980000000000001</v>
      </c>
      <c r="U41" s="254">
        <v>-0.88751612902999999</v>
      </c>
      <c r="V41" s="254">
        <v>-0.39593548386999999</v>
      </c>
      <c r="W41" s="254">
        <v>0.19853333333000001</v>
      </c>
      <c r="X41" s="254">
        <v>0.82477419355000003</v>
      </c>
      <c r="Y41" s="254">
        <v>6.7966666667000006E-2</v>
      </c>
      <c r="Z41" s="254">
        <v>0.69658064515999996</v>
      </c>
      <c r="AA41" s="254">
        <v>-0.61954838710000004</v>
      </c>
      <c r="AB41" s="254">
        <v>0.12985714286</v>
      </c>
      <c r="AC41" s="254">
        <v>-0.60125806451999997</v>
      </c>
      <c r="AD41" s="254">
        <v>0.27743333332999998</v>
      </c>
      <c r="AE41" s="254">
        <v>1.1383870968000001</v>
      </c>
      <c r="AF41" s="254">
        <v>-0.25416666666999999</v>
      </c>
      <c r="AG41" s="254">
        <v>-0.46722580645</v>
      </c>
      <c r="AH41" s="254">
        <v>3.7709677418999998E-2</v>
      </c>
      <c r="AI41" s="254">
        <v>-0.55073333332999996</v>
      </c>
      <c r="AJ41" s="254">
        <v>0.38451612902999999</v>
      </c>
      <c r="AK41" s="254">
        <v>0.99980000000000002</v>
      </c>
      <c r="AL41" s="254">
        <v>0.58054838710000001</v>
      </c>
      <c r="AM41" s="254">
        <v>-0.81883870968000005</v>
      </c>
      <c r="AN41" s="254">
        <v>-0.19146428570999999</v>
      </c>
      <c r="AO41" s="254">
        <v>8.1516129032000006E-2</v>
      </c>
      <c r="AP41" s="254">
        <v>0.45906666667000001</v>
      </c>
      <c r="AQ41" s="254">
        <v>-1.1598064516</v>
      </c>
      <c r="AR41" s="254">
        <v>0.58923333333000005</v>
      </c>
      <c r="AS41" s="254">
        <v>-0.31183870967999999</v>
      </c>
      <c r="AT41" s="254">
        <v>-1.2955161289999999</v>
      </c>
      <c r="AU41" s="254">
        <v>0.16373333333000001</v>
      </c>
      <c r="AV41" s="254">
        <v>0.48912903225999999</v>
      </c>
      <c r="AW41" s="254">
        <v>0.27029999999999998</v>
      </c>
      <c r="AX41" s="254">
        <v>-0.38403910730000002</v>
      </c>
      <c r="AY41" s="254">
        <v>-0.51131148086</v>
      </c>
      <c r="AZ41" s="254">
        <v>-0.20531854904999999</v>
      </c>
      <c r="BA41" s="254">
        <v>-0.45928574391999999</v>
      </c>
      <c r="BB41" s="254">
        <v>-0.42802344574000001</v>
      </c>
      <c r="BC41" s="411">
        <v>-0.65946763758000004</v>
      </c>
      <c r="BD41" s="411">
        <v>-0.37413829678999999</v>
      </c>
      <c r="BE41" s="411">
        <v>-0.29251836063999997</v>
      </c>
      <c r="BF41" s="411">
        <v>-0.45154932686999999</v>
      </c>
      <c r="BG41" s="411">
        <v>-0.21081371913999999</v>
      </c>
      <c r="BH41" s="411">
        <v>-0.53730201478999995</v>
      </c>
      <c r="BI41" s="411">
        <v>-0.46095550024999998</v>
      </c>
      <c r="BJ41" s="411">
        <v>-0.57894653380000005</v>
      </c>
      <c r="BK41" s="411">
        <v>-0.10223489969000001</v>
      </c>
      <c r="BL41" s="411">
        <v>-7.4893934598000006E-2</v>
      </c>
      <c r="BM41" s="411">
        <v>-7.1506190836000003E-2</v>
      </c>
      <c r="BN41" s="411">
        <v>9.7725634618999996E-2</v>
      </c>
      <c r="BO41" s="411">
        <v>-0.16330386117000001</v>
      </c>
      <c r="BP41" s="411">
        <v>2.1045265202000001E-2</v>
      </c>
      <c r="BQ41" s="411">
        <v>-1.1357554386E-2</v>
      </c>
      <c r="BR41" s="411">
        <v>-0.11856695174</v>
      </c>
      <c r="BS41" s="411">
        <v>0.10448388989</v>
      </c>
      <c r="BT41" s="411">
        <v>-0.32845409427</v>
      </c>
      <c r="BU41" s="411">
        <v>-0.31387512687000002</v>
      </c>
      <c r="BV41" s="411">
        <v>-0.49407428716000001</v>
      </c>
    </row>
    <row r="42" spans="1:74" ht="11.1" customHeight="1" x14ac:dyDescent="0.2">
      <c r="A42" s="162" t="s">
        <v>346</v>
      </c>
      <c r="B42" s="173" t="s">
        <v>749</v>
      </c>
      <c r="C42" s="254">
        <v>-0.53657846709000001</v>
      </c>
      <c r="D42" s="254">
        <v>-1.1669031491999999</v>
      </c>
      <c r="E42" s="254">
        <v>0.41467164077000002</v>
      </c>
      <c r="F42" s="254">
        <v>0.39062948893999999</v>
      </c>
      <c r="G42" s="254">
        <v>0.35019728344000001</v>
      </c>
      <c r="H42" s="254">
        <v>0.17964302768000001</v>
      </c>
      <c r="I42" s="254">
        <v>8.1270601819999996E-2</v>
      </c>
      <c r="J42" s="254">
        <v>0.25454226599000002</v>
      </c>
      <c r="K42" s="254">
        <v>0.71869425071000004</v>
      </c>
      <c r="L42" s="254">
        <v>-0.54194664866999998</v>
      </c>
      <c r="M42" s="254">
        <v>1.2827754778</v>
      </c>
      <c r="N42" s="254">
        <v>-1.8623388670000001</v>
      </c>
      <c r="O42" s="254">
        <v>-1.6926900982999999</v>
      </c>
      <c r="P42" s="254">
        <v>-1.2575146338000001</v>
      </c>
      <c r="Q42" s="254">
        <v>-1.6830440943</v>
      </c>
      <c r="R42" s="254">
        <v>-2.5371481389000001</v>
      </c>
      <c r="S42" s="254">
        <v>-0.77894771206000002</v>
      </c>
      <c r="T42" s="254">
        <v>0.64980900512999995</v>
      </c>
      <c r="U42" s="254">
        <v>0.70574511879000001</v>
      </c>
      <c r="V42" s="254">
        <v>0.7922843987</v>
      </c>
      <c r="W42" s="254">
        <v>0.51574477775000005</v>
      </c>
      <c r="X42" s="254">
        <v>-0.74023688585000003</v>
      </c>
      <c r="Y42" s="254">
        <v>0.42815794291999998</v>
      </c>
      <c r="Z42" s="254">
        <v>-1.0273943407999999</v>
      </c>
      <c r="AA42" s="254">
        <v>1.0635849766000001</v>
      </c>
      <c r="AB42" s="254">
        <v>0.38233808987000001</v>
      </c>
      <c r="AC42" s="254">
        <v>0.34352946599</v>
      </c>
      <c r="AD42" s="254">
        <v>0.17491231825</v>
      </c>
      <c r="AE42" s="254">
        <v>-1.4076724573999999</v>
      </c>
      <c r="AF42" s="254">
        <v>-0.31328411875000001</v>
      </c>
      <c r="AG42" s="254">
        <v>0.85342277048000004</v>
      </c>
      <c r="AH42" s="254">
        <v>0.29128298805000002</v>
      </c>
      <c r="AI42" s="254">
        <v>1.2875857482999999</v>
      </c>
      <c r="AJ42" s="254">
        <v>-0.40103342805999997</v>
      </c>
      <c r="AK42" s="254">
        <v>-0.70660249629000005</v>
      </c>
      <c r="AL42" s="254">
        <v>-1.216577558</v>
      </c>
      <c r="AM42" s="254">
        <v>-0.67255767544</v>
      </c>
      <c r="AN42" s="254">
        <v>-0.14733750221</v>
      </c>
      <c r="AO42" s="254">
        <v>-0.72761488459000001</v>
      </c>
      <c r="AP42" s="254">
        <v>-0.22442462189000001</v>
      </c>
      <c r="AQ42" s="254">
        <v>0.88036019903999996</v>
      </c>
      <c r="AR42" s="254">
        <v>-1.5950754272000001</v>
      </c>
      <c r="AS42" s="254">
        <v>0.44213796955000001</v>
      </c>
      <c r="AT42" s="254">
        <v>0.39729415806000001</v>
      </c>
      <c r="AU42" s="254">
        <v>-0.69693597784000005</v>
      </c>
      <c r="AV42" s="254">
        <v>-2.3966186191999999</v>
      </c>
      <c r="AW42" s="254">
        <v>-1.9960303508999999</v>
      </c>
      <c r="AX42" s="254">
        <v>-0.64180983009000003</v>
      </c>
      <c r="AY42" s="254">
        <v>-0.87937642639000002</v>
      </c>
      <c r="AZ42" s="254">
        <v>-0.34223986030999998</v>
      </c>
      <c r="BA42" s="254">
        <v>-0.78350909580999994</v>
      </c>
      <c r="BB42" s="254">
        <v>-0.78149988406000004</v>
      </c>
      <c r="BC42" s="411">
        <v>-1.2320480142000001</v>
      </c>
      <c r="BD42" s="411">
        <v>-0.68429957277999998</v>
      </c>
      <c r="BE42" s="411">
        <v>-0.53383988486</v>
      </c>
      <c r="BF42" s="411">
        <v>-0.82615652678999996</v>
      </c>
      <c r="BG42" s="411">
        <v>-0.37902229633000001</v>
      </c>
      <c r="BH42" s="411">
        <v>-0.95584942969999998</v>
      </c>
      <c r="BI42" s="411">
        <v>-0.8160962289</v>
      </c>
      <c r="BJ42" s="411">
        <v>-1.0016159149999999</v>
      </c>
      <c r="BK42" s="411">
        <v>-0.18007580462</v>
      </c>
      <c r="BL42" s="411">
        <v>-0.12788371276999999</v>
      </c>
      <c r="BM42" s="411">
        <v>-0.12487295323</v>
      </c>
      <c r="BN42" s="411">
        <v>0.1826262424</v>
      </c>
      <c r="BO42" s="411">
        <v>-0.31220139664000002</v>
      </c>
      <c r="BP42" s="411">
        <v>3.9405598282999998E-2</v>
      </c>
      <c r="BQ42" s="411">
        <v>-2.1216853732E-2</v>
      </c>
      <c r="BR42" s="411">
        <v>-0.22197066613999999</v>
      </c>
      <c r="BS42" s="411">
        <v>0.19223193104</v>
      </c>
      <c r="BT42" s="411">
        <v>-0.59796549099999996</v>
      </c>
      <c r="BU42" s="411">
        <v>-0.56869353937</v>
      </c>
      <c r="BV42" s="411">
        <v>-0.87535681664999998</v>
      </c>
    </row>
    <row r="43" spans="1:74" ht="11.1" customHeight="1" x14ac:dyDescent="0.2">
      <c r="A43" s="162" t="s">
        <v>347</v>
      </c>
      <c r="B43" s="173" t="s">
        <v>750</v>
      </c>
      <c r="C43" s="254">
        <v>-2.3922481767999999</v>
      </c>
      <c r="D43" s="254">
        <v>1.3672489936000001</v>
      </c>
      <c r="E43" s="254">
        <v>1.0959902858999999</v>
      </c>
      <c r="F43" s="254">
        <v>-0.56058311106000003</v>
      </c>
      <c r="G43" s="254">
        <v>-0.29439297462000003</v>
      </c>
      <c r="H43" s="254">
        <v>0.41510029435000001</v>
      </c>
      <c r="I43" s="254">
        <v>7.9156340783999996E-3</v>
      </c>
      <c r="J43" s="254">
        <v>0.90386449178999995</v>
      </c>
      <c r="K43" s="254">
        <v>1.8411664507000001</v>
      </c>
      <c r="L43" s="254">
        <v>0.18546186746000001</v>
      </c>
      <c r="M43" s="254">
        <v>0.78957934444</v>
      </c>
      <c r="N43" s="254">
        <v>-0.22730567347</v>
      </c>
      <c r="O43" s="254">
        <v>-3.5370380015</v>
      </c>
      <c r="P43" s="254">
        <v>-0.69917915105999995</v>
      </c>
      <c r="Q43" s="254">
        <v>-1.8751333846</v>
      </c>
      <c r="R43" s="254">
        <v>-3.0891199722999998</v>
      </c>
      <c r="S43" s="254">
        <v>-1.0138590669</v>
      </c>
      <c r="T43" s="254">
        <v>0.37130760513</v>
      </c>
      <c r="U43" s="254">
        <v>-0.27253549411</v>
      </c>
      <c r="V43" s="254">
        <v>0.79735336643999999</v>
      </c>
      <c r="W43" s="254">
        <v>8.2942844419000003E-2</v>
      </c>
      <c r="X43" s="254">
        <v>0.38840114641000001</v>
      </c>
      <c r="Y43" s="254">
        <v>0.48492344292</v>
      </c>
      <c r="Z43" s="254">
        <v>-0.24592937305000001</v>
      </c>
      <c r="AA43" s="254">
        <v>0.345568396</v>
      </c>
      <c r="AB43" s="254">
        <v>1.2504830898999999</v>
      </c>
      <c r="AC43" s="254">
        <v>-0.34973008239999998</v>
      </c>
      <c r="AD43" s="254">
        <v>-3.8958381746999997E-2</v>
      </c>
      <c r="AE43" s="254">
        <v>-0.56005068321999996</v>
      </c>
      <c r="AF43" s="254">
        <v>-0.63915625208000004</v>
      </c>
      <c r="AG43" s="254">
        <v>0.42342254467000001</v>
      </c>
      <c r="AH43" s="254">
        <v>0.16653350417000001</v>
      </c>
      <c r="AI43" s="254">
        <v>0.38428958159999999</v>
      </c>
      <c r="AJ43" s="254">
        <v>0.73735883001000002</v>
      </c>
      <c r="AK43" s="254">
        <v>0.98109940371000004</v>
      </c>
      <c r="AL43" s="254">
        <v>0.26697292590999999</v>
      </c>
      <c r="AM43" s="254">
        <v>-0.88706454640999999</v>
      </c>
      <c r="AN43" s="254">
        <v>-0.35233750220999999</v>
      </c>
      <c r="AO43" s="254">
        <v>-0.96908740071999999</v>
      </c>
      <c r="AP43" s="254">
        <v>-0.67133875522999997</v>
      </c>
      <c r="AQ43" s="254">
        <v>-1.2141907042</v>
      </c>
      <c r="AR43" s="254">
        <v>-1.1554085606</v>
      </c>
      <c r="AS43" s="254">
        <v>2.6700180955999998E-4</v>
      </c>
      <c r="AT43" s="254">
        <v>-1.0249639065</v>
      </c>
      <c r="AU43" s="254">
        <v>-0.97786931116999998</v>
      </c>
      <c r="AV43" s="254">
        <v>-1.7491024901000001</v>
      </c>
      <c r="AW43" s="254">
        <v>-2.1184303509000002</v>
      </c>
      <c r="AX43" s="254">
        <v>-1.4971406147999999</v>
      </c>
      <c r="AY43" s="254">
        <v>-1.9651154878999999</v>
      </c>
      <c r="AZ43" s="254">
        <v>-0.67538669508000004</v>
      </c>
      <c r="BA43" s="254">
        <v>-2.1199847847000002</v>
      </c>
      <c r="BB43" s="254">
        <v>-2.2575099932999998</v>
      </c>
      <c r="BC43" s="411">
        <v>-2.365433613</v>
      </c>
      <c r="BD43" s="411">
        <v>-1.2146378696</v>
      </c>
      <c r="BE43" s="411">
        <v>-1.0371646970999999</v>
      </c>
      <c r="BF43" s="411">
        <v>-1.1310929504</v>
      </c>
      <c r="BG43" s="411">
        <v>-0.51843601546999996</v>
      </c>
      <c r="BH43" s="411">
        <v>-0.90976434772000003</v>
      </c>
      <c r="BI43" s="411">
        <v>-0.90041839581000005</v>
      </c>
      <c r="BJ43" s="411">
        <v>-0.64059470681999997</v>
      </c>
      <c r="BK43" s="411">
        <v>-0.36156876882</v>
      </c>
      <c r="BL43" s="411">
        <v>0.35477407677</v>
      </c>
      <c r="BM43" s="411">
        <v>-0.13086301503</v>
      </c>
      <c r="BN43" s="411">
        <v>-8.1014789643000004E-2</v>
      </c>
      <c r="BO43" s="411">
        <v>-0.94782783845999996</v>
      </c>
      <c r="BP43" s="411">
        <v>3.3550863485999997E-2</v>
      </c>
      <c r="BQ43" s="411">
        <v>-0.10570344038</v>
      </c>
      <c r="BR43" s="411">
        <v>-0.32847310175</v>
      </c>
      <c r="BS43" s="411">
        <v>0.25668248759000001</v>
      </c>
      <c r="BT43" s="411">
        <v>-0.47222603687999998</v>
      </c>
      <c r="BU43" s="411">
        <v>-0.55573533290999999</v>
      </c>
      <c r="BV43" s="411">
        <v>-0.59820529735000005</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411"/>
      <c r="BD44" s="411"/>
      <c r="BE44" s="411"/>
      <c r="BF44" s="411"/>
      <c r="BG44" s="411"/>
      <c r="BH44" s="411"/>
      <c r="BI44" s="411"/>
      <c r="BJ44" s="411"/>
      <c r="BK44" s="411"/>
      <c r="BL44" s="411"/>
      <c r="BM44" s="411"/>
      <c r="BN44" s="411"/>
      <c r="BO44" s="411"/>
      <c r="BP44" s="411"/>
      <c r="BQ44" s="411"/>
      <c r="BR44" s="411"/>
      <c r="BS44" s="411"/>
      <c r="BT44" s="411"/>
      <c r="BU44" s="411"/>
      <c r="BV44" s="411"/>
    </row>
    <row r="45" spans="1:74" ht="11.1" customHeight="1" x14ac:dyDescent="0.2">
      <c r="B45" s="65" t="s">
        <v>998</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411"/>
      <c r="BD45" s="411"/>
      <c r="BE45" s="411"/>
      <c r="BF45" s="411"/>
      <c r="BG45" s="411"/>
      <c r="BH45" s="411"/>
      <c r="BI45" s="411"/>
      <c r="BJ45" s="411"/>
      <c r="BK45" s="411"/>
      <c r="BL45" s="411"/>
      <c r="BM45" s="411"/>
      <c r="BN45" s="411"/>
      <c r="BO45" s="411"/>
      <c r="BP45" s="411"/>
      <c r="BQ45" s="411"/>
      <c r="BR45" s="411"/>
      <c r="BS45" s="411"/>
      <c r="BT45" s="411"/>
      <c r="BU45" s="411"/>
      <c r="BV45" s="411"/>
    </row>
    <row r="46" spans="1:74" ht="11.1" customHeight="1" x14ac:dyDescent="0.2">
      <c r="A46" s="162" t="s">
        <v>746</v>
      </c>
      <c r="B46" s="173" t="s">
        <v>338</v>
      </c>
      <c r="C46" s="259">
        <v>1082.865761</v>
      </c>
      <c r="D46" s="259">
        <v>1053.942501</v>
      </c>
      <c r="E46" s="259">
        <v>1049.6276230000001</v>
      </c>
      <c r="F46" s="259">
        <v>1052.7890010000001</v>
      </c>
      <c r="G46" s="259">
        <v>1080.185299</v>
      </c>
      <c r="H46" s="259">
        <v>1081.970581</v>
      </c>
      <c r="I46" s="259">
        <v>1097.4375849999999</v>
      </c>
      <c r="J46" s="259">
        <v>1099.2305960000001</v>
      </c>
      <c r="K46" s="259">
        <v>1084.98243</v>
      </c>
      <c r="L46" s="259">
        <v>1073.4907659999999</v>
      </c>
      <c r="M46" s="259">
        <v>1074.1746499999999</v>
      </c>
      <c r="N46" s="259">
        <v>1054.1356209999999</v>
      </c>
      <c r="O46" s="259">
        <v>1076.6454060000001</v>
      </c>
      <c r="P46" s="259">
        <v>1071.4566769999999</v>
      </c>
      <c r="Q46" s="259">
        <v>1087.534445</v>
      </c>
      <c r="R46" s="259">
        <v>1088.5326</v>
      </c>
      <c r="S46" s="259">
        <v>1099.869852</v>
      </c>
      <c r="T46" s="259">
        <v>1114.2188940000001</v>
      </c>
      <c r="U46" s="259">
        <v>1117.0335930000001</v>
      </c>
      <c r="V46" s="259">
        <v>1104.602455</v>
      </c>
      <c r="W46" s="259">
        <v>1124.5405129999999</v>
      </c>
      <c r="X46" s="259">
        <v>1115.1207340000001</v>
      </c>
      <c r="Y46" s="259">
        <v>1115.4567689999999</v>
      </c>
      <c r="Z46" s="259">
        <v>1112.5093549999999</v>
      </c>
      <c r="AA46" s="259">
        <v>1115.0248690000001</v>
      </c>
      <c r="AB46" s="259">
        <v>1094.188809</v>
      </c>
      <c r="AC46" s="259">
        <v>1097.040855</v>
      </c>
      <c r="AD46" s="259">
        <v>1111.779976</v>
      </c>
      <c r="AE46" s="259">
        <v>1120.7937010000001</v>
      </c>
      <c r="AF46" s="259">
        <v>1122.9448649999999</v>
      </c>
      <c r="AG46" s="259">
        <v>1121.790872</v>
      </c>
      <c r="AH46" s="259">
        <v>1126.827106</v>
      </c>
      <c r="AI46" s="259">
        <v>1137.4039909999999</v>
      </c>
      <c r="AJ46" s="259">
        <v>1114.033831</v>
      </c>
      <c r="AK46" s="259">
        <v>1093.3967740000001</v>
      </c>
      <c r="AL46" s="259">
        <v>1065.4037089999999</v>
      </c>
      <c r="AM46" s="259">
        <v>1046.6694219999999</v>
      </c>
      <c r="AN46" s="259">
        <v>1047.0484220000001</v>
      </c>
      <c r="AO46" s="259">
        <v>1057.1010699999999</v>
      </c>
      <c r="AP46" s="259">
        <v>1086.8944939999999</v>
      </c>
      <c r="AQ46" s="259">
        <v>1118.2145720000001</v>
      </c>
      <c r="AR46" s="259">
        <v>1122.701566</v>
      </c>
      <c r="AS46" s="259">
        <v>1126.7325659999999</v>
      </c>
      <c r="AT46" s="259">
        <v>1130.661566</v>
      </c>
      <c r="AU46" s="259">
        <v>1144.0045660000001</v>
      </c>
      <c r="AV46" s="259">
        <v>1139.0975659999999</v>
      </c>
      <c r="AW46" s="259">
        <v>1150.881566</v>
      </c>
      <c r="AX46" s="259">
        <v>1165.4956079999999</v>
      </c>
      <c r="AY46" s="259">
        <v>1183.305863</v>
      </c>
      <c r="AZ46" s="259">
        <v>1186.8880549999999</v>
      </c>
      <c r="BA46" s="259">
        <v>1214.0819432999999</v>
      </c>
      <c r="BB46" s="259">
        <v>1245.5255431999999</v>
      </c>
      <c r="BC46" s="343">
        <v>1260.2170000000001</v>
      </c>
      <c r="BD46" s="343">
        <v>1264.903</v>
      </c>
      <c r="BE46" s="343">
        <v>1271.4380000000001</v>
      </c>
      <c r="BF46" s="343">
        <v>1266.893</v>
      </c>
      <c r="BG46" s="343">
        <v>1264.751</v>
      </c>
      <c r="BH46" s="343">
        <v>1246.6659999999999</v>
      </c>
      <c r="BI46" s="343">
        <v>1235.367</v>
      </c>
      <c r="BJ46" s="343">
        <v>1206.2280000000001</v>
      </c>
      <c r="BK46" s="343">
        <v>1208.6849999999999</v>
      </c>
      <c r="BL46" s="343">
        <v>1192.5160000000001</v>
      </c>
      <c r="BM46" s="343">
        <v>1190.4849999999999</v>
      </c>
      <c r="BN46" s="343">
        <v>1201.326</v>
      </c>
      <c r="BO46" s="343">
        <v>1215.9680000000001</v>
      </c>
      <c r="BP46" s="343">
        <v>1216.7750000000001</v>
      </c>
      <c r="BQ46" s="343">
        <v>1219.0419999999999</v>
      </c>
      <c r="BR46" s="343">
        <v>1218.6679999999999</v>
      </c>
      <c r="BS46" s="343">
        <v>1219.8689999999999</v>
      </c>
      <c r="BT46" s="343">
        <v>1205.789</v>
      </c>
      <c r="BU46" s="343">
        <v>1195.9839999999999</v>
      </c>
      <c r="BV46" s="343">
        <v>1172.076</v>
      </c>
    </row>
    <row r="47" spans="1:74" ht="11.1" customHeight="1" x14ac:dyDescent="0.2">
      <c r="A47" s="162" t="s">
        <v>342</v>
      </c>
      <c r="B47" s="258" t="s">
        <v>341</v>
      </c>
      <c r="C47" s="257">
        <v>2730.0547609999999</v>
      </c>
      <c r="D47" s="257">
        <v>2658.5805009999999</v>
      </c>
      <c r="E47" s="257">
        <v>2637.2656229999998</v>
      </c>
      <c r="F47" s="257">
        <v>2664.5930010000002</v>
      </c>
      <c r="G47" s="257">
        <v>2684.3532989999999</v>
      </c>
      <c r="H47" s="257">
        <v>2675.693581</v>
      </c>
      <c r="I47" s="257">
        <v>2691.1745850000002</v>
      </c>
      <c r="J47" s="257">
        <v>2692.0645960000002</v>
      </c>
      <c r="K47" s="257">
        <v>2659.4924299999998</v>
      </c>
      <c r="L47" s="257">
        <v>2635.7827659999998</v>
      </c>
      <c r="M47" s="257">
        <v>2647.7916500000001</v>
      </c>
      <c r="N47" s="257">
        <v>2594.9226210000002</v>
      </c>
      <c r="O47" s="257">
        <v>2653.5294060000001</v>
      </c>
      <c r="P47" s="257">
        <v>2637.5646769999998</v>
      </c>
      <c r="Q47" s="257">
        <v>2642.2114449999999</v>
      </c>
      <c r="R47" s="257">
        <v>2658.8735999999999</v>
      </c>
      <c r="S47" s="257">
        <v>2666.3338520000002</v>
      </c>
      <c r="T47" s="257">
        <v>2671.6808940000001</v>
      </c>
      <c r="U47" s="257">
        <v>2701.461593</v>
      </c>
      <c r="V47" s="257">
        <v>2699.976455</v>
      </c>
      <c r="W47" s="257">
        <v>2711.5145130000001</v>
      </c>
      <c r="X47" s="257">
        <v>2677.7637340000001</v>
      </c>
      <c r="Y47" s="257">
        <v>2674.5547689999999</v>
      </c>
      <c r="Z47" s="257">
        <v>2645.5693550000001</v>
      </c>
      <c r="AA47" s="257">
        <v>2655.9828689999999</v>
      </c>
      <c r="AB47" s="257">
        <v>2628.5238089999998</v>
      </c>
      <c r="AC47" s="257">
        <v>2650.3508550000001</v>
      </c>
      <c r="AD47" s="257">
        <v>2660.8629759999999</v>
      </c>
      <c r="AE47" s="257">
        <v>2634.4997010000002</v>
      </c>
      <c r="AF47" s="257">
        <v>2644.2988650000002</v>
      </c>
      <c r="AG47" s="257">
        <v>2657.9138720000001</v>
      </c>
      <c r="AH47" s="257">
        <v>2660.2611059999999</v>
      </c>
      <c r="AI47" s="257">
        <v>2682.9349910000001</v>
      </c>
      <c r="AJ47" s="257">
        <v>2646.6928309999998</v>
      </c>
      <c r="AK47" s="257">
        <v>2595.158774</v>
      </c>
      <c r="AL47" s="257">
        <v>2549.7717090000001</v>
      </c>
      <c r="AM47" s="257">
        <v>2556.7484220000001</v>
      </c>
      <c r="AN47" s="257">
        <v>2561.359422</v>
      </c>
      <c r="AO47" s="257">
        <v>2568.6140700000001</v>
      </c>
      <c r="AP47" s="257">
        <v>2583.6724939999999</v>
      </c>
      <c r="AQ47" s="257">
        <v>2647.5825719999998</v>
      </c>
      <c r="AR47" s="257">
        <v>2636.6145660000002</v>
      </c>
      <c r="AS47" s="257">
        <v>2649.4985660000002</v>
      </c>
      <c r="AT47" s="257">
        <v>2693.5585660000002</v>
      </c>
      <c r="AU47" s="257">
        <v>2705.2645659999998</v>
      </c>
      <c r="AV47" s="257">
        <v>2686.5315660000001</v>
      </c>
      <c r="AW47" s="257">
        <v>2689.0655660000002</v>
      </c>
      <c r="AX47" s="257">
        <v>2715.5848203</v>
      </c>
      <c r="AY47" s="257">
        <v>2749.2457312000001</v>
      </c>
      <c r="AZ47" s="257">
        <v>2758.5768426</v>
      </c>
      <c r="BA47" s="257">
        <v>2800.008589</v>
      </c>
      <c r="BB47" s="257">
        <v>2844.2928922000001</v>
      </c>
      <c r="BC47" s="344">
        <v>2879.4278457999999</v>
      </c>
      <c r="BD47" s="344">
        <v>2895.3379946999999</v>
      </c>
      <c r="BE47" s="344">
        <v>2910.9410638999998</v>
      </c>
      <c r="BF47" s="344">
        <v>2920.3940929999999</v>
      </c>
      <c r="BG47" s="344">
        <v>2924.5765046000001</v>
      </c>
      <c r="BH47" s="344">
        <v>2923.1478671</v>
      </c>
      <c r="BI47" s="344">
        <v>2925.6775321</v>
      </c>
      <c r="BJ47" s="344">
        <v>2914.4858746</v>
      </c>
      <c r="BK47" s="344">
        <v>2920.1121564999999</v>
      </c>
      <c r="BL47" s="344">
        <v>2906.1150806000001</v>
      </c>
      <c r="BM47" s="344">
        <v>2906.3007725000002</v>
      </c>
      <c r="BN47" s="344">
        <v>2914.2100034999999</v>
      </c>
      <c r="BO47" s="344">
        <v>2933.9144231999999</v>
      </c>
      <c r="BP47" s="344">
        <v>2934.0900652</v>
      </c>
      <c r="BQ47" s="344">
        <v>2936.7091494000001</v>
      </c>
      <c r="BR47" s="344">
        <v>2940.0107248999998</v>
      </c>
      <c r="BS47" s="344">
        <v>2938.0772081999999</v>
      </c>
      <c r="BT47" s="344">
        <v>2934.1792851</v>
      </c>
      <c r="BU47" s="344">
        <v>2933.7905388999998</v>
      </c>
      <c r="BV47" s="344">
        <v>2925.1988418000001</v>
      </c>
    </row>
    <row r="48" spans="1:74" ht="11.1" customHeight="1" x14ac:dyDescent="0.2">
      <c r="BK48" s="413"/>
      <c r="BL48" s="413"/>
      <c r="BM48" s="413"/>
      <c r="BN48" s="413"/>
      <c r="BO48" s="413"/>
      <c r="BP48" s="413"/>
      <c r="BQ48" s="413"/>
      <c r="BR48" s="413"/>
      <c r="BS48" s="413"/>
      <c r="BT48" s="413"/>
      <c r="BU48" s="413"/>
      <c r="BV48" s="413"/>
    </row>
    <row r="49" spans="1:74" ht="12" customHeight="1" x14ac:dyDescent="0.2">
      <c r="B49" s="657" t="s">
        <v>1079</v>
      </c>
      <c r="C49" s="658"/>
      <c r="D49" s="658"/>
      <c r="E49" s="658"/>
      <c r="F49" s="658"/>
      <c r="G49" s="658"/>
      <c r="H49" s="658"/>
      <c r="I49" s="658"/>
      <c r="J49" s="658"/>
      <c r="K49" s="658"/>
      <c r="L49" s="658"/>
      <c r="M49" s="658"/>
      <c r="N49" s="658"/>
      <c r="O49" s="658"/>
      <c r="P49" s="658"/>
      <c r="Q49" s="658"/>
    </row>
    <row r="50" spans="1:74" s="441" customFormat="1" ht="12" customHeight="1" x14ac:dyDescent="0.2">
      <c r="A50" s="440"/>
      <c r="B50" s="689" t="s">
        <v>856</v>
      </c>
      <c r="C50" s="680"/>
      <c r="D50" s="680"/>
      <c r="E50" s="680"/>
      <c r="F50" s="680"/>
      <c r="G50" s="680"/>
      <c r="H50" s="680"/>
      <c r="I50" s="680"/>
      <c r="J50" s="680"/>
      <c r="K50" s="680"/>
      <c r="L50" s="680"/>
      <c r="M50" s="680"/>
      <c r="N50" s="680"/>
      <c r="O50" s="680"/>
      <c r="P50" s="680"/>
      <c r="Q50" s="676"/>
      <c r="AY50" s="540"/>
      <c r="AZ50" s="540"/>
      <c r="BA50" s="540"/>
      <c r="BB50" s="540"/>
      <c r="BC50" s="540"/>
      <c r="BD50" s="540"/>
      <c r="BE50" s="540"/>
      <c r="BF50" s="540"/>
      <c r="BG50" s="540"/>
      <c r="BH50" s="540"/>
      <c r="BI50" s="540"/>
      <c r="BJ50" s="540"/>
    </row>
    <row r="51" spans="1:74" s="441" customFormat="1" ht="12" customHeight="1" x14ac:dyDescent="0.2">
      <c r="A51" s="440"/>
      <c r="B51" s="689" t="s">
        <v>857</v>
      </c>
      <c r="C51" s="676"/>
      <c r="D51" s="676"/>
      <c r="E51" s="676"/>
      <c r="F51" s="676"/>
      <c r="G51" s="676"/>
      <c r="H51" s="676"/>
      <c r="I51" s="676"/>
      <c r="J51" s="676"/>
      <c r="K51" s="676"/>
      <c r="L51" s="676"/>
      <c r="M51" s="676"/>
      <c r="N51" s="676"/>
      <c r="O51" s="676"/>
      <c r="P51" s="676"/>
      <c r="Q51" s="676"/>
      <c r="AY51" s="540"/>
      <c r="AZ51" s="540"/>
      <c r="BA51" s="540"/>
      <c r="BB51" s="540"/>
      <c r="BC51" s="540"/>
      <c r="BD51" s="540"/>
      <c r="BE51" s="540"/>
      <c r="BF51" s="540"/>
      <c r="BG51" s="540"/>
      <c r="BH51" s="540"/>
      <c r="BI51" s="540"/>
      <c r="BJ51" s="540"/>
    </row>
    <row r="52" spans="1:74" s="441" customFormat="1" ht="12" customHeight="1" x14ac:dyDescent="0.2">
      <c r="A52" s="440"/>
      <c r="B52" s="689" t="s">
        <v>858</v>
      </c>
      <c r="C52" s="676"/>
      <c r="D52" s="676"/>
      <c r="E52" s="676"/>
      <c r="F52" s="676"/>
      <c r="G52" s="676"/>
      <c r="H52" s="676"/>
      <c r="I52" s="676"/>
      <c r="J52" s="676"/>
      <c r="K52" s="676"/>
      <c r="L52" s="676"/>
      <c r="M52" s="676"/>
      <c r="N52" s="676"/>
      <c r="O52" s="676"/>
      <c r="P52" s="676"/>
      <c r="Q52" s="676"/>
      <c r="AY52" s="540"/>
      <c r="AZ52" s="540"/>
      <c r="BA52" s="540"/>
      <c r="BB52" s="540"/>
      <c r="BC52" s="540"/>
      <c r="BD52" s="540"/>
      <c r="BE52" s="540"/>
      <c r="BF52" s="540"/>
      <c r="BG52" s="540"/>
      <c r="BH52" s="540"/>
      <c r="BI52" s="540"/>
      <c r="BJ52" s="540"/>
    </row>
    <row r="53" spans="1:74" s="441" customFormat="1" ht="12" customHeight="1" x14ac:dyDescent="0.2">
      <c r="A53" s="440"/>
      <c r="B53" s="689" t="s">
        <v>1168</v>
      </c>
      <c r="C53" s="680"/>
      <c r="D53" s="680"/>
      <c r="E53" s="680"/>
      <c r="F53" s="680"/>
      <c r="G53" s="680"/>
      <c r="H53" s="680"/>
      <c r="I53" s="680"/>
      <c r="J53" s="680"/>
      <c r="K53" s="680"/>
      <c r="L53" s="680"/>
      <c r="M53" s="680"/>
      <c r="N53" s="680"/>
      <c r="O53" s="680"/>
      <c r="P53" s="680"/>
      <c r="Q53" s="676"/>
      <c r="AY53" s="540"/>
      <c r="AZ53" s="540"/>
      <c r="BA53" s="540"/>
      <c r="BB53" s="540"/>
      <c r="BC53" s="540"/>
      <c r="BD53" s="540"/>
      <c r="BE53" s="540"/>
      <c r="BF53" s="540"/>
      <c r="BG53" s="540"/>
      <c r="BH53" s="540"/>
      <c r="BI53" s="540"/>
      <c r="BJ53" s="540"/>
    </row>
    <row r="54" spans="1:74" s="441" customFormat="1" ht="12" customHeight="1" x14ac:dyDescent="0.2">
      <c r="A54" s="440"/>
      <c r="B54" s="689" t="s">
        <v>1059</v>
      </c>
      <c r="C54" s="689"/>
      <c r="D54" s="689"/>
      <c r="E54" s="689"/>
      <c r="F54" s="689"/>
      <c r="G54" s="689"/>
      <c r="H54" s="689"/>
      <c r="I54" s="689"/>
      <c r="J54" s="689"/>
      <c r="K54" s="689"/>
      <c r="L54" s="689"/>
      <c r="M54" s="689"/>
      <c r="N54" s="689"/>
      <c r="O54" s="689"/>
      <c r="P54" s="689"/>
      <c r="Q54" s="676"/>
      <c r="AY54" s="540"/>
      <c r="AZ54" s="540"/>
      <c r="BA54" s="540"/>
      <c r="BB54" s="540"/>
      <c r="BC54" s="540"/>
      <c r="BD54" s="540"/>
      <c r="BE54" s="540"/>
      <c r="BF54" s="540"/>
      <c r="BG54" s="540"/>
      <c r="BH54" s="540"/>
      <c r="BI54" s="540"/>
      <c r="BJ54" s="540"/>
    </row>
    <row r="55" spans="1:74" s="441" customFormat="1" ht="12" customHeight="1" x14ac:dyDescent="0.2">
      <c r="A55" s="440"/>
      <c r="B55" s="689" t="s">
        <v>1169</v>
      </c>
      <c r="C55" s="689"/>
      <c r="D55" s="689"/>
      <c r="E55" s="689"/>
      <c r="F55" s="689"/>
      <c r="G55" s="689"/>
      <c r="H55" s="689"/>
      <c r="I55" s="689"/>
      <c r="J55" s="689"/>
      <c r="K55" s="689"/>
      <c r="L55" s="689"/>
      <c r="M55" s="689"/>
      <c r="N55" s="689"/>
      <c r="O55" s="689"/>
      <c r="P55" s="689"/>
      <c r="Q55" s="676"/>
      <c r="AY55" s="540"/>
      <c r="AZ55" s="540"/>
      <c r="BA55" s="540"/>
      <c r="BB55" s="540"/>
      <c r="BC55" s="540"/>
      <c r="BD55" s="540"/>
      <c r="BE55" s="540"/>
      <c r="BF55" s="540"/>
      <c r="BG55" s="540"/>
      <c r="BH55" s="540"/>
      <c r="BI55" s="540"/>
      <c r="BJ55" s="540"/>
    </row>
    <row r="56" spans="1:74" s="441" customFormat="1" ht="12" customHeight="1" x14ac:dyDescent="0.2">
      <c r="A56" s="440"/>
      <c r="B56" s="689" t="s">
        <v>1170</v>
      </c>
      <c r="C56" s="680"/>
      <c r="D56" s="680"/>
      <c r="E56" s="680"/>
      <c r="F56" s="680"/>
      <c r="G56" s="680"/>
      <c r="H56" s="680"/>
      <c r="I56" s="680"/>
      <c r="J56" s="680"/>
      <c r="K56" s="680"/>
      <c r="L56" s="680"/>
      <c r="M56" s="680"/>
      <c r="N56" s="680"/>
      <c r="O56" s="680"/>
      <c r="P56" s="680"/>
      <c r="Q56" s="676"/>
      <c r="AY56" s="540"/>
      <c r="AZ56" s="540"/>
      <c r="BA56" s="540"/>
      <c r="BB56" s="540"/>
      <c r="BC56" s="540"/>
      <c r="BD56" s="540"/>
      <c r="BE56" s="540"/>
      <c r="BF56" s="540"/>
      <c r="BG56" s="540"/>
      <c r="BH56" s="540"/>
      <c r="BI56" s="540"/>
      <c r="BJ56" s="540"/>
    </row>
    <row r="57" spans="1:74" s="441" customFormat="1" ht="12" customHeight="1" x14ac:dyDescent="0.2">
      <c r="A57" s="440"/>
      <c r="B57" s="689" t="s">
        <v>1118</v>
      </c>
      <c r="C57" s="680"/>
      <c r="D57" s="680"/>
      <c r="E57" s="680"/>
      <c r="F57" s="680"/>
      <c r="G57" s="680"/>
      <c r="H57" s="680"/>
      <c r="I57" s="680"/>
      <c r="J57" s="680"/>
      <c r="K57" s="680"/>
      <c r="L57" s="680"/>
      <c r="M57" s="680"/>
      <c r="N57" s="680"/>
      <c r="O57" s="680"/>
      <c r="P57" s="680"/>
      <c r="Q57" s="676"/>
      <c r="AY57" s="540"/>
      <c r="AZ57" s="540"/>
      <c r="BA57" s="540"/>
      <c r="BB57" s="540"/>
      <c r="BC57" s="540"/>
      <c r="BD57" s="540"/>
      <c r="BE57" s="540"/>
      <c r="BF57" s="540"/>
      <c r="BG57" s="540"/>
      <c r="BH57" s="540"/>
      <c r="BI57" s="540"/>
      <c r="BJ57" s="540"/>
    </row>
    <row r="58" spans="1:74" s="441" customFormat="1" ht="12" customHeight="1" x14ac:dyDescent="0.2">
      <c r="A58" s="440"/>
      <c r="B58" s="679" t="s">
        <v>1106</v>
      </c>
      <c r="C58" s="680"/>
      <c r="D58" s="680"/>
      <c r="E58" s="680"/>
      <c r="F58" s="680"/>
      <c r="G58" s="680"/>
      <c r="H58" s="680"/>
      <c r="I58" s="680"/>
      <c r="J58" s="680"/>
      <c r="K58" s="680"/>
      <c r="L58" s="680"/>
      <c r="M58" s="680"/>
      <c r="N58" s="680"/>
      <c r="O58" s="680"/>
      <c r="P58" s="680"/>
      <c r="Q58" s="676"/>
      <c r="AY58" s="540"/>
      <c r="AZ58" s="540"/>
      <c r="BA58" s="540"/>
      <c r="BB58" s="540"/>
      <c r="BC58" s="540"/>
      <c r="BD58" s="540"/>
      <c r="BE58" s="540"/>
      <c r="BF58" s="540"/>
      <c r="BG58" s="540"/>
      <c r="BH58" s="540"/>
      <c r="BI58" s="540"/>
      <c r="BJ58" s="540"/>
    </row>
    <row r="59" spans="1:74" s="441" customFormat="1" ht="12.75" x14ac:dyDescent="0.2">
      <c r="A59" s="440"/>
      <c r="B59" s="691" t="s">
        <v>1129</v>
      </c>
      <c r="C59" s="676"/>
      <c r="D59" s="676"/>
      <c r="E59" s="676"/>
      <c r="F59" s="676"/>
      <c r="G59" s="676"/>
      <c r="H59" s="676"/>
      <c r="I59" s="676"/>
      <c r="J59" s="676"/>
      <c r="K59" s="676"/>
      <c r="L59" s="676"/>
      <c r="M59" s="676"/>
      <c r="N59" s="676"/>
      <c r="O59" s="676"/>
      <c r="P59" s="676"/>
      <c r="Q59" s="676"/>
      <c r="AY59" s="540"/>
      <c r="AZ59" s="540"/>
      <c r="BA59" s="540"/>
      <c r="BB59" s="540"/>
      <c r="BC59" s="540"/>
      <c r="BD59" s="540"/>
      <c r="BE59" s="540"/>
      <c r="BF59" s="540"/>
      <c r="BG59" s="540"/>
      <c r="BH59" s="540"/>
      <c r="BI59" s="540"/>
      <c r="BJ59" s="540"/>
    </row>
    <row r="60" spans="1:74" s="441" customFormat="1" ht="12" customHeight="1" x14ac:dyDescent="0.2">
      <c r="A60" s="440"/>
      <c r="B60" s="674" t="s">
        <v>1110</v>
      </c>
      <c r="C60" s="675"/>
      <c r="D60" s="675"/>
      <c r="E60" s="675"/>
      <c r="F60" s="675"/>
      <c r="G60" s="675"/>
      <c r="H60" s="675"/>
      <c r="I60" s="675"/>
      <c r="J60" s="675"/>
      <c r="K60" s="675"/>
      <c r="L60" s="675"/>
      <c r="M60" s="675"/>
      <c r="N60" s="675"/>
      <c r="O60" s="675"/>
      <c r="P60" s="675"/>
      <c r="Q60" s="676"/>
      <c r="AY60" s="540"/>
      <c r="AZ60" s="540"/>
      <c r="BA60" s="540"/>
      <c r="BB60" s="540"/>
      <c r="BC60" s="540"/>
      <c r="BD60" s="540"/>
      <c r="BE60" s="540"/>
      <c r="BF60" s="540"/>
      <c r="BG60" s="540"/>
      <c r="BH60" s="540"/>
      <c r="BI60" s="540"/>
      <c r="BJ60" s="540"/>
    </row>
    <row r="61" spans="1:74" s="442" customFormat="1" ht="12" customHeight="1" x14ac:dyDescent="0.2">
      <c r="A61" s="438"/>
      <c r="B61" s="687" t="s">
        <v>1227</v>
      </c>
      <c r="C61" s="676"/>
      <c r="D61" s="676"/>
      <c r="E61" s="676"/>
      <c r="F61" s="676"/>
      <c r="G61" s="676"/>
      <c r="H61" s="676"/>
      <c r="I61" s="676"/>
      <c r="J61" s="676"/>
      <c r="K61" s="676"/>
      <c r="L61" s="676"/>
      <c r="M61" s="676"/>
      <c r="N61" s="676"/>
      <c r="O61" s="676"/>
      <c r="P61" s="676"/>
      <c r="Q61" s="676"/>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9:Q59"/>
    <mergeCell ref="B60:Q60"/>
    <mergeCell ref="B61:Q61"/>
    <mergeCell ref="B56:Q56"/>
    <mergeCell ref="B57:Q57"/>
    <mergeCell ref="B58:Q58"/>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Y5" activePane="bottomRight" state="frozen"/>
      <selection activeCell="BC15" sqref="BC15"/>
      <selection pane="topRight" activeCell="BC15" sqref="BC15"/>
      <selection pane="bottomLeft" activeCell="BC15" sqref="BC15"/>
      <selection pane="bottomRight" activeCell="BB55" sqref="BB55"/>
    </sheetView>
  </sheetViews>
  <sheetFormatPr defaultColWidth="8.5703125" defaultRowHeight="11.25" x14ac:dyDescent="0.2"/>
  <cols>
    <col min="1" max="1" width="11.5703125" style="162" customWidth="1"/>
    <col min="2" max="2" width="32.5703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7" t="s">
        <v>1054</v>
      </c>
      <c r="B1" s="690" t="s">
        <v>1197</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3"/>
      <c r="BL5" s="413"/>
      <c r="BM5" s="413"/>
      <c r="BN5" s="413"/>
      <c r="BO5" s="413"/>
      <c r="BP5" s="413"/>
      <c r="BQ5" s="413"/>
      <c r="BR5" s="413"/>
      <c r="BS5" s="413"/>
      <c r="BT5" s="413"/>
      <c r="BU5" s="413"/>
      <c r="BV5" s="413"/>
    </row>
    <row r="6" spans="1:74" ht="11.1" customHeight="1" x14ac:dyDescent="0.2">
      <c r="A6" s="162" t="s">
        <v>531</v>
      </c>
      <c r="B6" s="172" t="s">
        <v>549</v>
      </c>
      <c r="C6" s="254">
        <v>16.385773841999999</v>
      </c>
      <c r="D6" s="254">
        <v>15.929334934</v>
      </c>
      <c r="E6" s="254">
        <v>16.564215736000001</v>
      </c>
      <c r="F6" s="254">
        <v>16.474879562999998</v>
      </c>
      <c r="G6" s="254">
        <v>16.294477077</v>
      </c>
      <c r="H6" s="254">
        <v>16.349556667000002</v>
      </c>
      <c r="I6" s="254">
        <v>16.381497871000001</v>
      </c>
      <c r="J6" s="254">
        <v>16.913467516000001</v>
      </c>
      <c r="K6" s="254">
        <v>16.613027333000002</v>
      </c>
      <c r="L6" s="254">
        <v>17.159305871000001</v>
      </c>
      <c r="M6" s="254">
        <v>17.412762333</v>
      </c>
      <c r="N6" s="254">
        <v>17.679877161</v>
      </c>
      <c r="O6" s="254">
        <v>17.607216161</v>
      </c>
      <c r="P6" s="254">
        <v>17.931138138000001</v>
      </c>
      <c r="Q6" s="254">
        <v>17.673817484000001</v>
      </c>
      <c r="R6" s="254">
        <v>17.745238666999999</v>
      </c>
      <c r="S6" s="254">
        <v>17.677188548</v>
      </c>
      <c r="T6" s="254">
        <v>17.439199667</v>
      </c>
      <c r="U6" s="254">
        <v>17.611308451999999</v>
      </c>
      <c r="V6" s="254">
        <v>17.608701</v>
      </c>
      <c r="W6" s="254">
        <v>17.798876332999999</v>
      </c>
      <c r="X6" s="254">
        <v>18.341329161000001</v>
      </c>
      <c r="Y6" s="254">
        <v>18.687253999999999</v>
      </c>
      <c r="Z6" s="254">
        <v>18.865139097</v>
      </c>
      <c r="AA6" s="254">
        <v>18.695001387000001</v>
      </c>
      <c r="AB6" s="254">
        <v>18.656307714</v>
      </c>
      <c r="AC6" s="254">
        <v>18.907827096999998</v>
      </c>
      <c r="AD6" s="254">
        <v>19.063169333000001</v>
      </c>
      <c r="AE6" s="254">
        <v>18.724446226000001</v>
      </c>
      <c r="AF6" s="254">
        <v>18.894143667000002</v>
      </c>
      <c r="AG6" s="254">
        <v>19.375486806000001</v>
      </c>
      <c r="AH6" s="254">
        <v>19.696743548000001</v>
      </c>
      <c r="AI6" s="254">
        <v>19.861629000000001</v>
      </c>
      <c r="AJ6" s="254">
        <v>19.827321129000001</v>
      </c>
      <c r="AK6" s="254">
        <v>20.226545333000001</v>
      </c>
      <c r="AL6" s="254">
        <v>20.281909515999999</v>
      </c>
      <c r="AM6" s="254">
        <v>20.267432065000001</v>
      </c>
      <c r="AN6" s="254">
        <v>20.396817856999998</v>
      </c>
      <c r="AO6" s="254">
        <v>20.617422225999999</v>
      </c>
      <c r="AP6" s="254">
        <v>21.015813999999999</v>
      </c>
      <c r="AQ6" s="254">
        <v>20.850074547999998</v>
      </c>
      <c r="AR6" s="254">
        <v>21.309728667000002</v>
      </c>
      <c r="AS6" s="254">
        <v>21.317477193999999</v>
      </c>
      <c r="AT6" s="254">
        <v>21.405877</v>
      </c>
      <c r="AU6" s="254">
        <v>21.407007666999998</v>
      </c>
      <c r="AV6" s="254">
        <v>21.733185935000002</v>
      </c>
      <c r="AW6" s="254">
        <v>21.937280999999999</v>
      </c>
      <c r="AX6" s="254">
        <v>21.998993484</v>
      </c>
      <c r="AY6" s="254">
        <v>21.622847234000002</v>
      </c>
      <c r="AZ6" s="254">
        <v>21.617410845999999</v>
      </c>
      <c r="BA6" s="254">
        <v>21.869162937999999</v>
      </c>
      <c r="BB6" s="254">
        <v>21.987921779000001</v>
      </c>
      <c r="BC6" s="411">
        <v>21.952313776</v>
      </c>
      <c r="BD6" s="411">
        <v>21.890470138000001</v>
      </c>
      <c r="BE6" s="411">
        <v>21.991749938000002</v>
      </c>
      <c r="BF6" s="411">
        <v>21.910266890999999</v>
      </c>
      <c r="BG6" s="411">
        <v>21.887096015000001</v>
      </c>
      <c r="BH6" s="411">
        <v>22.022649719</v>
      </c>
      <c r="BI6" s="411">
        <v>22.181433725000002</v>
      </c>
      <c r="BJ6" s="411">
        <v>22.266049901999999</v>
      </c>
      <c r="BK6" s="411">
        <v>21.810942201</v>
      </c>
      <c r="BL6" s="411">
        <v>21.819670420000001</v>
      </c>
      <c r="BM6" s="411">
        <v>21.834585275999999</v>
      </c>
      <c r="BN6" s="411">
        <v>22.006047198000001</v>
      </c>
      <c r="BO6" s="411">
        <v>22.109895425000001</v>
      </c>
      <c r="BP6" s="411">
        <v>22.157268850000001</v>
      </c>
      <c r="BQ6" s="411">
        <v>22.419575155</v>
      </c>
      <c r="BR6" s="411">
        <v>22.398390989999999</v>
      </c>
      <c r="BS6" s="411">
        <v>22.464728719</v>
      </c>
      <c r="BT6" s="411">
        <v>22.731211964</v>
      </c>
      <c r="BU6" s="411">
        <v>23.061408881999998</v>
      </c>
      <c r="BV6" s="411">
        <v>23.223027791</v>
      </c>
    </row>
    <row r="7" spans="1:74" ht="11.1" customHeight="1" x14ac:dyDescent="0.2">
      <c r="A7" s="162" t="s">
        <v>275</v>
      </c>
      <c r="B7" s="173" t="s">
        <v>380</v>
      </c>
      <c r="C7" s="254">
        <v>3.5882260000000001</v>
      </c>
      <c r="D7" s="254">
        <v>3.4782259999999998</v>
      </c>
      <c r="E7" s="254">
        <v>3.5792259999999998</v>
      </c>
      <c r="F7" s="254">
        <v>3.549226</v>
      </c>
      <c r="G7" s="254">
        <v>3.2172260000000001</v>
      </c>
      <c r="H7" s="254">
        <v>3.3252259999999998</v>
      </c>
      <c r="I7" s="254">
        <v>3.5982259999999999</v>
      </c>
      <c r="J7" s="254">
        <v>3.7482259999999998</v>
      </c>
      <c r="K7" s="254">
        <v>3.658226</v>
      </c>
      <c r="L7" s="254">
        <v>3.7372260000000002</v>
      </c>
      <c r="M7" s="254">
        <v>3.738226</v>
      </c>
      <c r="N7" s="254">
        <v>3.9302260000000002</v>
      </c>
      <c r="O7" s="254">
        <v>3.8854289999999998</v>
      </c>
      <c r="P7" s="254">
        <v>4.0564289999999996</v>
      </c>
      <c r="Q7" s="254">
        <v>3.7944290000000001</v>
      </c>
      <c r="R7" s="254">
        <v>3.9224290000000002</v>
      </c>
      <c r="S7" s="254">
        <v>3.6924290000000002</v>
      </c>
      <c r="T7" s="254">
        <v>3.601429</v>
      </c>
      <c r="U7" s="254">
        <v>3.7814290000000002</v>
      </c>
      <c r="V7" s="254">
        <v>3.7614290000000001</v>
      </c>
      <c r="W7" s="254">
        <v>3.6784289999999999</v>
      </c>
      <c r="X7" s="254">
        <v>3.9004289999999999</v>
      </c>
      <c r="Y7" s="254">
        <v>4.0084289999999996</v>
      </c>
      <c r="Z7" s="254">
        <v>4.1944290000000004</v>
      </c>
      <c r="AA7" s="254">
        <v>4.1161479999999999</v>
      </c>
      <c r="AB7" s="254">
        <v>4.0371480000000002</v>
      </c>
      <c r="AC7" s="254">
        <v>4.1911480000000001</v>
      </c>
      <c r="AD7" s="254">
        <v>3.9891480000000001</v>
      </c>
      <c r="AE7" s="254">
        <v>3.7181479999999998</v>
      </c>
      <c r="AF7" s="254">
        <v>3.8781479999999999</v>
      </c>
      <c r="AG7" s="254">
        <v>4.0381479999999996</v>
      </c>
      <c r="AH7" s="254">
        <v>4.2131480000000003</v>
      </c>
      <c r="AI7" s="254">
        <v>4.0741480000000001</v>
      </c>
      <c r="AJ7" s="254">
        <v>4.0771480000000002</v>
      </c>
      <c r="AK7" s="254">
        <v>4.2501480000000003</v>
      </c>
      <c r="AL7" s="254">
        <v>4.3361479999999997</v>
      </c>
      <c r="AM7" s="254">
        <v>4.385148</v>
      </c>
      <c r="AN7" s="254">
        <v>4.4151480000000003</v>
      </c>
      <c r="AO7" s="254">
        <v>4.4721479999999998</v>
      </c>
      <c r="AP7" s="254">
        <v>4.3431480000000002</v>
      </c>
      <c r="AQ7" s="254">
        <v>4.1841480000000004</v>
      </c>
      <c r="AR7" s="254">
        <v>4.305148</v>
      </c>
      <c r="AS7" s="254">
        <v>4.3561480000000001</v>
      </c>
      <c r="AT7" s="254">
        <v>4.2941479999999999</v>
      </c>
      <c r="AU7" s="254">
        <v>4.3321480000000001</v>
      </c>
      <c r="AV7" s="254">
        <v>4.5031480000000004</v>
      </c>
      <c r="AW7" s="254">
        <v>4.6171480000000003</v>
      </c>
      <c r="AX7" s="254">
        <v>4.4271479999999999</v>
      </c>
      <c r="AY7" s="254">
        <v>4.3280864729999999</v>
      </c>
      <c r="AZ7" s="254">
        <v>4.2781758065000002</v>
      </c>
      <c r="BA7" s="254">
        <v>4.3276307263999998</v>
      </c>
      <c r="BB7" s="254">
        <v>4.3553571667000002</v>
      </c>
      <c r="BC7" s="411">
        <v>4.2825084025000004</v>
      </c>
      <c r="BD7" s="411">
        <v>4.2625409584999998</v>
      </c>
      <c r="BE7" s="411">
        <v>4.3709599236000001</v>
      </c>
      <c r="BF7" s="411">
        <v>4.4336912676000004</v>
      </c>
      <c r="BG7" s="411">
        <v>4.5378094236999997</v>
      </c>
      <c r="BH7" s="411">
        <v>4.6058784257000003</v>
      </c>
      <c r="BI7" s="411">
        <v>4.6712802812999996</v>
      </c>
      <c r="BJ7" s="411">
        <v>4.7788355319000004</v>
      </c>
      <c r="BK7" s="411">
        <v>4.5052076160999999</v>
      </c>
      <c r="BL7" s="411">
        <v>4.4897243469000001</v>
      </c>
      <c r="BM7" s="411">
        <v>4.4743107592999998</v>
      </c>
      <c r="BN7" s="411">
        <v>4.5086754871999997</v>
      </c>
      <c r="BO7" s="411">
        <v>4.5433234476999997</v>
      </c>
      <c r="BP7" s="411">
        <v>4.5633243394000003</v>
      </c>
      <c r="BQ7" s="411">
        <v>4.7044258964000001</v>
      </c>
      <c r="BR7" s="411">
        <v>4.7464117508000001</v>
      </c>
      <c r="BS7" s="411">
        <v>4.7878273872000001</v>
      </c>
      <c r="BT7" s="411">
        <v>4.7795532069000002</v>
      </c>
      <c r="BU7" s="411">
        <v>4.8204197931000001</v>
      </c>
      <c r="BV7" s="411">
        <v>4.8602730870000004</v>
      </c>
    </row>
    <row r="8" spans="1:74" ht="11.1" customHeight="1" x14ac:dyDescent="0.2">
      <c r="A8" s="162" t="s">
        <v>276</v>
      </c>
      <c r="B8" s="173" t="s">
        <v>381</v>
      </c>
      <c r="C8" s="254">
        <v>3.0064765520000001</v>
      </c>
      <c r="D8" s="254">
        <v>2.966957791</v>
      </c>
      <c r="E8" s="254">
        <v>2.9912974459999999</v>
      </c>
      <c r="F8" s="254">
        <v>2.9952155629999999</v>
      </c>
      <c r="G8" s="254">
        <v>2.9794459799999999</v>
      </c>
      <c r="H8" s="254">
        <v>2.965824</v>
      </c>
      <c r="I8" s="254">
        <v>2.9488240000000001</v>
      </c>
      <c r="J8" s="254">
        <v>2.957824</v>
      </c>
      <c r="K8" s="254">
        <v>2.8878240000000002</v>
      </c>
      <c r="L8" s="254">
        <v>2.9508239999999999</v>
      </c>
      <c r="M8" s="254">
        <v>2.9208240000000001</v>
      </c>
      <c r="N8" s="254">
        <v>2.9478240000000002</v>
      </c>
      <c r="O8" s="254">
        <v>2.9176099999999998</v>
      </c>
      <c r="P8" s="254">
        <v>2.9436100000000001</v>
      </c>
      <c r="Q8" s="254">
        <v>2.9626100000000002</v>
      </c>
      <c r="R8" s="254">
        <v>2.9576099999999999</v>
      </c>
      <c r="S8" s="254">
        <v>2.9506100000000002</v>
      </c>
      <c r="T8" s="254">
        <v>2.9496099999999998</v>
      </c>
      <c r="U8" s="254">
        <v>2.9256099999999998</v>
      </c>
      <c r="V8" s="254">
        <v>2.9626100000000002</v>
      </c>
      <c r="W8" s="254">
        <v>2.9496099999999998</v>
      </c>
      <c r="X8" s="254">
        <v>2.8986100000000001</v>
      </c>
      <c r="Y8" s="254">
        <v>2.9516100000000001</v>
      </c>
      <c r="Z8" s="254">
        <v>2.9206099999999999</v>
      </c>
      <c r="AA8" s="254">
        <v>2.960143</v>
      </c>
      <c r="AB8" s="254">
        <v>2.9511430000000001</v>
      </c>
      <c r="AC8" s="254">
        <v>2.9021430000000001</v>
      </c>
      <c r="AD8" s="254">
        <v>2.9021430000000001</v>
      </c>
      <c r="AE8" s="254">
        <v>2.8851429999999998</v>
      </c>
      <c r="AF8" s="254">
        <v>2.9131429999999998</v>
      </c>
      <c r="AG8" s="254">
        <v>2.8821430000000001</v>
      </c>
      <c r="AH8" s="254">
        <v>2.915143</v>
      </c>
      <c r="AI8" s="254">
        <v>2.9181430000000002</v>
      </c>
      <c r="AJ8" s="254">
        <v>2.9331429999999998</v>
      </c>
      <c r="AK8" s="254">
        <v>2.9061430000000001</v>
      </c>
      <c r="AL8" s="254">
        <v>2.915143</v>
      </c>
      <c r="AM8" s="254">
        <v>2.8901430000000001</v>
      </c>
      <c r="AN8" s="254">
        <v>2.899143</v>
      </c>
      <c r="AO8" s="254">
        <v>2.8801429999999999</v>
      </c>
      <c r="AP8" s="254">
        <v>2.8731429999999998</v>
      </c>
      <c r="AQ8" s="254">
        <v>2.8891429999999998</v>
      </c>
      <c r="AR8" s="254">
        <v>2.8291430000000002</v>
      </c>
      <c r="AS8" s="254">
        <v>2.7751429999999999</v>
      </c>
      <c r="AT8" s="254">
        <v>2.8091430000000002</v>
      </c>
      <c r="AU8" s="254">
        <v>2.7831429999999999</v>
      </c>
      <c r="AV8" s="254">
        <v>2.7521429999999998</v>
      </c>
      <c r="AW8" s="254">
        <v>2.7451430000000001</v>
      </c>
      <c r="AX8" s="254">
        <v>2.738143</v>
      </c>
      <c r="AY8" s="254">
        <v>2.8120993413000002</v>
      </c>
      <c r="AZ8" s="254">
        <v>2.8035574679000002</v>
      </c>
      <c r="BA8" s="254">
        <v>2.7943077500000002</v>
      </c>
      <c r="BB8" s="254">
        <v>2.7855838399000001</v>
      </c>
      <c r="BC8" s="411">
        <v>2.7767498733</v>
      </c>
      <c r="BD8" s="411">
        <v>2.7684945792</v>
      </c>
      <c r="BE8" s="411">
        <v>2.7599527145999998</v>
      </c>
      <c r="BF8" s="411">
        <v>2.7513929233000001</v>
      </c>
      <c r="BG8" s="411">
        <v>2.7430685913000001</v>
      </c>
      <c r="BH8" s="411">
        <v>2.7345435937000002</v>
      </c>
      <c r="BI8" s="411">
        <v>2.7260861436999999</v>
      </c>
      <c r="BJ8" s="411">
        <v>2.7177817701000002</v>
      </c>
      <c r="BK8" s="411">
        <v>2.6731557846</v>
      </c>
      <c r="BL8" s="411">
        <v>2.678137773</v>
      </c>
      <c r="BM8" s="411">
        <v>2.6698828165999999</v>
      </c>
      <c r="BN8" s="411">
        <v>2.6620382105</v>
      </c>
      <c r="BO8" s="411">
        <v>2.6539271771999999</v>
      </c>
      <c r="BP8" s="411">
        <v>2.6464858108999998</v>
      </c>
      <c r="BQ8" s="411">
        <v>2.6386947584999998</v>
      </c>
      <c r="BR8" s="411">
        <v>2.6309082396000001</v>
      </c>
      <c r="BS8" s="411">
        <v>2.6233727313999999</v>
      </c>
      <c r="BT8" s="411">
        <v>2.6155813575</v>
      </c>
      <c r="BU8" s="411">
        <v>2.6079095894000002</v>
      </c>
      <c r="BV8" s="411">
        <v>2.6002874040999999</v>
      </c>
    </row>
    <row r="9" spans="1:74" ht="11.1" customHeight="1" x14ac:dyDescent="0.2">
      <c r="A9" s="162" t="s">
        <v>277</v>
      </c>
      <c r="B9" s="173" t="s">
        <v>382</v>
      </c>
      <c r="C9" s="254">
        <v>9.7910712902999997</v>
      </c>
      <c r="D9" s="254">
        <v>9.4841511429000001</v>
      </c>
      <c r="E9" s="254">
        <v>9.9936922903000003</v>
      </c>
      <c r="F9" s="254">
        <v>9.9304380000000005</v>
      </c>
      <c r="G9" s="254">
        <v>10.097805097</v>
      </c>
      <c r="H9" s="254">
        <v>10.058506667</v>
      </c>
      <c r="I9" s="254">
        <v>9.8344478710000001</v>
      </c>
      <c r="J9" s="254">
        <v>10.207417516</v>
      </c>
      <c r="K9" s="254">
        <v>10.066977333000001</v>
      </c>
      <c r="L9" s="254">
        <v>10.471255871</v>
      </c>
      <c r="M9" s="254">
        <v>10.753712332999999</v>
      </c>
      <c r="N9" s="254">
        <v>10.801827161</v>
      </c>
      <c r="O9" s="254">
        <v>10.804177161</v>
      </c>
      <c r="P9" s="254">
        <v>10.931099138</v>
      </c>
      <c r="Q9" s="254">
        <v>10.916778484</v>
      </c>
      <c r="R9" s="254">
        <v>10.865199667000001</v>
      </c>
      <c r="S9" s="254">
        <v>11.034149548</v>
      </c>
      <c r="T9" s="254">
        <v>10.888160666999999</v>
      </c>
      <c r="U9" s="254">
        <v>10.904269451999999</v>
      </c>
      <c r="V9" s="254">
        <v>10.884662000000001</v>
      </c>
      <c r="W9" s="254">
        <v>11.170837333</v>
      </c>
      <c r="X9" s="254">
        <v>11.542290161</v>
      </c>
      <c r="Y9" s="254">
        <v>11.727214999999999</v>
      </c>
      <c r="Z9" s="254">
        <v>11.750100097000001</v>
      </c>
      <c r="AA9" s="254">
        <v>11.618710387</v>
      </c>
      <c r="AB9" s="254">
        <v>11.668016714</v>
      </c>
      <c r="AC9" s="254">
        <v>11.814536097</v>
      </c>
      <c r="AD9" s="254">
        <v>12.171878333</v>
      </c>
      <c r="AE9" s="254">
        <v>12.121155226000001</v>
      </c>
      <c r="AF9" s="254">
        <v>12.102852667000001</v>
      </c>
      <c r="AG9" s="254">
        <v>12.455195806000001</v>
      </c>
      <c r="AH9" s="254">
        <v>12.568452548</v>
      </c>
      <c r="AI9" s="254">
        <v>12.869338000000001</v>
      </c>
      <c r="AJ9" s="254">
        <v>12.817030129000001</v>
      </c>
      <c r="AK9" s="254">
        <v>13.070254332999999</v>
      </c>
      <c r="AL9" s="254">
        <v>13.030618516000001</v>
      </c>
      <c r="AM9" s="254">
        <v>12.992141065</v>
      </c>
      <c r="AN9" s="254">
        <v>13.082526857</v>
      </c>
      <c r="AO9" s="254">
        <v>13.265131225999999</v>
      </c>
      <c r="AP9" s="254">
        <v>13.799523000000001</v>
      </c>
      <c r="AQ9" s="254">
        <v>13.776783547999999</v>
      </c>
      <c r="AR9" s="254">
        <v>14.175437667000001</v>
      </c>
      <c r="AS9" s="254">
        <v>14.186186193999999</v>
      </c>
      <c r="AT9" s="254">
        <v>14.302586</v>
      </c>
      <c r="AU9" s="254">
        <v>14.291716666999999</v>
      </c>
      <c r="AV9" s="254">
        <v>14.477894935</v>
      </c>
      <c r="AW9" s="254">
        <v>14.57499</v>
      </c>
      <c r="AX9" s="254">
        <v>14.833702484</v>
      </c>
      <c r="AY9" s="254">
        <v>14.482661418999999</v>
      </c>
      <c r="AZ9" s="254">
        <v>14.535677571000001</v>
      </c>
      <c r="BA9" s="254">
        <v>14.747224462</v>
      </c>
      <c r="BB9" s="254">
        <v>14.846980773</v>
      </c>
      <c r="BC9" s="411">
        <v>14.893055499999999</v>
      </c>
      <c r="BD9" s="411">
        <v>14.8594346</v>
      </c>
      <c r="BE9" s="411">
        <v>14.8608373</v>
      </c>
      <c r="BF9" s="411">
        <v>14.7251827</v>
      </c>
      <c r="BG9" s="411">
        <v>14.606218</v>
      </c>
      <c r="BH9" s="411">
        <v>14.6822277</v>
      </c>
      <c r="BI9" s="411">
        <v>14.7840673</v>
      </c>
      <c r="BJ9" s="411">
        <v>14.7694326</v>
      </c>
      <c r="BK9" s="411">
        <v>14.632578799999999</v>
      </c>
      <c r="BL9" s="411">
        <v>14.651808300000001</v>
      </c>
      <c r="BM9" s="411">
        <v>14.690391699999999</v>
      </c>
      <c r="BN9" s="411">
        <v>14.835333500000001</v>
      </c>
      <c r="BO9" s="411">
        <v>14.912644800000001</v>
      </c>
      <c r="BP9" s="411">
        <v>14.9474587</v>
      </c>
      <c r="BQ9" s="411">
        <v>15.076454500000001</v>
      </c>
      <c r="BR9" s="411">
        <v>15.021070999999999</v>
      </c>
      <c r="BS9" s="411">
        <v>15.0535286</v>
      </c>
      <c r="BT9" s="411">
        <v>15.336077400000001</v>
      </c>
      <c r="BU9" s="411">
        <v>15.633079499999999</v>
      </c>
      <c r="BV9" s="411">
        <v>15.762467300000001</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650"/>
      <c r="AZ10" s="650"/>
      <c r="BA10" s="650"/>
      <c r="BB10" s="650"/>
      <c r="BC10" s="494"/>
      <c r="BD10" s="494"/>
      <c r="BE10" s="494"/>
      <c r="BF10" s="494"/>
      <c r="BG10" s="494"/>
      <c r="BH10" s="494"/>
      <c r="BI10" s="494"/>
      <c r="BJ10" s="494"/>
      <c r="BK10" s="412"/>
      <c r="BL10" s="412"/>
      <c r="BM10" s="412"/>
      <c r="BN10" s="412"/>
      <c r="BO10" s="412"/>
      <c r="BP10" s="412"/>
      <c r="BQ10" s="412"/>
      <c r="BR10" s="412"/>
      <c r="BS10" s="412"/>
      <c r="BT10" s="412"/>
      <c r="BU10" s="412"/>
      <c r="BV10" s="412"/>
    </row>
    <row r="11" spans="1:74" ht="11.1" customHeight="1" x14ac:dyDescent="0.2">
      <c r="A11" s="162" t="s">
        <v>530</v>
      </c>
      <c r="B11" s="172" t="s">
        <v>550</v>
      </c>
      <c r="C11" s="254">
        <v>4.4873154113</v>
      </c>
      <c r="D11" s="254">
        <v>4.4272080582999997</v>
      </c>
      <c r="E11" s="254">
        <v>4.4645827983000004</v>
      </c>
      <c r="F11" s="254">
        <v>4.4880727443000001</v>
      </c>
      <c r="G11" s="254">
        <v>4.9850091093</v>
      </c>
      <c r="H11" s="254">
        <v>5.1925538982999999</v>
      </c>
      <c r="I11" s="254">
        <v>5.1158689833000004</v>
      </c>
      <c r="J11" s="254">
        <v>5.1653847723000004</v>
      </c>
      <c r="K11" s="254">
        <v>5.2165691773000002</v>
      </c>
      <c r="L11" s="254">
        <v>4.9794856482999998</v>
      </c>
      <c r="M11" s="254">
        <v>4.9337460023000004</v>
      </c>
      <c r="N11" s="254">
        <v>4.6734689163000001</v>
      </c>
      <c r="O11" s="254">
        <v>4.6277173232999997</v>
      </c>
      <c r="P11" s="254">
        <v>4.5825279462999999</v>
      </c>
      <c r="Q11" s="254">
        <v>4.4445417782999996</v>
      </c>
      <c r="R11" s="254">
        <v>4.4884016493000001</v>
      </c>
      <c r="S11" s="254">
        <v>4.8229645533000003</v>
      </c>
      <c r="T11" s="254">
        <v>4.8342267873000004</v>
      </c>
      <c r="U11" s="254">
        <v>5.0779605032999999</v>
      </c>
      <c r="V11" s="254">
        <v>5.1076643073000003</v>
      </c>
      <c r="W11" s="254">
        <v>5.0058075792999999</v>
      </c>
      <c r="X11" s="254">
        <v>5.0774937442999999</v>
      </c>
      <c r="Y11" s="254">
        <v>4.9209363062999998</v>
      </c>
      <c r="Z11" s="254">
        <v>4.7311581602999997</v>
      </c>
      <c r="AA11" s="254">
        <v>4.5209506453000001</v>
      </c>
      <c r="AB11" s="254">
        <v>4.4533116453000003</v>
      </c>
      <c r="AC11" s="254">
        <v>4.2781086452999997</v>
      </c>
      <c r="AD11" s="254">
        <v>4.6781096453000002</v>
      </c>
      <c r="AE11" s="254">
        <v>5.0582456453000004</v>
      </c>
      <c r="AF11" s="254">
        <v>5.0906256453000003</v>
      </c>
      <c r="AG11" s="254">
        <v>5.1902786453000003</v>
      </c>
      <c r="AH11" s="254">
        <v>5.2933886453000003</v>
      </c>
      <c r="AI11" s="254">
        <v>5.2764816452999996</v>
      </c>
      <c r="AJ11" s="254">
        <v>5.1557506453000004</v>
      </c>
      <c r="AK11" s="254">
        <v>5.1176106453000001</v>
      </c>
      <c r="AL11" s="254">
        <v>4.8116426453000001</v>
      </c>
      <c r="AM11" s="254">
        <v>4.5161090482999997</v>
      </c>
      <c r="AN11" s="254">
        <v>4.5810927023000003</v>
      </c>
      <c r="AO11" s="254">
        <v>4.5444012882999996</v>
      </c>
      <c r="AP11" s="254">
        <v>4.8086002013</v>
      </c>
      <c r="AQ11" s="254">
        <v>5.2242543692999996</v>
      </c>
      <c r="AR11" s="254">
        <v>5.4636474902999996</v>
      </c>
      <c r="AS11" s="254">
        <v>5.4151415923000004</v>
      </c>
      <c r="AT11" s="254">
        <v>5.6684535712999997</v>
      </c>
      <c r="AU11" s="254">
        <v>5.5876318792999999</v>
      </c>
      <c r="AV11" s="254">
        <v>5.6992776452999996</v>
      </c>
      <c r="AW11" s="254">
        <v>5.2802916453000002</v>
      </c>
      <c r="AX11" s="254">
        <v>5.1934366453000003</v>
      </c>
      <c r="AY11" s="254">
        <v>4.9823879575000003</v>
      </c>
      <c r="AZ11" s="254">
        <v>4.9580851501999996</v>
      </c>
      <c r="BA11" s="254">
        <v>4.7894191985000001</v>
      </c>
      <c r="BB11" s="254">
        <v>5.0894962099000001</v>
      </c>
      <c r="BC11" s="411">
        <v>5.4712107228000004</v>
      </c>
      <c r="BD11" s="411">
        <v>5.6730995841</v>
      </c>
      <c r="BE11" s="411">
        <v>5.5927697244000001</v>
      </c>
      <c r="BF11" s="411">
        <v>5.8011544899</v>
      </c>
      <c r="BG11" s="411">
        <v>5.6841778529999996</v>
      </c>
      <c r="BH11" s="411">
        <v>5.8039830559999999</v>
      </c>
      <c r="BI11" s="411">
        <v>5.3769234392999996</v>
      </c>
      <c r="BJ11" s="411">
        <v>5.1219863194000004</v>
      </c>
      <c r="BK11" s="411">
        <v>5.0124973126999999</v>
      </c>
      <c r="BL11" s="411">
        <v>4.9814513503000004</v>
      </c>
      <c r="BM11" s="411">
        <v>4.9485720402000002</v>
      </c>
      <c r="BN11" s="411">
        <v>5.1749951146999997</v>
      </c>
      <c r="BO11" s="411">
        <v>5.5613334876999998</v>
      </c>
      <c r="BP11" s="411">
        <v>5.7594250570999996</v>
      </c>
      <c r="BQ11" s="411">
        <v>5.6787517287</v>
      </c>
      <c r="BR11" s="411">
        <v>5.8891189550999998</v>
      </c>
      <c r="BS11" s="411">
        <v>5.7751658368000003</v>
      </c>
      <c r="BT11" s="411">
        <v>5.8949703853999997</v>
      </c>
      <c r="BU11" s="411">
        <v>5.4627143415999999</v>
      </c>
      <c r="BV11" s="411">
        <v>5.2018457994</v>
      </c>
    </row>
    <row r="12" spans="1:74" ht="11.1" customHeight="1" x14ac:dyDescent="0.2">
      <c r="A12" s="162" t="s">
        <v>278</v>
      </c>
      <c r="B12" s="173" t="s">
        <v>383</v>
      </c>
      <c r="C12" s="254">
        <v>0.75593487127000003</v>
      </c>
      <c r="D12" s="254">
        <v>0.76005366526999996</v>
      </c>
      <c r="E12" s="254">
        <v>0.76223306027000004</v>
      </c>
      <c r="F12" s="254">
        <v>0.67267371126999997</v>
      </c>
      <c r="G12" s="254">
        <v>0.69888859726999997</v>
      </c>
      <c r="H12" s="254">
        <v>0.70844854527000001</v>
      </c>
      <c r="I12" s="254">
        <v>0.73652174827000005</v>
      </c>
      <c r="J12" s="254">
        <v>0.76692502327000001</v>
      </c>
      <c r="K12" s="254">
        <v>0.76978645726999995</v>
      </c>
      <c r="L12" s="254">
        <v>0.77783438326999998</v>
      </c>
      <c r="M12" s="254">
        <v>0.77085849026999997</v>
      </c>
      <c r="N12" s="254">
        <v>0.76266743227</v>
      </c>
      <c r="O12" s="254">
        <v>0.73965363327</v>
      </c>
      <c r="P12" s="254">
        <v>0.73738899427000004</v>
      </c>
      <c r="Q12" s="254">
        <v>0.72982794026999998</v>
      </c>
      <c r="R12" s="254">
        <v>0.73071241627000005</v>
      </c>
      <c r="S12" s="254">
        <v>0.73416708526999996</v>
      </c>
      <c r="T12" s="254">
        <v>0.71137257327000003</v>
      </c>
      <c r="U12" s="254">
        <v>0.73281390726999995</v>
      </c>
      <c r="V12" s="254">
        <v>0.73731472727000003</v>
      </c>
      <c r="W12" s="254">
        <v>0.71631778527000001</v>
      </c>
      <c r="X12" s="254">
        <v>0.71085486526999997</v>
      </c>
      <c r="Y12" s="254">
        <v>0.69517367926999996</v>
      </c>
      <c r="Z12" s="254">
        <v>0.70248669727000002</v>
      </c>
      <c r="AA12" s="254">
        <v>0.69552984526999995</v>
      </c>
      <c r="AB12" s="254">
        <v>0.68784884527000001</v>
      </c>
      <c r="AC12" s="254">
        <v>0.68897084526999997</v>
      </c>
      <c r="AD12" s="254">
        <v>0.69741684527000003</v>
      </c>
      <c r="AE12" s="254">
        <v>0.69619584527</v>
      </c>
      <c r="AF12" s="254">
        <v>0.70278384527000004</v>
      </c>
      <c r="AG12" s="254">
        <v>0.71978984527000001</v>
      </c>
      <c r="AH12" s="254">
        <v>0.71992884527000001</v>
      </c>
      <c r="AI12" s="254">
        <v>0.73033984526999995</v>
      </c>
      <c r="AJ12" s="254">
        <v>0.73413584526999998</v>
      </c>
      <c r="AK12" s="254">
        <v>0.72595984527000001</v>
      </c>
      <c r="AL12" s="254">
        <v>0.69493684526999999</v>
      </c>
      <c r="AM12" s="254">
        <v>0.70074847327000001</v>
      </c>
      <c r="AN12" s="254">
        <v>0.70233934827</v>
      </c>
      <c r="AO12" s="254">
        <v>0.69194528226999996</v>
      </c>
      <c r="AP12" s="254">
        <v>0.67974755126999997</v>
      </c>
      <c r="AQ12" s="254">
        <v>0.71281330327000003</v>
      </c>
      <c r="AR12" s="254">
        <v>0.72322666427000004</v>
      </c>
      <c r="AS12" s="254">
        <v>0.72134670527</v>
      </c>
      <c r="AT12" s="254">
        <v>0.72659822826999998</v>
      </c>
      <c r="AU12" s="254">
        <v>0.74355531826999999</v>
      </c>
      <c r="AV12" s="254">
        <v>0.74532584527000001</v>
      </c>
      <c r="AW12" s="254">
        <v>0.72745084527000003</v>
      </c>
      <c r="AX12" s="254">
        <v>0.70611884527000002</v>
      </c>
      <c r="AY12" s="254">
        <v>0.69743338118999998</v>
      </c>
      <c r="AZ12" s="254">
        <v>0.71383489065000005</v>
      </c>
      <c r="BA12" s="254">
        <v>0.70316308197999999</v>
      </c>
      <c r="BB12" s="254">
        <v>0.69072135460999995</v>
      </c>
      <c r="BC12" s="411">
        <v>0.72404145918999996</v>
      </c>
      <c r="BD12" s="411">
        <v>0.73475287327000005</v>
      </c>
      <c r="BE12" s="411">
        <v>0.73284952566999995</v>
      </c>
      <c r="BF12" s="411">
        <v>0.73818728352999996</v>
      </c>
      <c r="BG12" s="411">
        <v>0.75545285825999997</v>
      </c>
      <c r="BH12" s="411">
        <v>0.75722749291000002</v>
      </c>
      <c r="BI12" s="411">
        <v>0.73914889391000005</v>
      </c>
      <c r="BJ12" s="411">
        <v>0.71775861603000002</v>
      </c>
      <c r="BK12" s="411">
        <v>0.70771548457</v>
      </c>
      <c r="BL12" s="411">
        <v>0.68474880965999996</v>
      </c>
      <c r="BM12" s="411">
        <v>0.71360872416999999</v>
      </c>
      <c r="BN12" s="411">
        <v>0.70090732871000005</v>
      </c>
      <c r="BO12" s="411">
        <v>0.73448369189999996</v>
      </c>
      <c r="BP12" s="411">
        <v>0.74527768642000003</v>
      </c>
      <c r="BQ12" s="411">
        <v>0.74328167144000001</v>
      </c>
      <c r="BR12" s="411">
        <v>0.74869406975999997</v>
      </c>
      <c r="BS12" s="411">
        <v>0.76617886829000004</v>
      </c>
      <c r="BT12" s="411">
        <v>0.76797390426000001</v>
      </c>
      <c r="BU12" s="411">
        <v>0.74973197583999995</v>
      </c>
      <c r="BV12" s="411">
        <v>0.72822652103999996</v>
      </c>
    </row>
    <row r="13" spans="1:74" ht="11.1" customHeight="1" x14ac:dyDescent="0.2">
      <c r="A13" s="162" t="s">
        <v>279</v>
      </c>
      <c r="B13" s="173" t="s">
        <v>384</v>
      </c>
      <c r="C13" s="254">
        <v>2.3847449064999999</v>
      </c>
      <c r="D13" s="254">
        <v>2.2886373215</v>
      </c>
      <c r="E13" s="254">
        <v>2.3067118784999998</v>
      </c>
      <c r="F13" s="254">
        <v>2.4127839025000002</v>
      </c>
      <c r="G13" s="254">
        <v>2.8522074845000001</v>
      </c>
      <c r="H13" s="254">
        <v>3.0335430575000002</v>
      </c>
      <c r="I13" s="254">
        <v>2.9468406654999999</v>
      </c>
      <c r="J13" s="254">
        <v>2.9484149945000002</v>
      </c>
      <c r="K13" s="254">
        <v>3.0515899014999999</v>
      </c>
      <c r="L13" s="254">
        <v>2.7669317835</v>
      </c>
      <c r="M13" s="254">
        <v>2.7096373415000001</v>
      </c>
      <c r="N13" s="254">
        <v>2.4964004625</v>
      </c>
      <c r="O13" s="254">
        <v>2.4706846365000001</v>
      </c>
      <c r="P13" s="254">
        <v>2.4526598984999999</v>
      </c>
      <c r="Q13" s="254">
        <v>2.2737227844999999</v>
      </c>
      <c r="R13" s="254">
        <v>2.3158191795</v>
      </c>
      <c r="S13" s="254">
        <v>2.6597604145</v>
      </c>
      <c r="T13" s="254">
        <v>2.7040331604999999</v>
      </c>
      <c r="U13" s="254">
        <v>2.9243765425000001</v>
      </c>
      <c r="V13" s="254">
        <v>2.9707035264999999</v>
      </c>
      <c r="W13" s="254">
        <v>2.8377887405000002</v>
      </c>
      <c r="X13" s="254">
        <v>2.9063908254999999</v>
      </c>
      <c r="Y13" s="254">
        <v>2.7554815735</v>
      </c>
      <c r="Z13" s="254">
        <v>2.5386254094999998</v>
      </c>
      <c r="AA13" s="254">
        <v>2.3057617465</v>
      </c>
      <c r="AB13" s="254">
        <v>2.2485947464999998</v>
      </c>
      <c r="AC13" s="254">
        <v>2.0665847464999998</v>
      </c>
      <c r="AD13" s="254">
        <v>2.4649227465000001</v>
      </c>
      <c r="AE13" s="254">
        <v>2.8437077464999998</v>
      </c>
      <c r="AF13" s="254">
        <v>2.9063447464999999</v>
      </c>
      <c r="AG13" s="254">
        <v>2.9475787465000001</v>
      </c>
      <c r="AH13" s="254">
        <v>3.0292117465000001</v>
      </c>
      <c r="AI13" s="254">
        <v>3.0530417464999999</v>
      </c>
      <c r="AJ13" s="254">
        <v>2.9431127465000002</v>
      </c>
      <c r="AK13" s="254">
        <v>2.8772927465000002</v>
      </c>
      <c r="AL13" s="254">
        <v>2.6043187465000002</v>
      </c>
      <c r="AM13" s="254">
        <v>2.3115881575000001</v>
      </c>
      <c r="AN13" s="254">
        <v>2.3537729005000001</v>
      </c>
      <c r="AO13" s="254">
        <v>2.3471344765</v>
      </c>
      <c r="AP13" s="254">
        <v>2.6720949835000001</v>
      </c>
      <c r="AQ13" s="254">
        <v>3.0454461025000001</v>
      </c>
      <c r="AR13" s="254">
        <v>3.2200870524999998</v>
      </c>
      <c r="AS13" s="254">
        <v>3.2031018054999998</v>
      </c>
      <c r="AT13" s="254">
        <v>3.4319798165000002</v>
      </c>
      <c r="AU13" s="254">
        <v>3.3354473365000001</v>
      </c>
      <c r="AV13" s="254">
        <v>3.4315427464999999</v>
      </c>
      <c r="AW13" s="254">
        <v>3.0382637465000002</v>
      </c>
      <c r="AX13" s="254">
        <v>2.9625387464999999</v>
      </c>
      <c r="AY13" s="254">
        <v>2.7617383519000001</v>
      </c>
      <c r="AZ13" s="254">
        <v>2.7218664014999998</v>
      </c>
      <c r="BA13" s="254">
        <v>2.5862074096000001</v>
      </c>
      <c r="BB13" s="254">
        <v>2.9472551239000002</v>
      </c>
      <c r="BC13" s="411">
        <v>3.2801104645999999</v>
      </c>
      <c r="BD13" s="411">
        <v>3.4053673991000002</v>
      </c>
      <c r="BE13" s="411">
        <v>3.3686114980999999</v>
      </c>
      <c r="BF13" s="411">
        <v>3.5412505871</v>
      </c>
      <c r="BG13" s="411">
        <v>3.4142554537000001</v>
      </c>
      <c r="BH13" s="411">
        <v>3.5216294110000002</v>
      </c>
      <c r="BI13" s="411">
        <v>3.1195971170000001</v>
      </c>
      <c r="BJ13" s="411">
        <v>2.8808412028000001</v>
      </c>
      <c r="BK13" s="411">
        <v>2.7552856636</v>
      </c>
      <c r="BL13" s="411">
        <v>2.7534082783999998</v>
      </c>
      <c r="BM13" s="411">
        <v>2.7429741174000002</v>
      </c>
      <c r="BN13" s="411">
        <v>3.0170104458</v>
      </c>
      <c r="BO13" s="411">
        <v>3.3513192829</v>
      </c>
      <c r="BP13" s="411">
        <v>3.4779657654</v>
      </c>
      <c r="BQ13" s="411">
        <v>3.440911791</v>
      </c>
      <c r="BR13" s="411">
        <v>3.6157381005999998</v>
      </c>
      <c r="BS13" s="411">
        <v>3.4915990696999999</v>
      </c>
      <c r="BT13" s="411">
        <v>3.5991222531</v>
      </c>
      <c r="BU13" s="411">
        <v>3.1921260104</v>
      </c>
      <c r="BV13" s="411">
        <v>2.9477330357999998</v>
      </c>
    </row>
    <row r="14" spans="1:74" ht="11.1" customHeight="1" x14ac:dyDescent="0.2">
      <c r="A14" s="162" t="s">
        <v>280</v>
      </c>
      <c r="B14" s="173" t="s">
        <v>385</v>
      </c>
      <c r="C14" s="254">
        <v>0.86327093440000002</v>
      </c>
      <c r="D14" s="254">
        <v>0.88566867839999996</v>
      </c>
      <c r="E14" s="254">
        <v>0.91177816040000004</v>
      </c>
      <c r="F14" s="254">
        <v>0.92970417039999997</v>
      </c>
      <c r="G14" s="254">
        <v>0.95188689739999999</v>
      </c>
      <c r="H14" s="254">
        <v>0.96295367639999996</v>
      </c>
      <c r="I14" s="254">
        <v>0.95368436440000004</v>
      </c>
      <c r="J14" s="254">
        <v>0.97680990540000001</v>
      </c>
      <c r="K14" s="254">
        <v>0.91647518240000003</v>
      </c>
      <c r="L14" s="254">
        <v>0.96519425640000001</v>
      </c>
      <c r="M14" s="254">
        <v>0.98948103939999998</v>
      </c>
      <c r="N14" s="254">
        <v>0.95475246840000005</v>
      </c>
      <c r="O14" s="254">
        <v>0.96432622639999999</v>
      </c>
      <c r="P14" s="254">
        <v>0.92381622640000005</v>
      </c>
      <c r="Q14" s="254">
        <v>0.97117122639999998</v>
      </c>
      <c r="R14" s="254">
        <v>0.98079422640000002</v>
      </c>
      <c r="S14" s="254">
        <v>0.96037622639999998</v>
      </c>
      <c r="T14" s="254">
        <v>0.95972622640000005</v>
      </c>
      <c r="U14" s="254">
        <v>0.96025422640000002</v>
      </c>
      <c r="V14" s="254">
        <v>0.93617722640000001</v>
      </c>
      <c r="W14" s="254">
        <v>0.98161922639999999</v>
      </c>
      <c r="X14" s="254">
        <v>0.98630722640000001</v>
      </c>
      <c r="Y14" s="254">
        <v>0.99437122639999997</v>
      </c>
      <c r="Z14" s="254">
        <v>1.0092692264000001</v>
      </c>
      <c r="AA14" s="254">
        <v>1.0369462264</v>
      </c>
      <c r="AB14" s="254">
        <v>1.0225972264000001</v>
      </c>
      <c r="AC14" s="254">
        <v>1.0366672264000001</v>
      </c>
      <c r="AD14" s="254">
        <v>1.0323192264000001</v>
      </c>
      <c r="AE14" s="254">
        <v>1.0375842263999999</v>
      </c>
      <c r="AF14" s="254">
        <v>0.99998522639999998</v>
      </c>
      <c r="AG14" s="254">
        <v>1.0459922263999999</v>
      </c>
      <c r="AH14" s="254">
        <v>1.0564872264</v>
      </c>
      <c r="AI14" s="254">
        <v>1.0208692264000001</v>
      </c>
      <c r="AJ14" s="254">
        <v>1.0114952263999999</v>
      </c>
      <c r="AK14" s="254">
        <v>1.0369892264</v>
      </c>
      <c r="AL14" s="254">
        <v>1.0316772264</v>
      </c>
      <c r="AM14" s="254">
        <v>1.0407839513999999</v>
      </c>
      <c r="AN14" s="254">
        <v>1.0309119324</v>
      </c>
      <c r="AO14" s="254">
        <v>1.0055517044</v>
      </c>
      <c r="AP14" s="254">
        <v>0.96439970239999995</v>
      </c>
      <c r="AQ14" s="254">
        <v>0.97698556439999995</v>
      </c>
      <c r="AR14" s="254">
        <v>1.0379256833999999</v>
      </c>
      <c r="AS14" s="254">
        <v>0.99762690639999996</v>
      </c>
      <c r="AT14" s="254">
        <v>1.0288236974</v>
      </c>
      <c r="AU14" s="254">
        <v>1.0228552214</v>
      </c>
      <c r="AV14" s="254">
        <v>1.0312392264000001</v>
      </c>
      <c r="AW14" s="254">
        <v>1.0299242263999999</v>
      </c>
      <c r="AX14" s="254">
        <v>1.0357122264</v>
      </c>
      <c r="AY14" s="254">
        <v>1.0362747939000001</v>
      </c>
      <c r="AZ14" s="254">
        <v>1.0255524941</v>
      </c>
      <c r="BA14" s="254">
        <v>1.0006340591</v>
      </c>
      <c r="BB14" s="254">
        <v>0.96023654001000003</v>
      </c>
      <c r="BC14" s="411">
        <v>0.97373973985999995</v>
      </c>
      <c r="BD14" s="411">
        <v>1.03271303</v>
      </c>
      <c r="BE14" s="411">
        <v>0.99283022767999995</v>
      </c>
      <c r="BF14" s="411">
        <v>1.0235438558000001</v>
      </c>
      <c r="BG14" s="411">
        <v>1.0174498788999999</v>
      </c>
      <c r="BH14" s="411">
        <v>1.0257456362999999</v>
      </c>
      <c r="BI14" s="411">
        <v>1.0252647318000001</v>
      </c>
      <c r="BJ14" s="411">
        <v>1.0305488028000001</v>
      </c>
      <c r="BK14" s="411">
        <v>1.0566357768000001</v>
      </c>
      <c r="BL14" s="411">
        <v>1.0509968195999999</v>
      </c>
      <c r="BM14" s="411">
        <v>0.99625257770999998</v>
      </c>
      <c r="BN14" s="411">
        <v>0.95579953083000002</v>
      </c>
      <c r="BO14" s="411">
        <v>0.96933823724000001</v>
      </c>
      <c r="BP14" s="411">
        <v>1.0281833225999999</v>
      </c>
      <c r="BQ14" s="411">
        <v>0.98852076450000004</v>
      </c>
      <c r="BR14" s="411">
        <v>1.0191052143999999</v>
      </c>
      <c r="BS14" s="411">
        <v>1.0130692306</v>
      </c>
      <c r="BT14" s="411">
        <v>1.0213384753999999</v>
      </c>
      <c r="BU14" s="411">
        <v>1.020885638</v>
      </c>
      <c r="BV14" s="411">
        <v>1.0261487806</v>
      </c>
    </row>
    <row r="15" spans="1:74" ht="11.1" customHeight="1" x14ac:dyDescent="0.2">
      <c r="A15" s="162" t="s">
        <v>281</v>
      </c>
      <c r="B15" s="173" t="s">
        <v>386</v>
      </c>
      <c r="C15" s="254">
        <v>0.48336469908000002</v>
      </c>
      <c r="D15" s="254">
        <v>0.49284839308</v>
      </c>
      <c r="E15" s="254">
        <v>0.48385969907999998</v>
      </c>
      <c r="F15" s="254">
        <v>0.47291096008</v>
      </c>
      <c r="G15" s="254">
        <v>0.48202613008</v>
      </c>
      <c r="H15" s="254">
        <v>0.48760861908000003</v>
      </c>
      <c r="I15" s="254">
        <v>0.47882220508000001</v>
      </c>
      <c r="J15" s="254">
        <v>0.47323484908000002</v>
      </c>
      <c r="K15" s="254">
        <v>0.47871763608000001</v>
      </c>
      <c r="L15" s="254">
        <v>0.46952522508</v>
      </c>
      <c r="M15" s="254">
        <v>0.46376913108000001</v>
      </c>
      <c r="N15" s="254">
        <v>0.45964855308000002</v>
      </c>
      <c r="O15" s="254">
        <v>0.45305282708</v>
      </c>
      <c r="P15" s="254">
        <v>0.46866282708000001</v>
      </c>
      <c r="Q15" s="254">
        <v>0.46981982707999997</v>
      </c>
      <c r="R15" s="254">
        <v>0.46107582708</v>
      </c>
      <c r="S15" s="254">
        <v>0.46866082708000001</v>
      </c>
      <c r="T15" s="254">
        <v>0.45909482707999999</v>
      </c>
      <c r="U15" s="254">
        <v>0.46051582708</v>
      </c>
      <c r="V15" s="254">
        <v>0.46346882707999998</v>
      </c>
      <c r="W15" s="254">
        <v>0.47008182708000001</v>
      </c>
      <c r="X15" s="254">
        <v>0.47394082708000002</v>
      </c>
      <c r="Y15" s="254">
        <v>0.47590982708000001</v>
      </c>
      <c r="Z15" s="254">
        <v>0.48077682708000002</v>
      </c>
      <c r="AA15" s="254">
        <v>0.48271282708000002</v>
      </c>
      <c r="AB15" s="254">
        <v>0.49427082707999997</v>
      </c>
      <c r="AC15" s="254">
        <v>0.48588582708</v>
      </c>
      <c r="AD15" s="254">
        <v>0.48345082707999998</v>
      </c>
      <c r="AE15" s="254">
        <v>0.48075782707999998</v>
      </c>
      <c r="AF15" s="254">
        <v>0.48151182708000001</v>
      </c>
      <c r="AG15" s="254">
        <v>0.47691782708000002</v>
      </c>
      <c r="AH15" s="254">
        <v>0.48776082708000001</v>
      </c>
      <c r="AI15" s="254">
        <v>0.47223082708000003</v>
      </c>
      <c r="AJ15" s="254">
        <v>0.46700682708000002</v>
      </c>
      <c r="AK15" s="254">
        <v>0.47736882708</v>
      </c>
      <c r="AL15" s="254">
        <v>0.48070982707999999</v>
      </c>
      <c r="AM15" s="254">
        <v>0.46298846607999999</v>
      </c>
      <c r="AN15" s="254">
        <v>0.49406852107999999</v>
      </c>
      <c r="AO15" s="254">
        <v>0.49976982508000001</v>
      </c>
      <c r="AP15" s="254">
        <v>0.49235796407999999</v>
      </c>
      <c r="AQ15" s="254">
        <v>0.48900939908000002</v>
      </c>
      <c r="AR15" s="254">
        <v>0.48240809008000002</v>
      </c>
      <c r="AS15" s="254">
        <v>0.49306617508</v>
      </c>
      <c r="AT15" s="254">
        <v>0.48105182907999999</v>
      </c>
      <c r="AU15" s="254">
        <v>0.48577400308000002</v>
      </c>
      <c r="AV15" s="254">
        <v>0.49116982708000001</v>
      </c>
      <c r="AW15" s="254">
        <v>0.48465282708000001</v>
      </c>
      <c r="AX15" s="254">
        <v>0.48906682707999999</v>
      </c>
      <c r="AY15" s="254">
        <v>0.48694143053</v>
      </c>
      <c r="AZ15" s="254">
        <v>0.49683136394999999</v>
      </c>
      <c r="BA15" s="254">
        <v>0.4994146478</v>
      </c>
      <c r="BB15" s="254">
        <v>0.49128319134999998</v>
      </c>
      <c r="BC15" s="411">
        <v>0.49331905914000002</v>
      </c>
      <c r="BD15" s="411">
        <v>0.50026628172999998</v>
      </c>
      <c r="BE15" s="411">
        <v>0.49847847293999997</v>
      </c>
      <c r="BF15" s="411">
        <v>0.49817276342</v>
      </c>
      <c r="BG15" s="411">
        <v>0.49701966218999999</v>
      </c>
      <c r="BH15" s="411">
        <v>0.49938051584999998</v>
      </c>
      <c r="BI15" s="411">
        <v>0.49291269661999998</v>
      </c>
      <c r="BJ15" s="411">
        <v>0.49283769771000002</v>
      </c>
      <c r="BK15" s="411">
        <v>0.49286038766000001</v>
      </c>
      <c r="BL15" s="411">
        <v>0.49229744264000003</v>
      </c>
      <c r="BM15" s="411">
        <v>0.49573662095999999</v>
      </c>
      <c r="BN15" s="411">
        <v>0.50127780935999999</v>
      </c>
      <c r="BO15" s="411">
        <v>0.50619227574000003</v>
      </c>
      <c r="BP15" s="411">
        <v>0.50799828260000002</v>
      </c>
      <c r="BQ15" s="411">
        <v>0.50603750177999995</v>
      </c>
      <c r="BR15" s="411">
        <v>0.50558157041999996</v>
      </c>
      <c r="BS15" s="411">
        <v>0.50431866826000005</v>
      </c>
      <c r="BT15" s="411">
        <v>0.50653575268999995</v>
      </c>
      <c r="BU15" s="411">
        <v>0.49997071727999998</v>
      </c>
      <c r="BV15" s="411">
        <v>0.49973746192000001</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650"/>
      <c r="AZ16" s="650"/>
      <c r="BA16" s="650"/>
      <c r="BB16" s="650"/>
      <c r="BC16" s="494"/>
      <c r="BD16" s="494"/>
      <c r="BE16" s="494"/>
      <c r="BF16" s="494"/>
      <c r="BG16" s="494"/>
      <c r="BH16" s="494"/>
      <c r="BI16" s="494"/>
      <c r="BJ16" s="494"/>
      <c r="BK16" s="412"/>
      <c r="BL16" s="412"/>
      <c r="BM16" s="412"/>
      <c r="BN16" s="412"/>
      <c r="BO16" s="412"/>
      <c r="BP16" s="412"/>
      <c r="BQ16" s="412"/>
      <c r="BR16" s="412"/>
      <c r="BS16" s="412"/>
      <c r="BT16" s="412"/>
      <c r="BU16" s="412"/>
      <c r="BV16" s="412"/>
    </row>
    <row r="17" spans="1:74" ht="11.1" customHeight="1" x14ac:dyDescent="0.2">
      <c r="A17" s="162" t="s">
        <v>391</v>
      </c>
      <c r="B17" s="172" t="s">
        <v>551</v>
      </c>
      <c r="C17" s="254">
        <v>4.7527523262000004</v>
      </c>
      <c r="D17" s="254">
        <v>4.5801633262000001</v>
      </c>
      <c r="E17" s="254">
        <v>4.4247243261999998</v>
      </c>
      <c r="F17" s="254">
        <v>4.5796323261999996</v>
      </c>
      <c r="G17" s="254">
        <v>4.1483343261999996</v>
      </c>
      <c r="H17" s="254">
        <v>4.1995573261999999</v>
      </c>
      <c r="I17" s="254">
        <v>4.2699693262</v>
      </c>
      <c r="J17" s="254">
        <v>4.0153533261999996</v>
      </c>
      <c r="K17" s="254">
        <v>4.0427033261999998</v>
      </c>
      <c r="L17" s="254">
        <v>4.2950233261999999</v>
      </c>
      <c r="M17" s="254">
        <v>4.3418433262000002</v>
      </c>
      <c r="N17" s="254">
        <v>4.2928533262000004</v>
      </c>
      <c r="O17" s="254">
        <v>4.3728990345999996</v>
      </c>
      <c r="P17" s="254">
        <v>4.3995990011000004</v>
      </c>
      <c r="Q17" s="254">
        <v>4.277108406</v>
      </c>
      <c r="R17" s="254">
        <v>4.2865749838999996</v>
      </c>
      <c r="S17" s="254">
        <v>4.1342882604</v>
      </c>
      <c r="T17" s="254">
        <v>4.0216183374999996</v>
      </c>
      <c r="U17" s="254">
        <v>4.0277565992</v>
      </c>
      <c r="V17" s="254">
        <v>3.8100832225999999</v>
      </c>
      <c r="W17" s="254">
        <v>3.2644733167000002</v>
      </c>
      <c r="X17" s="254">
        <v>3.6998393334999999</v>
      </c>
      <c r="Y17" s="254">
        <v>3.8739835686999999</v>
      </c>
      <c r="Z17" s="254">
        <v>4.0326303391999998</v>
      </c>
      <c r="AA17" s="254">
        <v>3.9054229125000002</v>
      </c>
      <c r="AB17" s="254">
        <v>3.8839791044999998</v>
      </c>
      <c r="AC17" s="254">
        <v>3.8365618153000001</v>
      </c>
      <c r="AD17" s="254">
        <v>3.9232828152999999</v>
      </c>
      <c r="AE17" s="254">
        <v>3.9737748153000001</v>
      </c>
      <c r="AF17" s="254">
        <v>3.6903818152999999</v>
      </c>
      <c r="AG17" s="254">
        <v>3.9814785867000002</v>
      </c>
      <c r="AH17" s="254">
        <v>3.6572755902999998</v>
      </c>
      <c r="AI17" s="254">
        <v>3.4762587862999998</v>
      </c>
      <c r="AJ17" s="254">
        <v>3.7206118152999998</v>
      </c>
      <c r="AK17" s="254">
        <v>3.9116368153000001</v>
      </c>
      <c r="AL17" s="254">
        <v>4.0782068152999997</v>
      </c>
      <c r="AM17" s="254">
        <v>3.9896388153000002</v>
      </c>
      <c r="AN17" s="254">
        <v>4.0998938152999997</v>
      </c>
      <c r="AO17" s="254">
        <v>4.0934338153000001</v>
      </c>
      <c r="AP17" s="254">
        <v>3.9939388152999999</v>
      </c>
      <c r="AQ17" s="254">
        <v>3.7498028152999998</v>
      </c>
      <c r="AR17" s="254">
        <v>3.6770188152999999</v>
      </c>
      <c r="AS17" s="254">
        <v>3.8329038152999999</v>
      </c>
      <c r="AT17" s="254">
        <v>3.5204258152999999</v>
      </c>
      <c r="AU17" s="254">
        <v>3.7542348152999998</v>
      </c>
      <c r="AV17" s="254">
        <v>3.9725018152999998</v>
      </c>
      <c r="AW17" s="254">
        <v>4.0066498153000003</v>
      </c>
      <c r="AX17" s="254">
        <v>4.0772848152999996</v>
      </c>
      <c r="AY17" s="254">
        <v>4.0009455293</v>
      </c>
      <c r="AZ17" s="254">
        <v>3.9832711272000001</v>
      </c>
      <c r="BA17" s="254">
        <v>3.8839401941</v>
      </c>
      <c r="BB17" s="254">
        <v>3.829408114</v>
      </c>
      <c r="BC17" s="411">
        <v>3.7238981696</v>
      </c>
      <c r="BD17" s="411">
        <v>3.6553156813999998</v>
      </c>
      <c r="BE17" s="411">
        <v>3.6861063551000002</v>
      </c>
      <c r="BF17" s="411">
        <v>3.6432760842</v>
      </c>
      <c r="BG17" s="411">
        <v>3.6175457323</v>
      </c>
      <c r="BH17" s="411">
        <v>3.7127721381000001</v>
      </c>
      <c r="BI17" s="411">
        <v>3.7504871619000002</v>
      </c>
      <c r="BJ17" s="411">
        <v>3.7215095234</v>
      </c>
      <c r="BK17" s="411">
        <v>3.6710301535999998</v>
      </c>
      <c r="BL17" s="411">
        <v>3.6659764378999999</v>
      </c>
      <c r="BM17" s="411">
        <v>3.6697106627</v>
      </c>
      <c r="BN17" s="411">
        <v>3.6534951656999999</v>
      </c>
      <c r="BO17" s="411">
        <v>3.5929239754000002</v>
      </c>
      <c r="BP17" s="411">
        <v>3.5877407039999998</v>
      </c>
      <c r="BQ17" s="411">
        <v>3.6209169003000001</v>
      </c>
      <c r="BR17" s="411">
        <v>3.5831092938000002</v>
      </c>
      <c r="BS17" s="411">
        <v>3.59747956</v>
      </c>
      <c r="BT17" s="411">
        <v>3.6138158729000001</v>
      </c>
      <c r="BU17" s="411">
        <v>3.6541397768000001</v>
      </c>
      <c r="BV17" s="411">
        <v>3.6549340959999999</v>
      </c>
    </row>
    <row r="18" spans="1:74" ht="11.1" customHeight="1" x14ac:dyDescent="0.2">
      <c r="A18" s="162" t="s">
        <v>282</v>
      </c>
      <c r="B18" s="173" t="s">
        <v>387</v>
      </c>
      <c r="C18" s="254">
        <v>2.1735990247000001</v>
      </c>
      <c r="D18" s="254">
        <v>2.2046180246999998</v>
      </c>
      <c r="E18" s="254">
        <v>2.0809100247000001</v>
      </c>
      <c r="F18" s="254">
        <v>2.1318890247</v>
      </c>
      <c r="G18" s="254">
        <v>1.8847060247</v>
      </c>
      <c r="H18" s="254">
        <v>1.9535170247</v>
      </c>
      <c r="I18" s="254">
        <v>2.0782570247000001</v>
      </c>
      <c r="J18" s="254">
        <v>2.0056130247000001</v>
      </c>
      <c r="K18" s="254">
        <v>1.9231670246999999</v>
      </c>
      <c r="L18" s="254">
        <v>2.0476760246999999</v>
      </c>
      <c r="M18" s="254">
        <v>2.0606250247000002</v>
      </c>
      <c r="N18" s="254">
        <v>2.0611820246999999</v>
      </c>
      <c r="O18" s="254">
        <v>2.118884</v>
      </c>
      <c r="P18" s="254">
        <v>2.1115189999999999</v>
      </c>
      <c r="Q18" s="254">
        <v>2.0631659999999998</v>
      </c>
      <c r="R18" s="254">
        <v>2.07159</v>
      </c>
      <c r="S18" s="254">
        <v>2.033007</v>
      </c>
      <c r="T18" s="254">
        <v>1.868323</v>
      </c>
      <c r="U18" s="254">
        <v>1.8920189999999999</v>
      </c>
      <c r="V18" s="254">
        <v>1.8557950000000001</v>
      </c>
      <c r="W18" s="254">
        <v>1.529336</v>
      </c>
      <c r="X18" s="254">
        <v>1.8421810000000001</v>
      </c>
      <c r="Y18" s="254">
        <v>1.820665</v>
      </c>
      <c r="Z18" s="254">
        <v>1.9115070000000001</v>
      </c>
      <c r="AA18" s="254">
        <v>1.885168</v>
      </c>
      <c r="AB18" s="254">
        <v>1.8307359999999999</v>
      </c>
      <c r="AC18" s="254">
        <v>1.8281350000000001</v>
      </c>
      <c r="AD18" s="254">
        <v>1.899548</v>
      </c>
      <c r="AE18" s="254">
        <v>1.919546</v>
      </c>
      <c r="AF18" s="254">
        <v>1.7180070000000001</v>
      </c>
      <c r="AG18" s="254">
        <v>1.9863759999999999</v>
      </c>
      <c r="AH18" s="254">
        <v>1.8480259999999999</v>
      </c>
      <c r="AI18" s="254">
        <v>1.5818810000000001</v>
      </c>
      <c r="AJ18" s="254">
        <v>1.799499</v>
      </c>
      <c r="AK18" s="254">
        <v>1.914339</v>
      </c>
      <c r="AL18" s="254">
        <v>1.950688</v>
      </c>
      <c r="AM18" s="254">
        <v>1.9746049999999999</v>
      </c>
      <c r="AN18" s="254">
        <v>1.9607140000000001</v>
      </c>
      <c r="AO18" s="254">
        <v>1.973387</v>
      </c>
      <c r="AP18" s="254">
        <v>1.9614769999999999</v>
      </c>
      <c r="AQ18" s="254">
        <v>1.6536120000000001</v>
      </c>
      <c r="AR18" s="254">
        <v>1.7920670000000001</v>
      </c>
      <c r="AS18" s="254">
        <v>1.933619</v>
      </c>
      <c r="AT18" s="254">
        <v>1.8609789999999999</v>
      </c>
      <c r="AU18" s="254">
        <v>1.806953</v>
      </c>
      <c r="AV18" s="254">
        <v>1.9670970000000001</v>
      </c>
      <c r="AW18" s="254">
        <v>1.9717499999999999</v>
      </c>
      <c r="AX18" s="254">
        <v>1.9997640000000001</v>
      </c>
      <c r="AY18" s="254">
        <v>1.9412254801</v>
      </c>
      <c r="AZ18" s="254">
        <v>1.9353333383</v>
      </c>
      <c r="BA18" s="254">
        <v>1.8698199591</v>
      </c>
      <c r="BB18" s="254">
        <v>1.8428576365</v>
      </c>
      <c r="BC18" s="411">
        <v>1.7838437583</v>
      </c>
      <c r="BD18" s="411">
        <v>1.7309828730000001</v>
      </c>
      <c r="BE18" s="411">
        <v>1.7830182821</v>
      </c>
      <c r="BF18" s="411">
        <v>1.7780298432999999</v>
      </c>
      <c r="BG18" s="411">
        <v>1.7440928832</v>
      </c>
      <c r="BH18" s="411">
        <v>1.8330780695</v>
      </c>
      <c r="BI18" s="411">
        <v>1.8698511274</v>
      </c>
      <c r="BJ18" s="411">
        <v>1.8522365581</v>
      </c>
      <c r="BK18" s="411">
        <v>1.8111015198</v>
      </c>
      <c r="BL18" s="411">
        <v>1.8099545501000001</v>
      </c>
      <c r="BM18" s="411">
        <v>1.8266824320999999</v>
      </c>
      <c r="BN18" s="411">
        <v>1.8175136336</v>
      </c>
      <c r="BO18" s="411">
        <v>1.7942493837</v>
      </c>
      <c r="BP18" s="411">
        <v>1.7981666381000001</v>
      </c>
      <c r="BQ18" s="411">
        <v>1.8379619407000001</v>
      </c>
      <c r="BR18" s="411">
        <v>1.8127425357</v>
      </c>
      <c r="BS18" s="411">
        <v>1.814580686</v>
      </c>
      <c r="BT18" s="411">
        <v>1.8163260441</v>
      </c>
      <c r="BU18" s="411">
        <v>1.8408751585000001</v>
      </c>
      <c r="BV18" s="411">
        <v>1.8410083468</v>
      </c>
    </row>
    <row r="19" spans="1:74" ht="11.1" customHeight="1" x14ac:dyDescent="0.2">
      <c r="A19" s="162" t="s">
        <v>388</v>
      </c>
      <c r="B19" s="173" t="s">
        <v>922</v>
      </c>
      <c r="C19" s="254">
        <v>1.3939999999999999</v>
      </c>
      <c r="D19" s="254">
        <v>1.1619999999999999</v>
      </c>
      <c r="E19" s="254">
        <v>1.141</v>
      </c>
      <c r="F19" s="254">
        <v>1.232</v>
      </c>
      <c r="G19" s="254">
        <v>1.075</v>
      </c>
      <c r="H19" s="254">
        <v>1.0720000000000001</v>
      </c>
      <c r="I19" s="254">
        <v>0.99299999999999999</v>
      </c>
      <c r="J19" s="254">
        <v>0.80500000000000005</v>
      </c>
      <c r="K19" s="254">
        <v>0.92800000000000005</v>
      </c>
      <c r="L19" s="254">
        <v>1.0549999999999999</v>
      </c>
      <c r="M19" s="254">
        <v>1.093</v>
      </c>
      <c r="N19" s="254">
        <v>1.0660000000000001</v>
      </c>
      <c r="O19" s="254">
        <v>1.0795342276</v>
      </c>
      <c r="P19" s="254">
        <v>1.0852210162</v>
      </c>
      <c r="Q19" s="254">
        <v>1.0329860676</v>
      </c>
      <c r="R19" s="254">
        <v>1.025752923</v>
      </c>
      <c r="S19" s="254">
        <v>0.94075191782000001</v>
      </c>
      <c r="T19" s="254">
        <v>0.98204906312999996</v>
      </c>
      <c r="U19" s="254">
        <v>0.97316369585999996</v>
      </c>
      <c r="V19" s="254">
        <v>0.80131952070000001</v>
      </c>
      <c r="W19" s="254">
        <v>0.59806978757999996</v>
      </c>
      <c r="X19" s="254">
        <v>0.69992803967999995</v>
      </c>
      <c r="Y19" s="254">
        <v>0.89247217817000002</v>
      </c>
      <c r="Z19" s="254">
        <v>0.96165968232999999</v>
      </c>
      <c r="AA19" s="254">
        <v>0.85283709728000001</v>
      </c>
      <c r="AB19" s="254">
        <v>0.86258628921000002</v>
      </c>
      <c r="AC19" s="254">
        <v>0.84555400000000003</v>
      </c>
      <c r="AD19" s="254">
        <v>0.86756200000000006</v>
      </c>
      <c r="AE19" s="254">
        <v>0.90264500000000003</v>
      </c>
      <c r="AF19" s="254">
        <v>0.81187699999999996</v>
      </c>
      <c r="AG19" s="254">
        <v>0.82478777147000004</v>
      </c>
      <c r="AH19" s="254">
        <v>0.64939277504000004</v>
      </c>
      <c r="AI19" s="254">
        <v>0.74465697099999995</v>
      </c>
      <c r="AJ19" s="254">
        <v>0.752556</v>
      </c>
      <c r="AK19" s="254">
        <v>0.84429699999999996</v>
      </c>
      <c r="AL19" s="254">
        <v>0.97102599999999994</v>
      </c>
      <c r="AM19" s="254">
        <v>0.86162099999999997</v>
      </c>
      <c r="AN19" s="254">
        <v>0.97528499999999996</v>
      </c>
      <c r="AO19" s="254">
        <v>0.94603300000000001</v>
      </c>
      <c r="AP19" s="254">
        <v>0.86532100000000001</v>
      </c>
      <c r="AQ19" s="254">
        <v>0.90776599999999996</v>
      </c>
      <c r="AR19" s="254">
        <v>0.77927400000000002</v>
      </c>
      <c r="AS19" s="254">
        <v>0.737016</v>
      </c>
      <c r="AT19" s="254">
        <v>0.485487</v>
      </c>
      <c r="AU19" s="254">
        <v>0.76221899999999998</v>
      </c>
      <c r="AV19" s="254">
        <v>0.81182699999999997</v>
      </c>
      <c r="AW19" s="254">
        <v>0.83278300000000005</v>
      </c>
      <c r="AX19" s="254">
        <v>0.88394099999999998</v>
      </c>
      <c r="AY19" s="254">
        <v>0.87711477180999997</v>
      </c>
      <c r="AZ19" s="254">
        <v>0.86552002820999996</v>
      </c>
      <c r="BA19" s="254">
        <v>0.85180430981999999</v>
      </c>
      <c r="BB19" s="254">
        <v>0.83763750794000003</v>
      </c>
      <c r="BC19" s="411">
        <v>0.80524876063999995</v>
      </c>
      <c r="BD19" s="411">
        <v>0.78095730208000003</v>
      </c>
      <c r="BE19" s="411">
        <v>0.76366763476999999</v>
      </c>
      <c r="BF19" s="411">
        <v>0.73535212212000001</v>
      </c>
      <c r="BG19" s="411">
        <v>0.74062598584999995</v>
      </c>
      <c r="BH19" s="411">
        <v>0.74733978693000003</v>
      </c>
      <c r="BI19" s="411">
        <v>0.74989848854999996</v>
      </c>
      <c r="BJ19" s="411">
        <v>0.73825700965999996</v>
      </c>
      <c r="BK19" s="411">
        <v>0.72728582321000002</v>
      </c>
      <c r="BL19" s="411">
        <v>0.72148899839000002</v>
      </c>
      <c r="BM19" s="411">
        <v>0.71378531703000003</v>
      </c>
      <c r="BN19" s="411">
        <v>0.70574225422000003</v>
      </c>
      <c r="BO19" s="411">
        <v>0.67951781428000002</v>
      </c>
      <c r="BP19" s="411">
        <v>0.66325509198999999</v>
      </c>
      <c r="BQ19" s="411">
        <v>0.65388891463999999</v>
      </c>
      <c r="BR19" s="411">
        <v>0.63784125153000004</v>
      </c>
      <c r="BS19" s="411">
        <v>0.64629694278000005</v>
      </c>
      <c r="BT19" s="411">
        <v>0.66051399191000004</v>
      </c>
      <c r="BU19" s="411">
        <v>0.67041995201000004</v>
      </c>
      <c r="BV19" s="411">
        <v>0.66596439801999996</v>
      </c>
    </row>
    <row r="20" spans="1:74" ht="11.1" customHeight="1" x14ac:dyDescent="0.2">
      <c r="A20" s="162" t="s">
        <v>390</v>
      </c>
      <c r="B20" s="173" t="s">
        <v>389</v>
      </c>
      <c r="C20" s="254">
        <v>0.25189997534000003</v>
      </c>
      <c r="D20" s="254">
        <v>0.24886697533999999</v>
      </c>
      <c r="E20" s="254">
        <v>0.24288297534</v>
      </c>
      <c r="F20" s="254">
        <v>0.25080997533999999</v>
      </c>
      <c r="G20" s="254">
        <v>0.26108497534000003</v>
      </c>
      <c r="H20" s="254">
        <v>0.23632697534</v>
      </c>
      <c r="I20" s="254">
        <v>0.22449097534000001</v>
      </c>
      <c r="J20" s="254">
        <v>0.22755197533999999</v>
      </c>
      <c r="K20" s="254">
        <v>0.22418897534000001</v>
      </c>
      <c r="L20" s="254">
        <v>0.23146797533999999</v>
      </c>
      <c r="M20" s="254">
        <v>0.22652497533999999</v>
      </c>
      <c r="N20" s="254">
        <v>0.20114097534</v>
      </c>
      <c r="O20" s="254">
        <v>0.21190899999999999</v>
      </c>
      <c r="P20" s="254">
        <v>0.231992</v>
      </c>
      <c r="Q20" s="254">
        <v>0.21762500000000001</v>
      </c>
      <c r="R20" s="254">
        <v>0.22761200000000001</v>
      </c>
      <c r="S20" s="254">
        <v>0.218612</v>
      </c>
      <c r="T20" s="254">
        <v>0.22561200000000001</v>
      </c>
      <c r="U20" s="254">
        <v>0.21291199999999999</v>
      </c>
      <c r="V20" s="254">
        <v>0.208012</v>
      </c>
      <c r="W20" s="254">
        <v>0.19101199999999999</v>
      </c>
      <c r="X20" s="254">
        <v>0.208312</v>
      </c>
      <c r="Y20" s="254">
        <v>0.215112</v>
      </c>
      <c r="Z20" s="254">
        <v>0.21211199999999999</v>
      </c>
      <c r="AA20" s="254">
        <v>0.198878</v>
      </c>
      <c r="AB20" s="254">
        <v>0.213757</v>
      </c>
      <c r="AC20" s="254">
        <v>0.20939099999999999</v>
      </c>
      <c r="AD20" s="254">
        <v>0.192186</v>
      </c>
      <c r="AE20" s="254">
        <v>0.19056200000000001</v>
      </c>
      <c r="AF20" s="254">
        <v>0.178699</v>
      </c>
      <c r="AG20" s="254">
        <v>0.187139</v>
      </c>
      <c r="AH20" s="254">
        <v>0.173205</v>
      </c>
      <c r="AI20" s="254">
        <v>0.166937</v>
      </c>
      <c r="AJ20" s="254">
        <v>0.183721</v>
      </c>
      <c r="AK20" s="254">
        <v>0.17701800000000001</v>
      </c>
      <c r="AL20" s="254">
        <v>0.174594</v>
      </c>
      <c r="AM20" s="254">
        <v>0.17572399999999999</v>
      </c>
      <c r="AN20" s="254">
        <v>0.18316099999999999</v>
      </c>
      <c r="AO20" s="254">
        <v>0.18073600000000001</v>
      </c>
      <c r="AP20" s="254">
        <v>0.179038</v>
      </c>
      <c r="AQ20" s="254">
        <v>0.18762000000000001</v>
      </c>
      <c r="AR20" s="254">
        <v>0.127197</v>
      </c>
      <c r="AS20" s="254">
        <v>0.176203</v>
      </c>
      <c r="AT20" s="254">
        <v>0.186111</v>
      </c>
      <c r="AU20" s="254">
        <v>0.19811100000000001</v>
      </c>
      <c r="AV20" s="254">
        <v>0.20311100000000001</v>
      </c>
      <c r="AW20" s="254">
        <v>0.20911099999999999</v>
      </c>
      <c r="AX20" s="254">
        <v>0.214111</v>
      </c>
      <c r="AY20" s="254">
        <v>0.20098463691999999</v>
      </c>
      <c r="AZ20" s="254">
        <v>0.19912226733999999</v>
      </c>
      <c r="BA20" s="254">
        <v>0.18915150258999999</v>
      </c>
      <c r="BB20" s="254">
        <v>0.17728643615</v>
      </c>
      <c r="BC20" s="411">
        <v>0.17678428962000001</v>
      </c>
      <c r="BD20" s="411">
        <v>0.18050447836</v>
      </c>
      <c r="BE20" s="411">
        <v>0.17453564065999999</v>
      </c>
      <c r="BF20" s="411">
        <v>0.16409545473000001</v>
      </c>
      <c r="BG20" s="411">
        <v>0.16885816296</v>
      </c>
      <c r="BH20" s="411">
        <v>0.16876735804000001</v>
      </c>
      <c r="BI20" s="411">
        <v>0.17054973040999999</v>
      </c>
      <c r="BJ20" s="411">
        <v>0.1726184238</v>
      </c>
      <c r="BK20" s="411">
        <v>0.17874426821</v>
      </c>
      <c r="BL20" s="411">
        <v>0.17727351793000001</v>
      </c>
      <c r="BM20" s="411">
        <v>0.17733776922</v>
      </c>
      <c r="BN20" s="411">
        <v>0.17554729834999999</v>
      </c>
      <c r="BO20" s="411">
        <v>0.17505551724000001</v>
      </c>
      <c r="BP20" s="411">
        <v>0.17383863795999999</v>
      </c>
      <c r="BQ20" s="411">
        <v>0.17298813819</v>
      </c>
      <c r="BR20" s="411">
        <v>0.17260054715000001</v>
      </c>
      <c r="BS20" s="411">
        <v>0.17749604881</v>
      </c>
      <c r="BT20" s="411">
        <v>0.17758814323</v>
      </c>
      <c r="BU20" s="411">
        <v>0.18441484219000001</v>
      </c>
      <c r="BV20" s="411">
        <v>0.19155145976999999</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650"/>
      <c r="BB21" s="650"/>
      <c r="BC21" s="494"/>
      <c r="BD21" s="494"/>
      <c r="BE21" s="494"/>
      <c r="BF21" s="494"/>
      <c r="BG21" s="494"/>
      <c r="BH21" s="494"/>
      <c r="BI21" s="494"/>
      <c r="BJ21" s="494"/>
      <c r="BK21" s="412"/>
      <c r="BL21" s="412"/>
      <c r="BM21" s="412"/>
      <c r="BN21" s="412"/>
      <c r="BO21" s="412"/>
      <c r="BP21" s="412"/>
      <c r="BQ21" s="412"/>
      <c r="BR21" s="412"/>
      <c r="BS21" s="412"/>
      <c r="BT21" s="412"/>
      <c r="BU21" s="412"/>
      <c r="BV21" s="412"/>
    </row>
    <row r="22" spans="1:74" ht="11.1" customHeight="1" x14ac:dyDescent="0.2">
      <c r="A22" s="162" t="s">
        <v>536</v>
      </c>
      <c r="B22" s="172" t="s">
        <v>1224</v>
      </c>
      <c r="C22" s="254">
        <v>13.542834299000001</v>
      </c>
      <c r="D22" s="254">
        <v>13.53938595</v>
      </c>
      <c r="E22" s="254">
        <v>13.521438105</v>
      </c>
      <c r="F22" s="254">
        <v>13.550850623000001</v>
      </c>
      <c r="G22" s="254">
        <v>13.560730556999999</v>
      </c>
      <c r="H22" s="254">
        <v>13.501996956999999</v>
      </c>
      <c r="I22" s="254">
        <v>13.571981621000001</v>
      </c>
      <c r="J22" s="254">
        <v>13.493417847</v>
      </c>
      <c r="K22" s="254">
        <v>13.231797023</v>
      </c>
      <c r="L22" s="254">
        <v>13.563331460000001</v>
      </c>
      <c r="M22" s="254">
        <v>13.301334723</v>
      </c>
      <c r="N22" s="254">
        <v>13.579471041</v>
      </c>
      <c r="O22" s="254">
        <v>13.630055557</v>
      </c>
      <c r="P22" s="254">
        <v>13.630670557</v>
      </c>
      <c r="Q22" s="254">
        <v>13.634282557000001</v>
      </c>
      <c r="R22" s="254">
        <v>13.560289557000001</v>
      </c>
      <c r="S22" s="254">
        <v>13.567256557</v>
      </c>
      <c r="T22" s="254">
        <v>13.566589557</v>
      </c>
      <c r="U22" s="254">
        <v>13.591482557000001</v>
      </c>
      <c r="V22" s="254">
        <v>13.559842557</v>
      </c>
      <c r="W22" s="254">
        <v>13.542738557</v>
      </c>
      <c r="X22" s="254">
        <v>13.605848557</v>
      </c>
      <c r="Y22" s="254">
        <v>13.745655556999999</v>
      </c>
      <c r="Z22" s="254">
        <v>13.741573557000001</v>
      </c>
      <c r="AA22" s="254">
        <v>13.764029557000001</v>
      </c>
      <c r="AB22" s="254">
        <v>13.775344557</v>
      </c>
      <c r="AC22" s="254">
        <v>13.756796556999999</v>
      </c>
      <c r="AD22" s="254">
        <v>13.740005557</v>
      </c>
      <c r="AE22" s="254">
        <v>13.644759557</v>
      </c>
      <c r="AF22" s="254">
        <v>13.710955557</v>
      </c>
      <c r="AG22" s="254">
        <v>13.825721557</v>
      </c>
      <c r="AH22" s="254">
        <v>13.625071557</v>
      </c>
      <c r="AI22" s="254">
        <v>13.783258557</v>
      </c>
      <c r="AJ22" s="254">
        <v>13.895041557000001</v>
      </c>
      <c r="AK22" s="254">
        <v>14.001718557</v>
      </c>
      <c r="AL22" s="254">
        <v>14.009653557</v>
      </c>
      <c r="AM22" s="254">
        <v>13.940175557</v>
      </c>
      <c r="AN22" s="254">
        <v>13.963517556999999</v>
      </c>
      <c r="AO22" s="254">
        <v>13.836437557</v>
      </c>
      <c r="AP22" s="254">
        <v>13.861567557000001</v>
      </c>
      <c r="AQ22" s="254">
        <v>13.818986557000001</v>
      </c>
      <c r="AR22" s="254">
        <v>13.867728557</v>
      </c>
      <c r="AS22" s="254">
        <v>13.844498557</v>
      </c>
      <c r="AT22" s="254">
        <v>13.934948557</v>
      </c>
      <c r="AU22" s="254">
        <v>13.813976557</v>
      </c>
      <c r="AV22" s="254">
        <v>13.884606557</v>
      </c>
      <c r="AW22" s="254">
        <v>14.021813557</v>
      </c>
      <c r="AX22" s="254">
        <v>14.153136557</v>
      </c>
      <c r="AY22" s="254">
        <v>14.163362360000001</v>
      </c>
      <c r="AZ22" s="254">
        <v>14.062789444</v>
      </c>
      <c r="BA22" s="254">
        <v>13.957798498000001</v>
      </c>
      <c r="BB22" s="254">
        <v>13.925479087999999</v>
      </c>
      <c r="BC22" s="411">
        <v>13.903727497</v>
      </c>
      <c r="BD22" s="411">
        <v>13.887048101</v>
      </c>
      <c r="BE22" s="411">
        <v>13.857514623</v>
      </c>
      <c r="BF22" s="411">
        <v>13.837053393</v>
      </c>
      <c r="BG22" s="411">
        <v>13.808139455999999</v>
      </c>
      <c r="BH22" s="411">
        <v>13.806289782</v>
      </c>
      <c r="BI22" s="411">
        <v>13.777718018</v>
      </c>
      <c r="BJ22" s="411">
        <v>13.772081658999999</v>
      </c>
      <c r="BK22" s="411">
        <v>13.776644560999999</v>
      </c>
      <c r="BL22" s="411">
        <v>13.737569507</v>
      </c>
      <c r="BM22" s="411">
        <v>13.731188811000001</v>
      </c>
      <c r="BN22" s="411">
        <v>13.726724927999999</v>
      </c>
      <c r="BO22" s="411">
        <v>13.723727894</v>
      </c>
      <c r="BP22" s="411">
        <v>13.729868881</v>
      </c>
      <c r="BQ22" s="411">
        <v>13.762046256</v>
      </c>
      <c r="BR22" s="411">
        <v>13.757901319</v>
      </c>
      <c r="BS22" s="411">
        <v>13.753477974000001</v>
      </c>
      <c r="BT22" s="411">
        <v>13.759139094</v>
      </c>
      <c r="BU22" s="411">
        <v>13.743106376</v>
      </c>
      <c r="BV22" s="411">
        <v>13.749866028</v>
      </c>
    </row>
    <row r="23" spans="1:74" ht="11.1" customHeight="1" x14ac:dyDescent="0.2">
      <c r="A23" s="162" t="s">
        <v>283</v>
      </c>
      <c r="B23" s="173" t="s">
        <v>532</v>
      </c>
      <c r="C23" s="254">
        <v>1.0113742953</v>
      </c>
      <c r="D23" s="254">
        <v>1.0100942953000001</v>
      </c>
      <c r="E23" s="254">
        <v>1.0018152952999999</v>
      </c>
      <c r="F23" s="254">
        <v>1.0015402953000001</v>
      </c>
      <c r="G23" s="254">
        <v>1.0112662953</v>
      </c>
      <c r="H23" s="254">
        <v>1.0009952953000001</v>
      </c>
      <c r="I23" s="254">
        <v>1.0057262952999999</v>
      </c>
      <c r="J23" s="254">
        <v>0.93723029528000001</v>
      </c>
      <c r="K23" s="254">
        <v>0.98696529527999999</v>
      </c>
      <c r="L23" s="254">
        <v>0.95623029528000003</v>
      </c>
      <c r="M23" s="254">
        <v>0.99623029527999996</v>
      </c>
      <c r="N23" s="254">
        <v>1.0009722953</v>
      </c>
      <c r="O23" s="254">
        <v>0.97323029528000005</v>
      </c>
      <c r="P23" s="254">
        <v>0.96223029528000004</v>
      </c>
      <c r="Q23" s="254">
        <v>0.96495029527999998</v>
      </c>
      <c r="R23" s="254">
        <v>0.95470129528000003</v>
      </c>
      <c r="S23" s="254">
        <v>0.95819329527999997</v>
      </c>
      <c r="T23" s="254">
        <v>0.95494829528000003</v>
      </c>
      <c r="U23" s="254">
        <v>0.95906129527999995</v>
      </c>
      <c r="V23" s="254">
        <v>0.92506129528000003</v>
      </c>
      <c r="W23" s="254">
        <v>0.86506129527999998</v>
      </c>
      <c r="X23" s="254">
        <v>0.88006129527999999</v>
      </c>
      <c r="Y23" s="254">
        <v>0.87605729527999998</v>
      </c>
      <c r="Z23" s="254">
        <v>0.92605529527999997</v>
      </c>
      <c r="AA23" s="254">
        <v>0.92005529527999996</v>
      </c>
      <c r="AB23" s="254">
        <v>0.91301129528000002</v>
      </c>
      <c r="AC23" s="254">
        <v>0.87978329527999999</v>
      </c>
      <c r="AD23" s="254">
        <v>0.87000029528</v>
      </c>
      <c r="AE23" s="254">
        <v>0.87977629528000001</v>
      </c>
      <c r="AF23" s="254">
        <v>0.91500029528000004</v>
      </c>
      <c r="AG23" s="254">
        <v>0.90000029528000003</v>
      </c>
      <c r="AH23" s="254">
        <v>0.81000029527999995</v>
      </c>
      <c r="AI23" s="254">
        <v>0.88000029528000001</v>
      </c>
      <c r="AJ23" s="254">
        <v>0.86500029528</v>
      </c>
      <c r="AK23" s="254">
        <v>0.87978729527999999</v>
      </c>
      <c r="AL23" s="254">
        <v>0.85774229528000001</v>
      </c>
      <c r="AM23" s="254">
        <v>0.85774229528000001</v>
      </c>
      <c r="AN23" s="254">
        <v>0.93466629528</v>
      </c>
      <c r="AO23" s="254">
        <v>0.75412929527999994</v>
      </c>
      <c r="AP23" s="254">
        <v>0.84706629527999999</v>
      </c>
      <c r="AQ23" s="254">
        <v>0.88129129528000005</v>
      </c>
      <c r="AR23" s="254">
        <v>0.86166629528000005</v>
      </c>
      <c r="AS23" s="254">
        <v>0.88046029528000003</v>
      </c>
      <c r="AT23" s="254">
        <v>0.92246029527999995</v>
      </c>
      <c r="AU23" s="254">
        <v>0.83246029527999998</v>
      </c>
      <c r="AV23" s="254">
        <v>0.85246029528</v>
      </c>
      <c r="AW23" s="254">
        <v>0.80487729527999996</v>
      </c>
      <c r="AX23" s="254">
        <v>0.85487729528</v>
      </c>
      <c r="AY23" s="254">
        <v>0.86491081867999997</v>
      </c>
      <c r="AZ23" s="254">
        <v>0.86494572889999999</v>
      </c>
      <c r="BA23" s="254">
        <v>0.86485362623999995</v>
      </c>
      <c r="BB23" s="254">
        <v>0.86986192538999996</v>
      </c>
      <c r="BC23" s="411">
        <v>0.86984243804000005</v>
      </c>
      <c r="BD23" s="411">
        <v>0.86992415565000003</v>
      </c>
      <c r="BE23" s="411">
        <v>0.87482325097000002</v>
      </c>
      <c r="BF23" s="411">
        <v>0.87482584481000003</v>
      </c>
      <c r="BG23" s="411">
        <v>0.87586154455999998</v>
      </c>
      <c r="BH23" s="411">
        <v>0.88084782218000002</v>
      </c>
      <c r="BI23" s="411">
        <v>0.88083569576999998</v>
      </c>
      <c r="BJ23" s="411">
        <v>0.88084084561999998</v>
      </c>
      <c r="BK23" s="411">
        <v>0.87576863888000001</v>
      </c>
      <c r="BL23" s="411">
        <v>0.87577355620999997</v>
      </c>
      <c r="BM23" s="411">
        <v>0.87571762098000006</v>
      </c>
      <c r="BN23" s="411">
        <v>0.87574100886999995</v>
      </c>
      <c r="BO23" s="411">
        <v>0.87570778739999999</v>
      </c>
      <c r="BP23" s="411">
        <v>0.87579376565</v>
      </c>
      <c r="BQ23" s="411">
        <v>0.87070694679000005</v>
      </c>
      <c r="BR23" s="411">
        <v>0.87170764764999997</v>
      </c>
      <c r="BS23" s="411">
        <v>0.87174616706999997</v>
      </c>
      <c r="BT23" s="411">
        <v>0.87172458370000006</v>
      </c>
      <c r="BU23" s="411">
        <v>0.87171521508000005</v>
      </c>
      <c r="BV23" s="411">
        <v>0.87170529859000001</v>
      </c>
    </row>
    <row r="24" spans="1:74" ht="11.1" customHeight="1" x14ac:dyDescent="0.2">
      <c r="A24" s="162" t="s">
        <v>284</v>
      </c>
      <c r="B24" s="173" t="s">
        <v>533</v>
      </c>
      <c r="C24" s="254">
        <v>1.6764037402</v>
      </c>
      <c r="D24" s="254">
        <v>1.6614037401999999</v>
      </c>
      <c r="E24" s="254">
        <v>1.6664037402</v>
      </c>
      <c r="F24" s="254">
        <v>1.6544037402</v>
      </c>
      <c r="G24" s="254">
        <v>1.6334037401999999</v>
      </c>
      <c r="H24" s="254">
        <v>1.6637857402</v>
      </c>
      <c r="I24" s="254">
        <v>1.6346637401999999</v>
      </c>
      <c r="J24" s="254">
        <v>1.6444037402</v>
      </c>
      <c r="K24" s="254">
        <v>1.5994037402000001</v>
      </c>
      <c r="L24" s="254">
        <v>1.6014037402000001</v>
      </c>
      <c r="M24" s="254">
        <v>1.6164037402</v>
      </c>
      <c r="N24" s="254">
        <v>1.6104037402</v>
      </c>
      <c r="O24" s="254">
        <v>1.6294037401999999</v>
      </c>
      <c r="P24" s="254">
        <v>1.6264037402</v>
      </c>
      <c r="Q24" s="254">
        <v>1.6254037401999999</v>
      </c>
      <c r="R24" s="254">
        <v>1.5932237402</v>
      </c>
      <c r="S24" s="254">
        <v>1.5761437402</v>
      </c>
      <c r="T24" s="254">
        <v>1.6004037402</v>
      </c>
      <c r="U24" s="254">
        <v>1.6005437402</v>
      </c>
      <c r="V24" s="254">
        <v>1.5764037402</v>
      </c>
      <c r="W24" s="254">
        <v>1.5734037402000001</v>
      </c>
      <c r="X24" s="254">
        <v>1.5784037402</v>
      </c>
      <c r="Y24" s="254">
        <v>1.6554037401999999</v>
      </c>
      <c r="Z24" s="254">
        <v>1.6364037402</v>
      </c>
      <c r="AA24" s="254">
        <v>1.6551037402</v>
      </c>
      <c r="AB24" s="254">
        <v>1.6742037402000001</v>
      </c>
      <c r="AC24" s="254">
        <v>1.6797037401999999</v>
      </c>
      <c r="AD24" s="254">
        <v>1.6633037401999999</v>
      </c>
      <c r="AE24" s="254">
        <v>1.5410037402000001</v>
      </c>
      <c r="AF24" s="254">
        <v>1.6385037402</v>
      </c>
      <c r="AG24" s="254">
        <v>1.6691037402</v>
      </c>
      <c r="AH24" s="254">
        <v>1.5493037402000001</v>
      </c>
      <c r="AI24" s="254">
        <v>1.6136037402000001</v>
      </c>
      <c r="AJ24" s="254">
        <v>1.7162037402000001</v>
      </c>
      <c r="AK24" s="254">
        <v>1.7170037402</v>
      </c>
      <c r="AL24" s="254">
        <v>1.7823057402</v>
      </c>
      <c r="AM24" s="254">
        <v>1.7389037402</v>
      </c>
      <c r="AN24" s="254">
        <v>1.7282037401999999</v>
      </c>
      <c r="AO24" s="254">
        <v>1.7288037402</v>
      </c>
      <c r="AP24" s="254">
        <v>1.7314037402</v>
      </c>
      <c r="AQ24" s="254">
        <v>1.6527037402</v>
      </c>
      <c r="AR24" s="254">
        <v>1.6056037402000001</v>
      </c>
      <c r="AS24" s="254">
        <v>1.7289037402</v>
      </c>
      <c r="AT24" s="254">
        <v>1.7371067402</v>
      </c>
      <c r="AU24" s="254">
        <v>1.6505537401999999</v>
      </c>
      <c r="AV24" s="254">
        <v>1.6715537402</v>
      </c>
      <c r="AW24" s="254">
        <v>1.8046237402</v>
      </c>
      <c r="AX24" s="254">
        <v>1.8613717402000001</v>
      </c>
      <c r="AY24" s="254">
        <v>1.7756158933999999</v>
      </c>
      <c r="AZ24" s="254">
        <v>1.7552900363999999</v>
      </c>
      <c r="BA24" s="254">
        <v>1.7511566649000001</v>
      </c>
      <c r="BB24" s="254">
        <v>1.7440711009000001</v>
      </c>
      <c r="BC24" s="411">
        <v>1.7319672992999999</v>
      </c>
      <c r="BD24" s="411">
        <v>1.7162561033999999</v>
      </c>
      <c r="BE24" s="411">
        <v>1.6923375409000001</v>
      </c>
      <c r="BF24" s="411">
        <v>1.6941403328</v>
      </c>
      <c r="BG24" s="411">
        <v>1.6957402093</v>
      </c>
      <c r="BH24" s="411">
        <v>1.6973953422000001</v>
      </c>
      <c r="BI24" s="411">
        <v>1.6988304301999999</v>
      </c>
      <c r="BJ24" s="411">
        <v>1.7002719150000001</v>
      </c>
      <c r="BK24" s="411">
        <v>1.7055425599</v>
      </c>
      <c r="BL24" s="411">
        <v>1.7072851592</v>
      </c>
      <c r="BM24" s="411">
        <v>1.7092414224000001</v>
      </c>
      <c r="BN24" s="411">
        <v>1.7107517122</v>
      </c>
      <c r="BO24" s="411">
        <v>1.7123545155</v>
      </c>
      <c r="BP24" s="411">
        <v>1.7142362596</v>
      </c>
      <c r="BQ24" s="411">
        <v>1.7158118522000001</v>
      </c>
      <c r="BR24" s="411">
        <v>1.7175945242999999</v>
      </c>
      <c r="BS24" s="411">
        <v>1.7191792585000001</v>
      </c>
      <c r="BT24" s="411">
        <v>1.7329128422</v>
      </c>
      <c r="BU24" s="411">
        <v>1.7464350982000001</v>
      </c>
      <c r="BV24" s="411">
        <v>1.7599522698000001</v>
      </c>
    </row>
    <row r="25" spans="1:74" ht="11.1" customHeight="1" x14ac:dyDescent="0.2">
      <c r="A25" s="162" t="s">
        <v>285</v>
      </c>
      <c r="B25" s="173" t="s">
        <v>534</v>
      </c>
      <c r="C25" s="254">
        <v>10.406568893999999</v>
      </c>
      <c r="D25" s="254">
        <v>10.410568894000001</v>
      </c>
      <c r="E25" s="254">
        <v>10.389568894</v>
      </c>
      <c r="F25" s="254">
        <v>10.434568894</v>
      </c>
      <c r="G25" s="254">
        <v>10.458568894000001</v>
      </c>
      <c r="H25" s="254">
        <v>10.380568894</v>
      </c>
      <c r="I25" s="254">
        <v>10.477568893999999</v>
      </c>
      <c r="J25" s="254">
        <v>10.454568893999999</v>
      </c>
      <c r="K25" s="254">
        <v>10.185468894</v>
      </c>
      <c r="L25" s="254">
        <v>10.545568894000001</v>
      </c>
      <c r="M25" s="254">
        <v>10.224768894</v>
      </c>
      <c r="N25" s="254">
        <v>10.511568894</v>
      </c>
      <c r="O25" s="254">
        <v>10.565748894</v>
      </c>
      <c r="P25" s="254">
        <v>10.560748894</v>
      </c>
      <c r="Q25" s="254">
        <v>10.562748894</v>
      </c>
      <c r="R25" s="254">
        <v>10.531748894</v>
      </c>
      <c r="S25" s="254">
        <v>10.553548894</v>
      </c>
      <c r="T25" s="254">
        <v>10.531548894</v>
      </c>
      <c r="U25" s="254">
        <v>10.553548894</v>
      </c>
      <c r="V25" s="254">
        <v>10.579348894000001</v>
      </c>
      <c r="W25" s="254">
        <v>10.614448894000001</v>
      </c>
      <c r="X25" s="254">
        <v>10.659748894</v>
      </c>
      <c r="Y25" s="254">
        <v>10.726748894</v>
      </c>
      <c r="Z25" s="254">
        <v>10.695748893999999</v>
      </c>
      <c r="AA25" s="254">
        <v>10.704051893999999</v>
      </c>
      <c r="AB25" s="254">
        <v>10.698098893999999</v>
      </c>
      <c r="AC25" s="254">
        <v>10.704051893999999</v>
      </c>
      <c r="AD25" s="254">
        <v>10.710282894000001</v>
      </c>
      <c r="AE25" s="254">
        <v>10.727665893999999</v>
      </c>
      <c r="AF25" s="254">
        <v>10.661446893999999</v>
      </c>
      <c r="AG25" s="254">
        <v>10.763313893999999</v>
      </c>
      <c r="AH25" s="254">
        <v>10.776124894000001</v>
      </c>
      <c r="AI25" s="254">
        <v>10.794335894</v>
      </c>
      <c r="AJ25" s="254">
        <v>10.822197894</v>
      </c>
      <c r="AK25" s="254">
        <v>10.910771894</v>
      </c>
      <c r="AL25" s="254">
        <v>10.886019894</v>
      </c>
      <c r="AM25" s="254">
        <v>10.877732893999999</v>
      </c>
      <c r="AN25" s="254">
        <v>10.851558894</v>
      </c>
      <c r="AO25" s="254">
        <v>10.848280894</v>
      </c>
      <c r="AP25" s="254">
        <v>10.827283894000001</v>
      </c>
      <c r="AQ25" s="254">
        <v>10.827903894</v>
      </c>
      <c r="AR25" s="254">
        <v>10.839838894</v>
      </c>
      <c r="AS25" s="254">
        <v>10.730919893999999</v>
      </c>
      <c r="AT25" s="254">
        <v>10.804407894000001</v>
      </c>
      <c r="AU25" s="254">
        <v>10.826058894000001</v>
      </c>
      <c r="AV25" s="254">
        <v>10.928018893999999</v>
      </c>
      <c r="AW25" s="254">
        <v>10.924219894</v>
      </c>
      <c r="AX25" s="254">
        <v>10.949118894</v>
      </c>
      <c r="AY25" s="254">
        <v>11.010149961</v>
      </c>
      <c r="AZ25" s="254">
        <v>10.929774932999999</v>
      </c>
      <c r="BA25" s="254">
        <v>10.829324169</v>
      </c>
      <c r="BB25" s="254">
        <v>10.799256386</v>
      </c>
      <c r="BC25" s="411">
        <v>10.789866988</v>
      </c>
      <c r="BD25" s="411">
        <v>10.796932293999999</v>
      </c>
      <c r="BE25" s="411">
        <v>10.786382850000001</v>
      </c>
      <c r="BF25" s="411">
        <v>10.765868097</v>
      </c>
      <c r="BG25" s="411">
        <v>10.735130306</v>
      </c>
      <c r="BH25" s="411">
        <v>10.729196097000001</v>
      </c>
      <c r="BI25" s="411">
        <v>10.69833356</v>
      </c>
      <c r="BJ25" s="411">
        <v>10.692554153</v>
      </c>
      <c r="BK25" s="411">
        <v>10.699743644</v>
      </c>
      <c r="BL25" s="411">
        <v>10.658693792999999</v>
      </c>
      <c r="BM25" s="411">
        <v>10.6526324</v>
      </c>
      <c r="BN25" s="411">
        <v>10.646885726000001</v>
      </c>
      <c r="BO25" s="411">
        <v>10.640913532000001</v>
      </c>
      <c r="BP25" s="411">
        <v>10.645717305</v>
      </c>
      <c r="BQ25" s="411">
        <v>10.681009712</v>
      </c>
      <c r="BR25" s="411">
        <v>10.675491387999999</v>
      </c>
      <c r="BS25" s="411">
        <v>10.669933074999999</v>
      </c>
      <c r="BT25" s="411">
        <v>10.664159962999999</v>
      </c>
      <c r="BU25" s="411">
        <v>10.633468622000001</v>
      </c>
      <c r="BV25" s="411">
        <v>10.627804487000001</v>
      </c>
    </row>
    <row r="26" spans="1:74" ht="11.1" customHeight="1" x14ac:dyDescent="0.2">
      <c r="A26" s="162" t="s">
        <v>1141</v>
      </c>
      <c r="B26" s="173" t="s">
        <v>1142</v>
      </c>
      <c r="C26" s="254">
        <v>0.2108779784</v>
      </c>
      <c r="D26" s="254">
        <v>0.22087797840000001</v>
      </c>
      <c r="E26" s="254">
        <v>0.22587797840000001</v>
      </c>
      <c r="F26" s="254">
        <v>0.22287797840000001</v>
      </c>
      <c r="G26" s="254">
        <v>0.22107797840000001</v>
      </c>
      <c r="H26" s="254">
        <v>0.22157797839999999</v>
      </c>
      <c r="I26" s="254">
        <v>0.21977797839999999</v>
      </c>
      <c r="J26" s="254">
        <v>0.2239779784</v>
      </c>
      <c r="K26" s="254">
        <v>0.22567797840000001</v>
      </c>
      <c r="L26" s="254">
        <v>0.22567797840000001</v>
      </c>
      <c r="M26" s="254">
        <v>0.22867797840000001</v>
      </c>
      <c r="N26" s="254">
        <v>0.2252779784</v>
      </c>
      <c r="O26" s="254">
        <v>0.2254779784</v>
      </c>
      <c r="P26" s="254">
        <v>0.24267797839999999</v>
      </c>
      <c r="Q26" s="254">
        <v>0.2428779784</v>
      </c>
      <c r="R26" s="254">
        <v>0.24307797840000001</v>
      </c>
      <c r="S26" s="254">
        <v>0.24227797840000001</v>
      </c>
      <c r="T26" s="254">
        <v>0.24247797839999999</v>
      </c>
      <c r="U26" s="254">
        <v>0.24167797839999999</v>
      </c>
      <c r="V26" s="254">
        <v>0.2418779784</v>
      </c>
      <c r="W26" s="254">
        <v>0.25207797840000001</v>
      </c>
      <c r="X26" s="254">
        <v>0.25127797839999999</v>
      </c>
      <c r="Y26" s="254">
        <v>0.25147797840000002</v>
      </c>
      <c r="Z26" s="254">
        <v>0.2516779784</v>
      </c>
      <c r="AA26" s="254">
        <v>0.25087797839999998</v>
      </c>
      <c r="AB26" s="254">
        <v>0.25700297840000003</v>
      </c>
      <c r="AC26" s="254">
        <v>0.25887097840000001</v>
      </c>
      <c r="AD26" s="254">
        <v>0.26073797840000001</v>
      </c>
      <c r="AE26" s="254">
        <v>0.2626059784</v>
      </c>
      <c r="AF26" s="254">
        <v>0.26447397839999998</v>
      </c>
      <c r="AG26" s="254">
        <v>0.26107797840000002</v>
      </c>
      <c r="AH26" s="254">
        <v>0.2582779784</v>
      </c>
      <c r="AI26" s="254">
        <v>0.26347797839999998</v>
      </c>
      <c r="AJ26" s="254">
        <v>0.26167797840000001</v>
      </c>
      <c r="AK26" s="254">
        <v>0.26187797839999999</v>
      </c>
      <c r="AL26" s="254">
        <v>0.25207797840000001</v>
      </c>
      <c r="AM26" s="254">
        <v>0.27227797840000001</v>
      </c>
      <c r="AN26" s="254">
        <v>0.23247797840000001</v>
      </c>
      <c r="AO26" s="254">
        <v>0.3126779784</v>
      </c>
      <c r="AP26" s="254">
        <v>0.25287797839999998</v>
      </c>
      <c r="AQ26" s="254">
        <v>0.24507797840000001</v>
      </c>
      <c r="AR26" s="254">
        <v>0.34927797840000002</v>
      </c>
      <c r="AS26" s="254">
        <v>0.2834779784</v>
      </c>
      <c r="AT26" s="254">
        <v>0.27667797840000002</v>
      </c>
      <c r="AU26" s="254">
        <v>0.29387797840000002</v>
      </c>
      <c r="AV26" s="254">
        <v>0.24607797840000001</v>
      </c>
      <c r="AW26" s="254">
        <v>0.27427797840000001</v>
      </c>
      <c r="AX26" s="254">
        <v>0.27447797839999999</v>
      </c>
      <c r="AY26" s="254">
        <v>0.27468379022</v>
      </c>
      <c r="AZ26" s="254">
        <v>0.27489233527000001</v>
      </c>
      <c r="BA26" s="254">
        <v>0.27508486386999997</v>
      </c>
      <c r="BB26" s="254">
        <v>0.27528700597</v>
      </c>
      <c r="BC26" s="411">
        <v>0.27548556261000001</v>
      </c>
      <c r="BD26" s="411">
        <v>0.27569484585999998</v>
      </c>
      <c r="BE26" s="411">
        <v>0.27589689258</v>
      </c>
      <c r="BF26" s="411">
        <v>0.27609728980999998</v>
      </c>
      <c r="BG26" s="411">
        <v>0.27630130760999999</v>
      </c>
      <c r="BH26" s="411">
        <v>0.27649989525000002</v>
      </c>
      <c r="BI26" s="411">
        <v>0.27669863064</v>
      </c>
      <c r="BJ26" s="411">
        <v>0.27689929745000003</v>
      </c>
      <c r="BK26" s="411">
        <v>0.27809305725</v>
      </c>
      <c r="BL26" s="411">
        <v>0.27829832405999999</v>
      </c>
      <c r="BM26" s="411">
        <v>0.27849484863000001</v>
      </c>
      <c r="BN26" s="411">
        <v>0.27869868708000001</v>
      </c>
      <c r="BO26" s="411">
        <v>0.27889579002999998</v>
      </c>
      <c r="BP26" s="411">
        <v>0.27910560652999999</v>
      </c>
      <c r="BQ26" s="411">
        <v>0.27930697194999998</v>
      </c>
      <c r="BR26" s="411">
        <v>0.27950725009999999</v>
      </c>
      <c r="BS26" s="411">
        <v>0.27971156692999999</v>
      </c>
      <c r="BT26" s="411">
        <v>0.27990940151999999</v>
      </c>
      <c r="BU26" s="411">
        <v>0.28010855890000003</v>
      </c>
      <c r="BV26" s="411">
        <v>0.28030759137</v>
      </c>
    </row>
    <row r="27" spans="1:74" ht="11.1" customHeight="1" x14ac:dyDescent="0.2">
      <c r="A27" s="162" t="s">
        <v>535</v>
      </c>
      <c r="B27" s="173" t="s">
        <v>1225</v>
      </c>
      <c r="C27" s="254">
        <v>0.23760939120999999</v>
      </c>
      <c r="D27" s="254">
        <v>0.23644104213</v>
      </c>
      <c r="E27" s="254">
        <v>0.23777219765999999</v>
      </c>
      <c r="F27" s="254">
        <v>0.23745971594000001</v>
      </c>
      <c r="G27" s="254">
        <v>0.23641364927</v>
      </c>
      <c r="H27" s="254">
        <v>0.23506904927</v>
      </c>
      <c r="I27" s="254">
        <v>0.23424471379</v>
      </c>
      <c r="J27" s="254">
        <v>0.23323693959</v>
      </c>
      <c r="K27" s="254">
        <v>0.23428111594000001</v>
      </c>
      <c r="L27" s="254">
        <v>0.23445055249999999</v>
      </c>
      <c r="M27" s="254">
        <v>0.23525381594</v>
      </c>
      <c r="N27" s="254">
        <v>0.23124813314000001</v>
      </c>
      <c r="O27" s="254">
        <v>0.23619464927</v>
      </c>
      <c r="P27" s="254">
        <v>0.23860964927</v>
      </c>
      <c r="Q27" s="254">
        <v>0.23830164927</v>
      </c>
      <c r="R27" s="254">
        <v>0.23753764927000001</v>
      </c>
      <c r="S27" s="254">
        <v>0.23709264927000001</v>
      </c>
      <c r="T27" s="254">
        <v>0.23721064926999999</v>
      </c>
      <c r="U27" s="254">
        <v>0.23665064927000001</v>
      </c>
      <c r="V27" s="254">
        <v>0.23715064927000001</v>
      </c>
      <c r="W27" s="254">
        <v>0.23774664927</v>
      </c>
      <c r="X27" s="254">
        <v>0.23635664927</v>
      </c>
      <c r="Y27" s="254">
        <v>0.23596764927</v>
      </c>
      <c r="Z27" s="254">
        <v>0.23168764926999999</v>
      </c>
      <c r="AA27" s="254">
        <v>0.23394064927</v>
      </c>
      <c r="AB27" s="254">
        <v>0.23302764927</v>
      </c>
      <c r="AC27" s="254">
        <v>0.23438664927</v>
      </c>
      <c r="AD27" s="254">
        <v>0.23568064926999999</v>
      </c>
      <c r="AE27" s="254">
        <v>0.23370764927000001</v>
      </c>
      <c r="AF27" s="254">
        <v>0.23153064927</v>
      </c>
      <c r="AG27" s="254">
        <v>0.23222564927</v>
      </c>
      <c r="AH27" s="254">
        <v>0.23136464927</v>
      </c>
      <c r="AI27" s="254">
        <v>0.23184064927</v>
      </c>
      <c r="AJ27" s="254">
        <v>0.22996164927000001</v>
      </c>
      <c r="AK27" s="254">
        <v>0.23227764927</v>
      </c>
      <c r="AL27" s="254">
        <v>0.23150764927</v>
      </c>
      <c r="AM27" s="254">
        <v>0.19351864927000001</v>
      </c>
      <c r="AN27" s="254">
        <v>0.21661064927000001</v>
      </c>
      <c r="AO27" s="254">
        <v>0.19254564927000001</v>
      </c>
      <c r="AP27" s="254">
        <v>0.20293564926999999</v>
      </c>
      <c r="AQ27" s="254">
        <v>0.21200964926999999</v>
      </c>
      <c r="AR27" s="254">
        <v>0.21134164926999999</v>
      </c>
      <c r="AS27" s="254">
        <v>0.22073664927</v>
      </c>
      <c r="AT27" s="254">
        <v>0.19429564927000001</v>
      </c>
      <c r="AU27" s="254">
        <v>0.21102564927</v>
      </c>
      <c r="AV27" s="254">
        <v>0.18649564927000001</v>
      </c>
      <c r="AW27" s="254">
        <v>0.21381464926999999</v>
      </c>
      <c r="AX27" s="254">
        <v>0.21329064926999999</v>
      </c>
      <c r="AY27" s="254">
        <v>0.23800189658000001</v>
      </c>
      <c r="AZ27" s="254">
        <v>0.23788640954000001</v>
      </c>
      <c r="BA27" s="254">
        <v>0.23737917399</v>
      </c>
      <c r="BB27" s="254">
        <v>0.23700266917000001</v>
      </c>
      <c r="BC27" s="411">
        <v>0.23656520903</v>
      </c>
      <c r="BD27" s="411">
        <v>0.2282407024</v>
      </c>
      <c r="BE27" s="411">
        <v>0.22807408827</v>
      </c>
      <c r="BF27" s="411">
        <v>0.22612182929999999</v>
      </c>
      <c r="BG27" s="411">
        <v>0.22510608844999999</v>
      </c>
      <c r="BH27" s="411">
        <v>0.22235062491999999</v>
      </c>
      <c r="BI27" s="411">
        <v>0.22301970194000001</v>
      </c>
      <c r="BJ27" s="411">
        <v>0.22151544785999999</v>
      </c>
      <c r="BK27" s="411">
        <v>0.2174966609</v>
      </c>
      <c r="BL27" s="411">
        <v>0.21751867464999999</v>
      </c>
      <c r="BM27" s="411">
        <v>0.21510251887000001</v>
      </c>
      <c r="BN27" s="411">
        <v>0.21464779381999999</v>
      </c>
      <c r="BO27" s="411">
        <v>0.2158562691</v>
      </c>
      <c r="BP27" s="411">
        <v>0.21501594409999999</v>
      </c>
      <c r="BQ27" s="411">
        <v>0.21521077285000001</v>
      </c>
      <c r="BR27" s="411">
        <v>0.21360050882000001</v>
      </c>
      <c r="BS27" s="411">
        <v>0.21290790642999999</v>
      </c>
      <c r="BT27" s="411">
        <v>0.21043230339999999</v>
      </c>
      <c r="BU27" s="411">
        <v>0.21137888130999999</v>
      </c>
      <c r="BV27" s="411">
        <v>0.21009638178000001</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650"/>
      <c r="AZ28" s="650"/>
      <c r="BA28" s="650"/>
      <c r="BB28" s="650"/>
      <c r="BC28" s="494"/>
      <c r="BD28" s="494"/>
      <c r="BE28" s="494"/>
      <c r="BF28" s="494"/>
      <c r="BG28" s="494"/>
      <c r="BH28" s="494"/>
      <c r="BI28" s="494"/>
      <c r="BJ28" s="494"/>
      <c r="BK28" s="412"/>
      <c r="BL28" s="412"/>
      <c r="BM28" s="412"/>
      <c r="BN28" s="412"/>
      <c r="BO28" s="412"/>
      <c r="BP28" s="412"/>
      <c r="BQ28" s="412"/>
      <c r="BR28" s="412"/>
      <c r="BS28" s="412"/>
      <c r="BT28" s="412"/>
      <c r="BU28" s="412"/>
      <c r="BV28" s="412"/>
    </row>
    <row r="29" spans="1:74" ht="11.1" customHeight="1" x14ac:dyDescent="0.2">
      <c r="A29" s="162" t="s">
        <v>540</v>
      </c>
      <c r="B29" s="172" t="s">
        <v>552</v>
      </c>
      <c r="C29" s="254">
        <v>1.6815561915999999</v>
      </c>
      <c r="D29" s="254">
        <v>1.6862704615999999</v>
      </c>
      <c r="E29" s="254">
        <v>1.6458884516000001</v>
      </c>
      <c r="F29" s="254">
        <v>1.5389554616000001</v>
      </c>
      <c r="G29" s="254">
        <v>1.5115374615999999</v>
      </c>
      <c r="H29" s="254">
        <v>1.5639544616000001</v>
      </c>
      <c r="I29" s="254">
        <v>1.6123274616000001</v>
      </c>
      <c r="J29" s="254">
        <v>1.6349524616</v>
      </c>
      <c r="K29" s="254">
        <v>1.4805820616000001</v>
      </c>
      <c r="L29" s="254">
        <v>1.3763822316000001</v>
      </c>
      <c r="M29" s="254">
        <v>1.3476654615999999</v>
      </c>
      <c r="N29" s="254">
        <v>1.3764974616000001</v>
      </c>
      <c r="O29" s="254">
        <v>1.3023554615999999</v>
      </c>
      <c r="P29" s="254">
        <v>1.2681474615999999</v>
      </c>
      <c r="Q29" s="254">
        <v>1.2681624616</v>
      </c>
      <c r="R29" s="254">
        <v>1.3236444616</v>
      </c>
      <c r="S29" s="254">
        <v>1.3407454616000001</v>
      </c>
      <c r="T29" s="254">
        <v>1.3710744615999999</v>
      </c>
      <c r="U29" s="254">
        <v>1.3516174616000001</v>
      </c>
      <c r="V29" s="254">
        <v>1.3337004616000001</v>
      </c>
      <c r="W29" s="254">
        <v>1.3404244616000001</v>
      </c>
      <c r="X29" s="254">
        <v>1.3527654616</v>
      </c>
      <c r="Y29" s="254">
        <v>1.3636314616</v>
      </c>
      <c r="Z29" s="254">
        <v>1.3010304615999999</v>
      </c>
      <c r="AA29" s="254">
        <v>1.2814754615999999</v>
      </c>
      <c r="AB29" s="254">
        <v>1.2935024615999999</v>
      </c>
      <c r="AC29" s="254">
        <v>1.2920524616</v>
      </c>
      <c r="AD29" s="254">
        <v>1.1560810615999999</v>
      </c>
      <c r="AE29" s="254">
        <v>1.1647594616000001</v>
      </c>
      <c r="AF29" s="254">
        <v>1.2342334615999999</v>
      </c>
      <c r="AG29" s="254">
        <v>1.2141024616</v>
      </c>
      <c r="AH29" s="254">
        <v>1.2203794616000001</v>
      </c>
      <c r="AI29" s="254">
        <v>1.2025694616</v>
      </c>
      <c r="AJ29" s="254">
        <v>1.2131314616</v>
      </c>
      <c r="AK29" s="254">
        <v>1.2034824615999999</v>
      </c>
      <c r="AL29" s="254">
        <v>1.1737244616</v>
      </c>
      <c r="AM29" s="254">
        <v>1.1938284615999999</v>
      </c>
      <c r="AN29" s="254">
        <v>1.1929924616000001</v>
      </c>
      <c r="AO29" s="254">
        <v>1.1826794616</v>
      </c>
      <c r="AP29" s="254">
        <v>1.1594274616</v>
      </c>
      <c r="AQ29" s="254">
        <v>1.1690554616</v>
      </c>
      <c r="AR29" s="254">
        <v>1.1959254615999999</v>
      </c>
      <c r="AS29" s="254">
        <v>1.1989344615999999</v>
      </c>
      <c r="AT29" s="254">
        <v>1.1946064616000001</v>
      </c>
      <c r="AU29" s="254">
        <v>1.1963744616</v>
      </c>
      <c r="AV29" s="254">
        <v>1.1727124616</v>
      </c>
      <c r="AW29" s="254">
        <v>1.1566574616</v>
      </c>
      <c r="AX29" s="254">
        <v>1.1552544616</v>
      </c>
      <c r="AY29" s="254">
        <v>1.1994461312</v>
      </c>
      <c r="AZ29" s="254">
        <v>1.1918120794</v>
      </c>
      <c r="BA29" s="254">
        <v>1.1469290270000001</v>
      </c>
      <c r="BB29" s="254">
        <v>1.1386822564000001</v>
      </c>
      <c r="BC29" s="411">
        <v>1.1400994132</v>
      </c>
      <c r="BD29" s="411">
        <v>1.1318454850999999</v>
      </c>
      <c r="BE29" s="411">
        <v>1.1333976638000001</v>
      </c>
      <c r="BF29" s="411">
        <v>1.1347297221999999</v>
      </c>
      <c r="BG29" s="411">
        <v>1.1349269632000001</v>
      </c>
      <c r="BH29" s="411">
        <v>1.1347125146999999</v>
      </c>
      <c r="BI29" s="411">
        <v>1.1358313334000001</v>
      </c>
      <c r="BJ29" s="411">
        <v>1.1367201895000001</v>
      </c>
      <c r="BK29" s="411">
        <v>1.1475829751</v>
      </c>
      <c r="BL29" s="411">
        <v>1.1476959450999999</v>
      </c>
      <c r="BM29" s="411">
        <v>1.1476099422999999</v>
      </c>
      <c r="BN29" s="411">
        <v>1.1482986581000001</v>
      </c>
      <c r="BO29" s="411">
        <v>1.1488874360000001</v>
      </c>
      <c r="BP29" s="411">
        <v>1.1500754235999999</v>
      </c>
      <c r="BQ29" s="411">
        <v>1.2015171330000001</v>
      </c>
      <c r="BR29" s="411">
        <v>1.2018005908</v>
      </c>
      <c r="BS29" s="411">
        <v>1.2020411332000001</v>
      </c>
      <c r="BT29" s="411">
        <v>1.1967589107000001</v>
      </c>
      <c r="BU29" s="411">
        <v>1.1953693348000001</v>
      </c>
      <c r="BV29" s="411">
        <v>1.1944847815999999</v>
      </c>
    </row>
    <row r="30" spans="1:74" ht="11.1" customHeight="1" x14ac:dyDescent="0.2">
      <c r="A30" s="162" t="s">
        <v>286</v>
      </c>
      <c r="B30" s="173" t="s">
        <v>537</v>
      </c>
      <c r="C30" s="254">
        <v>0.89077289677000004</v>
      </c>
      <c r="D30" s="254">
        <v>0.89648716676999995</v>
      </c>
      <c r="E30" s="254">
        <v>0.89010515677000002</v>
      </c>
      <c r="F30" s="254">
        <v>0.87617216676999998</v>
      </c>
      <c r="G30" s="254">
        <v>0.87075416676999995</v>
      </c>
      <c r="H30" s="254">
        <v>0.88117116676999996</v>
      </c>
      <c r="I30" s="254">
        <v>0.88754416677000003</v>
      </c>
      <c r="J30" s="254">
        <v>0.91316916677000004</v>
      </c>
      <c r="K30" s="254">
        <v>0.89879876677000003</v>
      </c>
      <c r="L30" s="254">
        <v>0.90459893677000003</v>
      </c>
      <c r="M30" s="254">
        <v>0.87588216676999997</v>
      </c>
      <c r="N30" s="254">
        <v>0.90471416677000005</v>
      </c>
      <c r="O30" s="254">
        <v>0.89957916677000005</v>
      </c>
      <c r="P30" s="254">
        <v>0.86737116677000003</v>
      </c>
      <c r="Q30" s="254">
        <v>0.91338616676999995</v>
      </c>
      <c r="R30" s="254">
        <v>0.89386816677000003</v>
      </c>
      <c r="S30" s="254">
        <v>0.93796916676999997</v>
      </c>
      <c r="T30" s="254">
        <v>0.92929816676999999</v>
      </c>
      <c r="U30" s="254">
        <v>0.93484116676999995</v>
      </c>
      <c r="V30" s="254">
        <v>0.92792416677</v>
      </c>
      <c r="W30" s="254">
        <v>0.93064816676999995</v>
      </c>
      <c r="X30" s="254">
        <v>0.93998916677</v>
      </c>
      <c r="Y30" s="254">
        <v>0.95185516677000004</v>
      </c>
      <c r="Z30" s="254">
        <v>0.95525416676999997</v>
      </c>
      <c r="AA30" s="254">
        <v>0.94469216677000001</v>
      </c>
      <c r="AB30" s="254">
        <v>0.94871916677000001</v>
      </c>
      <c r="AC30" s="254">
        <v>0.93926916677000005</v>
      </c>
      <c r="AD30" s="254">
        <v>0.91529776676999997</v>
      </c>
      <c r="AE30" s="254">
        <v>0.92497616677000005</v>
      </c>
      <c r="AF30" s="254">
        <v>0.95345016677000005</v>
      </c>
      <c r="AG30" s="254">
        <v>0.93631916677000004</v>
      </c>
      <c r="AH30" s="254">
        <v>0.95259616677000003</v>
      </c>
      <c r="AI30" s="254">
        <v>0.96278616676999995</v>
      </c>
      <c r="AJ30" s="254">
        <v>0.95834816677000001</v>
      </c>
      <c r="AK30" s="254">
        <v>0.95569916677</v>
      </c>
      <c r="AL30" s="254">
        <v>0.94994116676999996</v>
      </c>
      <c r="AM30" s="254">
        <v>0.96604516676999996</v>
      </c>
      <c r="AN30" s="254">
        <v>0.95320916677</v>
      </c>
      <c r="AO30" s="254">
        <v>0.94789616676999999</v>
      </c>
      <c r="AP30" s="254">
        <v>0.93164416676999995</v>
      </c>
      <c r="AQ30" s="254">
        <v>0.94327216677000003</v>
      </c>
      <c r="AR30" s="254">
        <v>0.96414216676999998</v>
      </c>
      <c r="AS30" s="254">
        <v>0.96415116677000001</v>
      </c>
      <c r="AT30" s="254">
        <v>0.96082316677000001</v>
      </c>
      <c r="AU30" s="254">
        <v>0.96559116677000001</v>
      </c>
      <c r="AV30" s="254">
        <v>0.94492916677000005</v>
      </c>
      <c r="AW30" s="254">
        <v>0.92887416677000001</v>
      </c>
      <c r="AX30" s="254">
        <v>0.93947116676999998</v>
      </c>
      <c r="AY30" s="254">
        <v>0.97509705619999998</v>
      </c>
      <c r="AZ30" s="254">
        <v>0.96714714726999995</v>
      </c>
      <c r="BA30" s="254">
        <v>0.96998515545999997</v>
      </c>
      <c r="BB30" s="254">
        <v>0.97233587744000005</v>
      </c>
      <c r="BC30" s="411">
        <v>0.97439564671000001</v>
      </c>
      <c r="BD30" s="411">
        <v>0.97620851687999999</v>
      </c>
      <c r="BE30" s="411">
        <v>0.97787487353000002</v>
      </c>
      <c r="BF30" s="411">
        <v>0.97941724642000005</v>
      </c>
      <c r="BG30" s="411">
        <v>0.98094352467000001</v>
      </c>
      <c r="BH30" s="411">
        <v>0.98235687358000001</v>
      </c>
      <c r="BI30" s="411">
        <v>0.98372765006999996</v>
      </c>
      <c r="BJ30" s="411">
        <v>0.98518418984</v>
      </c>
      <c r="BK30" s="411">
        <v>0.98655979188999998</v>
      </c>
      <c r="BL30" s="411">
        <v>0.98779783856000003</v>
      </c>
      <c r="BM30" s="411">
        <v>0.98908751078000001</v>
      </c>
      <c r="BN30" s="411">
        <v>0.99034695508000004</v>
      </c>
      <c r="BO30" s="411">
        <v>0.99163514195000002</v>
      </c>
      <c r="BP30" s="411">
        <v>0.99290870520999996</v>
      </c>
      <c r="BQ30" s="411">
        <v>1.0444864161</v>
      </c>
      <c r="BR30" s="411">
        <v>1.0450273777000001</v>
      </c>
      <c r="BS30" s="411">
        <v>1.0467197818</v>
      </c>
      <c r="BT30" s="411">
        <v>1.0431971452</v>
      </c>
      <c r="BU30" s="411">
        <v>1.0420981544000001</v>
      </c>
      <c r="BV30" s="411">
        <v>1.0418633826000001</v>
      </c>
    </row>
    <row r="31" spans="1:74" ht="11.1" customHeight="1" x14ac:dyDescent="0.2">
      <c r="A31" s="162" t="s">
        <v>287</v>
      </c>
      <c r="B31" s="173" t="s">
        <v>538</v>
      </c>
      <c r="C31" s="254">
        <v>0.42629704715</v>
      </c>
      <c r="D31" s="254">
        <v>0.42629704715</v>
      </c>
      <c r="E31" s="254">
        <v>0.42629704715</v>
      </c>
      <c r="F31" s="254">
        <v>0.42929704715</v>
      </c>
      <c r="G31" s="254">
        <v>0.42929704715</v>
      </c>
      <c r="H31" s="254">
        <v>0.42929704715</v>
      </c>
      <c r="I31" s="254">
        <v>0.43129704715</v>
      </c>
      <c r="J31" s="254">
        <v>0.43229704715</v>
      </c>
      <c r="K31" s="254">
        <v>0.29029704714999999</v>
      </c>
      <c r="L31" s="254">
        <v>0.26529704715000002</v>
      </c>
      <c r="M31" s="254">
        <v>0.26529704715000002</v>
      </c>
      <c r="N31" s="254">
        <v>0.23529704714999999</v>
      </c>
      <c r="O31" s="254">
        <v>0.20929704715</v>
      </c>
      <c r="P31" s="254">
        <v>0.17429704715</v>
      </c>
      <c r="Q31" s="254">
        <v>0.18929704715000001</v>
      </c>
      <c r="R31" s="254">
        <v>0.18929704715000001</v>
      </c>
      <c r="S31" s="254">
        <v>0.18929704715000001</v>
      </c>
      <c r="T31" s="254">
        <v>0.18929704715000001</v>
      </c>
      <c r="U31" s="254">
        <v>0.14929704715</v>
      </c>
      <c r="V31" s="254">
        <v>0.14929704715</v>
      </c>
      <c r="W31" s="254">
        <v>0.15429704715000001</v>
      </c>
      <c r="X31" s="254">
        <v>0.14929704715</v>
      </c>
      <c r="Y31" s="254">
        <v>0.14929704715</v>
      </c>
      <c r="Z31" s="254">
        <v>0.15429704715000001</v>
      </c>
      <c r="AA31" s="254">
        <v>0.12029704715</v>
      </c>
      <c r="AB31" s="254">
        <v>0.11029704714999999</v>
      </c>
      <c r="AC31" s="254">
        <v>9.9297047146000003E-2</v>
      </c>
      <c r="AD31" s="254">
        <v>7.8297047145999998E-2</v>
      </c>
      <c r="AE31" s="254">
        <v>7.8297047145999998E-2</v>
      </c>
      <c r="AF31" s="254">
        <v>7.8297047145999998E-2</v>
      </c>
      <c r="AG31" s="254">
        <v>7.3297047145999994E-2</v>
      </c>
      <c r="AH31" s="254">
        <v>6.8297047146000003E-2</v>
      </c>
      <c r="AI31" s="254">
        <v>5.8297047146000001E-2</v>
      </c>
      <c r="AJ31" s="254">
        <v>5.2297047146000003E-2</v>
      </c>
      <c r="AK31" s="254">
        <v>4.6297047145999998E-2</v>
      </c>
      <c r="AL31" s="254">
        <v>4.0297047145999999E-2</v>
      </c>
      <c r="AM31" s="254">
        <v>3.5297047146000002E-2</v>
      </c>
      <c r="AN31" s="254">
        <v>3.4297047146000001E-2</v>
      </c>
      <c r="AO31" s="254">
        <v>3.3297047146E-2</v>
      </c>
      <c r="AP31" s="254">
        <v>3.3297047146E-2</v>
      </c>
      <c r="AQ31" s="254">
        <v>3.3297047146E-2</v>
      </c>
      <c r="AR31" s="254">
        <v>3.3297047146E-2</v>
      </c>
      <c r="AS31" s="254">
        <v>3.3297047146E-2</v>
      </c>
      <c r="AT31" s="254">
        <v>3.3297047146E-2</v>
      </c>
      <c r="AU31" s="254">
        <v>3.2297047145999999E-2</v>
      </c>
      <c r="AV31" s="254">
        <v>3.0297047146000001E-2</v>
      </c>
      <c r="AW31" s="254">
        <v>3.0297047146000001E-2</v>
      </c>
      <c r="AX31" s="254">
        <v>3.0297047146000001E-2</v>
      </c>
      <c r="AY31" s="254">
        <v>3.5932571348999999E-2</v>
      </c>
      <c r="AZ31" s="254">
        <v>3.5251628053E-2</v>
      </c>
      <c r="BA31" s="254">
        <v>3.4020675902000003E-2</v>
      </c>
      <c r="BB31" s="254">
        <v>3.3877537896000003E-2</v>
      </c>
      <c r="BC31" s="411">
        <v>3.3437596304999997E-2</v>
      </c>
      <c r="BD31" s="411">
        <v>3.3052096758999998E-2</v>
      </c>
      <c r="BE31" s="411">
        <v>3.2858144143999998E-2</v>
      </c>
      <c r="BF31" s="411">
        <v>3.2326161785000002E-2</v>
      </c>
      <c r="BG31" s="411">
        <v>3.0973434335000001E-2</v>
      </c>
      <c r="BH31" s="411">
        <v>2.9414257930999999E-2</v>
      </c>
      <c r="BI31" s="411">
        <v>2.8914481115000001E-2</v>
      </c>
      <c r="BJ31" s="411">
        <v>2.8306147402E-2</v>
      </c>
      <c r="BK31" s="411">
        <v>3.5082837271999998E-2</v>
      </c>
      <c r="BL31" s="411">
        <v>3.4347558574000001E-2</v>
      </c>
      <c r="BM31" s="411">
        <v>3.3066583788000002E-2</v>
      </c>
      <c r="BN31" s="411">
        <v>3.2926540123000003E-2</v>
      </c>
      <c r="BO31" s="411">
        <v>3.2458436129999997E-2</v>
      </c>
      <c r="BP31" s="411">
        <v>3.2051767021000002E-2</v>
      </c>
      <c r="BQ31" s="411">
        <v>3.1854233890999999E-2</v>
      </c>
      <c r="BR31" s="411">
        <v>3.1285037430000003E-2</v>
      </c>
      <c r="BS31" s="411">
        <v>2.9813398072000001E-2</v>
      </c>
      <c r="BT31" s="411">
        <v>2.8143966731E-2</v>
      </c>
      <c r="BU31" s="411">
        <v>2.7608566662000001E-2</v>
      </c>
      <c r="BV31" s="411">
        <v>2.6954824547E-2</v>
      </c>
    </row>
    <row r="32" spans="1:74" ht="11.1" customHeight="1" x14ac:dyDescent="0.2">
      <c r="A32" s="162" t="s">
        <v>288</v>
      </c>
      <c r="B32" s="173" t="s">
        <v>539</v>
      </c>
      <c r="C32" s="254">
        <v>0.31040677214000001</v>
      </c>
      <c r="D32" s="254">
        <v>0.30940677214000001</v>
      </c>
      <c r="E32" s="254">
        <v>0.27540677213999998</v>
      </c>
      <c r="F32" s="254">
        <v>0.17940677214</v>
      </c>
      <c r="G32" s="254">
        <v>0.15740677214000001</v>
      </c>
      <c r="H32" s="254">
        <v>0.19940677213999999</v>
      </c>
      <c r="I32" s="254">
        <v>0.23940677214</v>
      </c>
      <c r="J32" s="254">
        <v>0.23540677214</v>
      </c>
      <c r="K32" s="254">
        <v>0.23740677214</v>
      </c>
      <c r="L32" s="254">
        <v>0.15240677214000001</v>
      </c>
      <c r="M32" s="254">
        <v>0.15240677214000001</v>
      </c>
      <c r="N32" s="254">
        <v>0.18240677214000001</v>
      </c>
      <c r="O32" s="254">
        <v>0.13240677213999999</v>
      </c>
      <c r="P32" s="254">
        <v>0.16540677213999999</v>
      </c>
      <c r="Q32" s="254">
        <v>0.10440677214000001</v>
      </c>
      <c r="R32" s="254">
        <v>0.17940677214</v>
      </c>
      <c r="S32" s="254">
        <v>0.15240677214000001</v>
      </c>
      <c r="T32" s="254">
        <v>0.19140677213999999</v>
      </c>
      <c r="U32" s="254">
        <v>0.20640677214</v>
      </c>
      <c r="V32" s="254">
        <v>0.19540677213999999</v>
      </c>
      <c r="W32" s="254">
        <v>0.19440677213999999</v>
      </c>
      <c r="X32" s="254">
        <v>0.20240677214</v>
      </c>
      <c r="Y32" s="254">
        <v>0.20140677214</v>
      </c>
      <c r="Z32" s="254">
        <v>0.13040677213999999</v>
      </c>
      <c r="AA32" s="254">
        <v>0.14940677214</v>
      </c>
      <c r="AB32" s="254">
        <v>0.16740677213999999</v>
      </c>
      <c r="AC32" s="254">
        <v>0.18640677214000001</v>
      </c>
      <c r="AD32" s="254">
        <v>9.5406772139000007E-2</v>
      </c>
      <c r="AE32" s="254">
        <v>9.4406772139000006E-2</v>
      </c>
      <c r="AF32" s="254">
        <v>0.13540677213999999</v>
      </c>
      <c r="AG32" s="254">
        <v>0.13740677213999999</v>
      </c>
      <c r="AH32" s="254">
        <v>0.13240677213999999</v>
      </c>
      <c r="AI32" s="254">
        <v>0.11440677214</v>
      </c>
      <c r="AJ32" s="254">
        <v>0.13540677213999999</v>
      </c>
      <c r="AK32" s="254">
        <v>0.13440677213999999</v>
      </c>
      <c r="AL32" s="254">
        <v>0.11640677214</v>
      </c>
      <c r="AM32" s="254">
        <v>0.12340677214</v>
      </c>
      <c r="AN32" s="254">
        <v>0.13640677213999999</v>
      </c>
      <c r="AO32" s="254">
        <v>0.13240677213999999</v>
      </c>
      <c r="AP32" s="254">
        <v>0.12540677214000001</v>
      </c>
      <c r="AQ32" s="254">
        <v>0.12340677214</v>
      </c>
      <c r="AR32" s="254">
        <v>0.12940677213999999</v>
      </c>
      <c r="AS32" s="254">
        <v>0.13140677213999999</v>
      </c>
      <c r="AT32" s="254">
        <v>0.13040677213999999</v>
      </c>
      <c r="AU32" s="254">
        <v>0.12840677213999999</v>
      </c>
      <c r="AV32" s="254">
        <v>0.12740677214000001</v>
      </c>
      <c r="AW32" s="254">
        <v>0.12740677214000001</v>
      </c>
      <c r="AX32" s="254">
        <v>0.11540677214</v>
      </c>
      <c r="AY32" s="254">
        <v>0.11783977833000001</v>
      </c>
      <c r="AZ32" s="254">
        <v>0.11865371901000001</v>
      </c>
      <c r="BA32" s="254">
        <v>7.2181968797999999E-2</v>
      </c>
      <c r="BB32" s="254">
        <v>6.1623494835000001E-2</v>
      </c>
      <c r="BC32" s="411">
        <v>6.1361185582000002E-2</v>
      </c>
      <c r="BD32" s="411">
        <v>5.1484019579999998E-2</v>
      </c>
      <c r="BE32" s="411">
        <v>5.1411209498000002E-2</v>
      </c>
      <c r="BF32" s="411">
        <v>5.1648330731000003E-2</v>
      </c>
      <c r="BG32" s="411">
        <v>5.154140409E-2</v>
      </c>
      <c r="BH32" s="411">
        <v>5.1410564492000002E-2</v>
      </c>
      <c r="BI32" s="411">
        <v>5.1594162415999997E-2</v>
      </c>
      <c r="BJ32" s="411">
        <v>5.1546126147999999E-2</v>
      </c>
      <c r="BK32" s="411">
        <v>5.3923647068999998E-2</v>
      </c>
      <c r="BL32" s="411">
        <v>5.3362528829E-2</v>
      </c>
      <c r="BM32" s="411">
        <v>5.3208272532000001E-2</v>
      </c>
      <c r="BN32" s="411">
        <v>5.2626841373999998E-2</v>
      </c>
      <c r="BO32" s="411">
        <v>5.2331087843000001E-2</v>
      </c>
      <c r="BP32" s="411">
        <v>5.2428209692000002E-2</v>
      </c>
      <c r="BQ32" s="411">
        <v>5.2326038280999999E-2</v>
      </c>
      <c r="BR32" s="411">
        <v>5.2536440461999998E-2</v>
      </c>
      <c r="BS32" s="411">
        <v>5.2404910015999999E-2</v>
      </c>
      <c r="BT32" s="411">
        <v>5.2246347620000001E-2</v>
      </c>
      <c r="BU32" s="411">
        <v>5.2406995067000001E-2</v>
      </c>
      <c r="BV32" s="411">
        <v>5.2329295116999998E-2</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650"/>
      <c r="AZ33" s="650"/>
      <c r="BA33" s="650"/>
      <c r="BB33" s="650"/>
      <c r="BC33" s="494"/>
      <c r="BD33" s="494"/>
      <c r="BE33" s="494"/>
      <c r="BF33" s="494"/>
      <c r="BG33" s="494"/>
      <c r="BH33" s="494"/>
      <c r="BI33" s="494"/>
      <c r="BJ33" s="494"/>
      <c r="BK33" s="412"/>
      <c r="BL33" s="412"/>
      <c r="BM33" s="412"/>
      <c r="BN33" s="412"/>
      <c r="BO33" s="412"/>
      <c r="BP33" s="412"/>
      <c r="BQ33" s="412"/>
      <c r="BR33" s="412"/>
      <c r="BS33" s="412"/>
      <c r="BT33" s="412"/>
      <c r="BU33" s="412"/>
      <c r="BV33" s="412"/>
    </row>
    <row r="34" spans="1:74" ht="11.1" customHeight="1" x14ac:dyDescent="0.2">
      <c r="A34" s="162" t="s">
        <v>541</v>
      </c>
      <c r="B34" s="172" t="s">
        <v>553</v>
      </c>
      <c r="C34" s="254">
        <v>9.2397013361999996</v>
      </c>
      <c r="D34" s="254">
        <v>9.2155269902000008</v>
      </c>
      <c r="E34" s="254">
        <v>9.1897854012</v>
      </c>
      <c r="F34" s="254">
        <v>9.1065566292</v>
      </c>
      <c r="G34" s="254">
        <v>8.9398040462000008</v>
      </c>
      <c r="H34" s="254">
        <v>8.8528648291999996</v>
      </c>
      <c r="I34" s="254">
        <v>8.8512846912000001</v>
      </c>
      <c r="J34" s="254">
        <v>9.0075342721999991</v>
      </c>
      <c r="K34" s="254">
        <v>8.8435284291999992</v>
      </c>
      <c r="L34" s="254">
        <v>8.8170224011999991</v>
      </c>
      <c r="M34" s="254">
        <v>8.9872508952000008</v>
      </c>
      <c r="N34" s="254">
        <v>9.0430446591999996</v>
      </c>
      <c r="O34" s="254">
        <v>9.0525700983000004</v>
      </c>
      <c r="P34" s="254">
        <v>9.0471948963000006</v>
      </c>
      <c r="Q34" s="254">
        <v>9.0549921563000009</v>
      </c>
      <c r="R34" s="254">
        <v>9.0789830143000003</v>
      </c>
      <c r="S34" s="254">
        <v>8.9731164463000006</v>
      </c>
      <c r="T34" s="254">
        <v>8.9430044143000007</v>
      </c>
      <c r="U34" s="254">
        <v>8.9656003933000008</v>
      </c>
      <c r="V34" s="254">
        <v>9.1008292802999993</v>
      </c>
      <c r="W34" s="254">
        <v>9.1323542542999991</v>
      </c>
      <c r="X34" s="254">
        <v>9.2198137442999997</v>
      </c>
      <c r="Y34" s="254">
        <v>9.1988623982999993</v>
      </c>
      <c r="Z34" s="254">
        <v>9.1880812183000007</v>
      </c>
      <c r="AA34" s="254">
        <v>9.1381166093000008</v>
      </c>
      <c r="AB34" s="254">
        <v>9.0714709852999995</v>
      </c>
      <c r="AC34" s="254">
        <v>9.1140300852999996</v>
      </c>
      <c r="AD34" s="254">
        <v>9.0826602813000008</v>
      </c>
      <c r="AE34" s="254">
        <v>9.0783704633000006</v>
      </c>
      <c r="AF34" s="254">
        <v>9.1763770512999994</v>
      </c>
      <c r="AG34" s="254">
        <v>8.9012276413000002</v>
      </c>
      <c r="AH34" s="254">
        <v>8.9329413892999998</v>
      </c>
      <c r="AI34" s="254">
        <v>8.9241693102999999</v>
      </c>
      <c r="AJ34" s="254">
        <v>8.9372886403000003</v>
      </c>
      <c r="AK34" s="254">
        <v>9.1090303023000008</v>
      </c>
      <c r="AL34" s="254">
        <v>9.0756516263000009</v>
      </c>
      <c r="AM34" s="254">
        <v>9.0312991132999993</v>
      </c>
      <c r="AN34" s="254">
        <v>9.1567341592999991</v>
      </c>
      <c r="AO34" s="254">
        <v>9.0427839333000009</v>
      </c>
      <c r="AP34" s="254">
        <v>8.9934298252999998</v>
      </c>
      <c r="AQ34" s="254">
        <v>9.0245114792999992</v>
      </c>
      <c r="AR34" s="254">
        <v>9.2149890413000008</v>
      </c>
      <c r="AS34" s="254">
        <v>8.9067680192999994</v>
      </c>
      <c r="AT34" s="254">
        <v>8.9354250512999993</v>
      </c>
      <c r="AU34" s="254">
        <v>9.0634038703000002</v>
      </c>
      <c r="AV34" s="254">
        <v>9.0948443893000004</v>
      </c>
      <c r="AW34" s="254">
        <v>9.2707091852999994</v>
      </c>
      <c r="AX34" s="254">
        <v>9.2874372492999999</v>
      </c>
      <c r="AY34" s="254">
        <v>9.2143490807999999</v>
      </c>
      <c r="AZ34" s="254">
        <v>9.1772209684000003</v>
      </c>
      <c r="BA34" s="254">
        <v>9.1567803566000006</v>
      </c>
      <c r="BB34" s="254">
        <v>9.1785919993</v>
      </c>
      <c r="BC34" s="411">
        <v>9.2118236055999994</v>
      </c>
      <c r="BD34" s="411">
        <v>9.2664436451000007</v>
      </c>
      <c r="BE34" s="411">
        <v>9.2549437256000004</v>
      </c>
      <c r="BF34" s="411">
        <v>9.2944390146</v>
      </c>
      <c r="BG34" s="411">
        <v>9.2923189135000008</v>
      </c>
      <c r="BH34" s="411">
        <v>9.2867445753000002</v>
      </c>
      <c r="BI34" s="411">
        <v>9.3071222426000002</v>
      </c>
      <c r="BJ34" s="411">
        <v>9.2774327906000007</v>
      </c>
      <c r="BK34" s="411">
        <v>9.2810529469999992</v>
      </c>
      <c r="BL34" s="411">
        <v>9.3018182569000007</v>
      </c>
      <c r="BM34" s="411">
        <v>9.3071135509000005</v>
      </c>
      <c r="BN34" s="411">
        <v>9.3298346764000009</v>
      </c>
      <c r="BO34" s="411">
        <v>9.3540959188000006</v>
      </c>
      <c r="BP34" s="411">
        <v>9.4056353294000008</v>
      </c>
      <c r="BQ34" s="411">
        <v>9.3889965471999997</v>
      </c>
      <c r="BR34" s="411">
        <v>9.4296470418999991</v>
      </c>
      <c r="BS34" s="411">
        <v>9.4226079150000004</v>
      </c>
      <c r="BT34" s="411">
        <v>9.4117431331999999</v>
      </c>
      <c r="BU34" s="411">
        <v>9.4274411215999994</v>
      </c>
      <c r="BV34" s="411">
        <v>9.3913693423000009</v>
      </c>
    </row>
    <row r="35" spans="1:74" ht="11.1" customHeight="1" x14ac:dyDescent="0.2">
      <c r="A35" s="162" t="s">
        <v>289</v>
      </c>
      <c r="B35" s="173" t="s">
        <v>375</v>
      </c>
      <c r="C35" s="254">
        <v>0.49309999999999998</v>
      </c>
      <c r="D35" s="254">
        <v>0.5071</v>
      </c>
      <c r="E35" s="254">
        <v>0.54210000000000003</v>
      </c>
      <c r="F35" s="254">
        <v>0.54210000000000003</v>
      </c>
      <c r="G35" s="254">
        <v>0.54310000000000003</v>
      </c>
      <c r="H35" s="254">
        <v>0.5151</v>
      </c>
      <c r="I35" s="254">
        <v>0.49709999999999999</v>
      </c>
      <c r="J35" s="254">
        <v>0.53910000000000002</v>
      </c>
      <c r="K35" s="254">
        <v>0.53210000000000002</v>
      </c>
      <c r="L35" s="254">
        <v>0.55310000000000004</v>
      </c>
      <c r="M35" s="254">
        <v>0.57210000000000005</v>
      </c>
      <c r="N35" s="254">
        <v>0.57609999999999995</v>
      </c>
      <c r="O35" s="254">
        <v>0.51100000000000001</v>
      </c>
      <c r="P35" s="254">
        <v>0.51200000000000001</v>
      </c>
      <c r="Q35" s="254">
        <v>0.51600000000000001</v>
      </c>
      <c r="R35" s="254">
        <v>0.55400000000000005</v>
      </c>
      <c r="S35" s="254">
        <v>0.52600000000000002</v>
      </c>
      <c r="T35" s="254">
        <v>0.51700000000000002</v>
      </c>
      <c r="U35" s="254">
        <v>0.55600000000000005</v>
      </c>
      <c r="V35" s="254">
        <v>0.56100000000000005</v>
      </c>
      <c r="W35" s="254">
        <v>0.53900000000000003</v>
      </c>
      <c r="X35" s="254">
        <v>0.51600000000000001</v>
      </c>
      <c r="Y35" s="254">
        <v>0.48699999999999999</v>
      </c>
      <c r="Z35" s="254">
        <v>0.48099999999999998</v>
      </c>
      <c r="AA35" s="254">
        <v>0.39</v>
      </c>
      <c r="AB35" s="254">
        <v>0.41899999999999998</v>
      </c>
      <c r="AC35" s="254">
        <v>0.434</v>
      </c>
      <c r="AD35" s="254">
        <v>0.45600000000000002</v>
      </c>
      <c r="AE35" s="254">
        <v>0.45200000000000001</v>
      </c>
      <c r="AF35" s="254">
        <v>0.47399999999999998</v>
      </c>
      <c r="AG35" s="254">
        <v>0.48899999999999999</v>
      </c>
      <c r="AH35" s="254">
        <v>0.48199999999999998</v>
      </c>
      <c r="AI35" s="254">
        <v>0.46899999999999997</v>
      </c>
      <c r="AJ35" s="254">
        <v>0.39400000000000002</v>
      </c>
      <c r="AK35" s="254">
        <v>0.443</v>
      </c>
      <c r="AL35" s="254">
        <v>0.44400000000000001</v>
      </c>
      <c r="AM35" s="254">
        <v>0.442</v>
      </c>
      <c r="AN35" s="254">
        <v>0.47099999999999997</v>
      </c>
      <c r="AO35" s="254">
        <v>0.45200000000000001</v>
      </c>
      <c r="AP35" s="254">
        <v>0.45</v>
      </c>
      <c r="AQ35" s="254">
        <v>0.44500000000000001</v>
      </c>
      <c r="AR35" s="254">
        <v>0.49199999999999999</v>
      </c>
      <c r="AS35" s="254">
        <v>0.46600000000000003</v>
      </c>
      <c r="AT35" s="254">
        <v>0.48799999999999999</v>
      </c>
      <c r="AU35" s="254">
        <v>0.505</v>
      </c>
      <c r="AV35" s="254">
        <v>0.47299999999999998</v>
      </c>
      <c r="AW35" s="254">
        <v>0.45700000000000002</v>
      </c>
      <c r="AX35" s="254">
        <v>0.46700000000000003</v>
      </c>
      <c r="AY35" s="254">
        <v>0.435</v>
      </c>
      <c r="AZ35" s="254">
        <v>0.49</v>
      </c>
      <c r="BA35" s="254">
        <v>0.47805714900000001</v>
      </c>
      <c r="BB35" s="254">
        <v>0.47678770399999998</v>
      </c>
      <c r="BC35" s="411">
        <v>0.479501393</v>
      </c>
      <c r="BD35" s="411">
        <v>0.48467414509000001</v>
      </c>
      <c r="BE35" s="411">
        <v>0.50167977797999996</v>
      </c>
      <c r="BF35" s="411">
        <v>0.49769328646</v>
      </c>
      <c r="BG35" s="411">
        <v>0.48399494762</v>
      </c>
      <c r="BH35" s="411">
        <v>0.46566081445000002</v>
      </c>
      <c r="BI35" s="411">
        <v>0.46929846327000002</v>
      </c>
      <c r="BJ35" s="411">
        <v>0.47616748213999999</v>
      </c>
      <c r="BK35" s="411">
        <v>0.47624866902000002</v>
      </c>
      <c r="BL35" s="411">
        <v>0.48272719499</v>
      </c>
      <c r="BM35" s="411">
        <v>0.47462092953000001</v>
      </c>
      <c r="BN35" s="411">
        <v>0.47833797782999998</v>
      </c>
      <c r="BO35" s="411">
        <v>0.48082066513999999</v>
      </c>
      <c r="BP35" s="411">
        <v>0.48562276334999999</v>
      </c>
      <c r="BQ35" s="411">
        <v>0.50288482637999998</v>
      </c>
      <c r="BR35" s="411">
        <v>0.49895560915999998</v>
      </c>
      <c r="BS35" s="411">
        <v>0.48845628948999997</v>
      </c>
      <c r="BT35" s="411">
        <v>0.47019478419999999</v>
      </c>
      <c r="BU35" s="411">
        <v>0.47383809308000002</v>
      </c>
      <c r="BV35" s="411">
        <v>0.48058819199000002</v>
      </c>
    </row>
    <row r="36" spans="1:74" ht="11.1" customHeight="1" x14ac:dyDescent="0.2">
      <c r="A36" s="162" t="s">
        <v>290</v>
      </c>
      <c r="B36" s="173" t="s">
        <v>376</v>
      </c>
      <c r="C36" s="254">
        <v>4.5674999999999999</v>
      </c>
      <c r="D36" s="254">
        <v>4.5183999999999997</v>
      </c>
      <c r="E36" s="254">
        <v>4.4897999999999998</v>
      </c>
      <c r="F36" s="254">
        <v>4.4573</v>
      </c>
      <c r="G36" s="254">
        <v>4.4356</v>
      </c>
      <c r="H36" s="254">
        <v>4.3472999999999997</v>
      </c>
      <c r="I36" s="254">
        <v>4.2857000000000003</v>
      </c>
      <c r="J36" s="254">
        <v>4.3566000000000003</v>
      </c>
      <c r="K36" s="254">
        <v>4.2773000000000003</v>
      </c>
      <c r="L36" s="254">
        <v>4.2206000000000001</v>
      </c>
      <c r="M36" s="254">
        <v>4.3079999999999998</v>
      </c>
      <c r="N36" s="254">
        <v>4.3292999999999999</v>
      </c>
      <c r="O36" s="254">
        <v>4.3960999999999997</v>
      </c>
      <c r="P36" s="254">
        <v>4.3594999999999997</v>
      </c>
      <c r="Q36" s="254">
        <v>4.3890000000000002</v>
      </c>
      <c r="R36" s="254">
        <v>4.4340000000000002</v>
      </c>
      <c r="S36" s="254">
        <v>4.3951000000000002</v>
      </c>
      <c r="T36" s="254">
        <v>4.3372000000000002</v>
      </c>
      <c r="U36" s="254">
        <v>4.3418999999999999</v>
      </c>
      <c r="V36" s="254">
        <v>4.4446000000000003</v>
      </c>
      <c r="W36" s="254">
        <v>4.5434999999999999</v>
      </c>
      <c r="X36" s="254">
        <v>4.62</v>
      </c>
      <c r="Y36" s="254">
        <v>4.5620000000000003</v>
      </c>
      <c r="Z36" s="254">
        <v>4.5510000000000002</v>
      </c>
      <c r="AA36" s="254">
        <v>4.5471000000000004</v>
      </c>
      <c r="AB36" s="254">
        <v>4.5008999999999997</v>
      </c>
      <c r="AC36" s="254">
        <v>4.5372000000000003</v>
      </c>
      <c r="AD36" s="254">
        <v>4.5281000000000002</v>
      </c>
      <c r="AE36" s="254">
        <v>4.5519999999999996</v>
      </c>
      <c r="AF36" s="254">
        <v>4.6337000000000002</v>
      </c>
      <c r="AG36" s="254">
        <v>4.4192</v>
      </c>
      <c r="AH36" s="254">
        <v>4.4611000000000001</v>
      </c>
      <c r="AI36" s="254">
        <v>4.5148999999999999</v>
      </c>
      <c r="AJ36" s="254">
        <v>4.6012000000000004</v>
      </c>
      <c r="AK36" s="254">
        <v>4.6109999999999998</v>
      </c>
      <c r="AL36" s="254">
        <v>4.6071</v>
      </c>
      <c r="AM36" s="254">
        <v>4.5647000000000002</v>
      </c>
      <c r="AN36" s="254">
        <v>4.5979999999999999</v>
      </c>
      <c r="AO36" s="254">
        <v>4.5365000000000002</v>
      </c>
      <c r="AP36" s="254">
        <v>4.5145999999999997</v>
      </c>
      <c r="AQ36" s="254">
        <v>4.5643000000000002</v>
      </c>
      <c r="AR36" s="254">
        <v>4.6417999999999999</v>
      </c>
      <c r="AS36" s="254">
        <v>4.4668000000000001</v>
      </c>
      <c r="AT36" s="254">
        <v>4.5011000000000001</v>
      </c>
      <c r="AU36" s="254">
        <v>4.5583999999999998</v>
      </c>
      <c r="AV36" s="254">
        <v>4.6066000000000003</v>
      </c>
      <c r="AW36" s="254">
        <v>4.673</v>
      </c>
      <c r="AX36" s="254">
        <v>4.6978</v>
      </c>
      <c r="AY36" s="254">
        <v>4.6360000000000001</v>
      </c>
      <c r="AZ36" s="254">
        <v>4.6010999999999997</v>
      </c>
      <c r="BA36" s="254">
        <v>4.5724472340000002</v>
      </c>
      <c r="BB36" s="254">
        <v>4.580876494</v>
      </c>
      <c r="BC36" s="411">
        <v>4.5977598129999997</v>
      </c>
      <c r="BD36" s="411">
        <v>4.6266586953999997</v>
      </c>
      <c r="BE36" s="411">
        <v>4.5871113464000004</v>
      </c>
      <c r="BF36" s="411">
        <v>4.6204580585999997</v>
      </c>
      <c r="BG36" s="411">
        <v>4.6197164441999998</v>
      </c>
      <c r="BH36" s="411">
        <v>4.6243955782999997</v>
      </c>
      <c r="BI36" s="411">
        <v>4.6322623610000004</v>
      </c>
      <c r="BJ36" s="411">
        <v>4.5855815011000001</v>
      </c>
      <c r="BK36" s="411">
        <v>4.5858442104000003</v>
      </c>
      <c r="BL36" s="411">
        <v>4.5865391969999996</v>
      </c>
      <c r="BM36" s="411">
        <v>4.5905898078999998</v>
      </c>
      <c r="BN36" s="411">
        <v>4.6006472381999997</v>
      </c>
      <c r="BO36" s="411">
        <v>4.6163576064000003</v>
      </c>
      <c r="BP36" s="411">
        <v>4.6423554040999999</v>
      </c>
      <c r="BQ36" s="411">
        <v>4.6024254898999999</v>
      </c>
      <c r="BR36" s="411">
        <v>4.6358021175999999</v>
      </c>
      <c r="BS36" s="411">
        <v>4.6351799359000001</v>
      </c>
      <c r="BT36" s="411">
        <v>4.6395563023999999</v>
      </c>
      <c r="BU36" s="411">
        <v>4.6476200464000001</v>
      </c>
      <c r="BV36" s="411">
        <v>4.6001416331999998</v>
      </c>
    </row>
    <row r="37" spans="1:74" ht="11.1" customHeight="1" x14ac:dyDescent="0.2">
      <c r="A37" s="162" t="s">
        <v>291</v>
      </c>
      <c r="B37" s="173" t="s">
        <v>377</v>
      </c>
      <c r="C37" s="254">
        <v>0.99615277400000002</v>
      </c>
      <c r="D37" s="254">
        <v>1.012809428</v>
      </c>
      <c r="E37" s="254">
        <v>1.0129628390000001</v>
      </c>
      <c r="F37" s="254">
        <v>1.007465067</v>
      </c>
      <c r="G37" s="254">
        <v>0.98508748400000001</v>
      </c>
      <c r="H37" s="254">
        <v>0.99414426700000003</v>
      </c>
      <c r="I37" s="254">
        <v>1.0018121289999999</v>
      </c>
      <c r="J37" s="254">
        <v>0.99979870999999998</v>
      </c>
      <c r="K37" s="254">
        <v>0.99169386699999995</v>
      </c>
      <c r="L37" s="254">
        <v>0.98975483900000005</v>
      </c>
      <c r="M37" s="254">
        <v>0.981305333</v>
      </c>
      <c r="N37" s="254">
        <v>0.978123097</v>
      </c>
      <c r="O37" s="254">
        <v>0.983094684</v>
      </c>
      <c r="P37" s="254">
        <v>0.99123448199999997</v>
      </c>
      <c r="Q37" s="254">
        <v>0.98798374200000005</v>
      </c>
      <c r="R37" s="254">
        <v>0.99509360000000002</v>
      </c>
      <c r="S37" s="254">
        <v>0.987225032</v>
      </c>
      <c r="T37" s="254">
        <v>1.0391159999999999</v>
      </c>
      <c r="U37" s="254">
        <v>0.99786797900000002</v>
      </c>
      <c r="V37" s="254">
        <v>0.99242186600000004</v>
      </c>
      <c r="W37" s="254">
        <v>0.97400584000000001</v>
      </c>
      <c r="X37" s="254">
        <v>0.98556832999999999</v>
      </c>
      <c r="Y37" s="254">
        <v>0.98821098399999996</v>
      </c>
      <c r="Z37" s="254">
        <v>0.98780180399999995</v>
      </c>
      <c r="AA37" s="254">
        <v>0.97520119500000002</v>
      </c>
      <c r="AB37" s="254">
        <v>0.97967457099999999</v>
      </c>
      <c r="AC37" s="254">
        <v>0.99486667100000004</v>
      </c>
      <c r="AD37" s="254">
        <v>0.98582386700000002</v>
      </c>
      <c r="AE37" s="254">
        <v>0.97085204899999999</v>
      </c>
      <c r="AF37" s="254">
        <v>0.98794063700000001</v>
      </c>
      <c r="AG37" s="254">
        <v>0.97524822700000002</v>
      </c>
      <c r="AH37" s="254">
        <v>0.97433297500000005</v>
      </c>
      <c r="AI37" s="254">
        <v>0.97535689599999997</v>
      </c>
      <c r="AJ37" s="254">
        <v>0.97260522599999999</v>
      </c>
      <c r="AK37" s="254">
        <v>0.99012388799999995</v>
      </c>
      <c r="AL37" s="254">
        <v>0.99271421199999998</v>
      </c>
      <c r="AM37" s="254">
        <v>0.98978069899999999</v>
      </c>
      <c r="AN37" s="254">
        <v>0.99370874499999995</v>
      </c>
      <c r="AO37" s="254">
        <v>0.96340051900000001</v>
      </c>
      <c r="AP37" s="254">
        <v>0.97162341100000005</v>
      </c>
      <c r="AQ37" s="254">
        <v>0.96633206500000002</v>
      </c>
      <c r="AR37" s="254">
        <v>0.99591962700000003</v>
      </c>
      <c r="AS37" s="254">
        <v>0.96975960500000002</v>
      </c>
      <c r="AT37" s="254">
        <v>0.94033263700000003</v>
      </c>
      <c r="AU37" s="254">
        <v>0.96773445599999997</v>
      </c>
      <c r="AV37" s="254">
        <v>0.98880297500000003</v>
      </c>
      <c r="AW37" s="254">
        <v>0.99811977100000004</v>
      </c>
      <c r="AX37" s="254">
        <v>0.98704783500000004</v>
      </c>
      <c r="AY37" s="254">
        <v>0.97415542167000002</v>
      </c>
      <c r="AZ37" s="254">
        <v>0.96878317634</v>
      </c>
      <c r="BA37" s="254">
        <v>0.97345473635000002</v>
      </c>
      <c r="BB37" s="254">
        <v>0.97385272233999998</v>
      </c>
      <c r="BC37" s="411">
        <v>0.97362035024000004</v>
      </c>
      <c r="BD37" s="411">
        <v>0.98704981030000005</v>
      </c>
      <c r="BE37" s="411">
        <v>0.98570563953000001</v>
      </c>
      <c r="BF37" s="411">
        <v>0.98602881444000001</v>
      </c>
      <c r="BG37" s="411">
        <v>0.98930533672999998</v>
      </c>
      <c r="BH37" s="411">
        <v>0.98821911444999999</v>
      </c>
      <c r="BI37" s="411">
        <v>0.98745590793000004</v>
      </c>
      <c r="BJ37" s="411">
        <v>0.98682838992999999</v>
      </c>
      <c r="BK37" s="411">
        <v>0.98875677631000003</v>
      </c>
      <c r="BL37" s="411">
        <v>0.98975795316000004</v>
      </c>
      <c r="BM37" s="411">
        <v>0.99053771837000004</v>
      </c>
      <c r="BN37" s="411">
        <v>0.98988310440000005</v>
      </c>
      <c r="BO37" s="411">
        <v>0.98860537755</v>
      </c>
      <c r="BP37" s="411">
        <v>0.99113538972000004</v>
      </c>
      <c r="BQ37" s="411">
        <v>0.99119334139000004</v>
      </c>
      <c r="BR37" s="411">
        <v>0.99086586083999995</v>
      </c>
      <c r="BS37" s="411">
        <v>0.99109325485999999</v>
      </c>
      <c r="BT37" s="411">
        <v>0.99063183670999999</v>
      </c>
      <c r="BU37" s="411">
        <v>0.99023122244999995</v>
      </c>
      <c r="BV37" s="411">
        <v>0.99027887767</v>
      </c>
    </row>
    <row r="38" spans="1:74" ht="11.1" customHeight="1" x14ac:dyDescent="0.2">
      <c r="A38" s="162" t="s">
        <v>1166</v>
      </c>
      <c r="B38" s="173" t="s">
        <v>1167</v>
      </c>
      <c r="C38" s="254">
        <v>1.0128566816</v>
      </c>
      <c r="D38" s="254">
        <v>1.0157276816</v>
      </c>
      <c r="E38" s="254">
        <v>1.0201546816</v>
      </c>
      <c r="F38" s="254">
        <v>1.0129386815999999</v>
      </c>
      <c r="G38" s="254">
        <v>1.0133126816</v>
      </c>
      <c r="H38" s="254">
        <v>1.0001426816000001</v>
      </c>
      <c r="I38" s="254">
        <v>1.0107676816</v>
      </c>
      <c r="J38" s="254">
        <v>1.0194546816000001</v>
      </c>
      <c r="K38" s="254">
        <v>1.0166086816</v>
      </c>
      <c r="L38" s="254">
        <v>1.0080766816</v>
      </c>
      <c r="M38" s="254">
        <v>0.99956268156000005</v>
      </c>
      <c r="N38" s="254">
        <v>0.99668668155999995</v>
      </c>
      <c r="O38" s="254">
        <v>0.99870168156000005</v>
      </c>
      <c r="P38" s="254">
        <v>0.99878168156000002</v>
      </c>
      <c r="Q38" s="254">
        <v>0.99670968155999995</v>
      </c>
      <c r="R38" s="254">
        <v>0.98420668156000002</v>
      </c>
      <c r="S38" s="254">
        <v>0.99374268156000001</v>
      </c>
      <c r="T38" s="254">
        <v>0.97465668155999996</v>
      </c>
      <c r="U38" s="254">
        <v>0.96870568156000003</v>
      </c>
      <c r="V38" s="254">
        <v>0.96787068156</v>
      </c>
      <c r="W38" s="254">
        <v>0.95907668156000003</v>
      </c>
      <c r="X38" s="254">
        <v>0.95163268156000003</v>
      </c>
      <c r="Y38" s="254">
        <v>0.94742368156000001</v>
      </c>
      <c r="Z38" s="254">
        <v>0.94952068156000002</v>
      </c>
      <c r="AA38" s="254">
        <v>1.0044626816</v>
      </c>
      <c r="AB38" s="254">
        <v>0.94046268156000001</v>
      </c>
      <c r="AC38" s="254">
        <v>0.94546268156000002</v>
      </c>
      <c r="AD38" s="254">
        <v>0.94146268156000001</v>
      </c>
      <c r="AE38" s="254">
        <v>0.94646268156000002</v>
      </c>
      <c r="AF38" s="254">
        <v>0.94046268156000001</v>
      </c>
      <c r="AG38" s="254">
        <v>0.93246268156000001</v>
      </c>
      <c r="AH38" s="254">
        <v>0.93146268156000001</v>
      </c>
      <c r="AI38" s="254">
        <v>0.92746268156</v>
      </c>
      <c r="AJ38" s="254">
        <v>0.92846268156</v>
      </c>
      <c r="AK38" s="254">
        <v>0.92046268156</v>
      </c>
      <c r="AL38" s="254">
        <v>0.91646268155999999</v>
      </c>
      <c r="AM38" s="254">
        <v>0.91246268155999999</v>
      </c>
      <c r="AN38" s="254">
        <v>0.92346268156</v>
      </c>
      <c r="AO38" s="254">
        <v>0.92146268156</v>
      </c>
      <c r="AP38" s="254">
        <v>0.92046268156</v>
      </c>
      <c r="AQ38" s="254">
        <v>0.91946268155999999</v>
      </c>
      <c r="AR38" s="254">
        <v>0.91546268155999999</v>
      </c>
      <c r="AS38" s="254">
        <v>0.92146268156</v>
      </c>
      <c r="AT38" s="254">
        <v>0.91046268155999999</v>
      </c>
      <c r="AU38" s="254">
        <v>0.90946268155999999</v>
      </c>
      <c r="AV38" s="254">
        <v>0.89546268155999997</v>
      </c>
      <c r="AW38" s="254">
        <v>0.90946268155999999</v>
      </c>
      <c r="AX38" s="254">
        <v>0.90146268155999998</v>
      </c>
      <c r="AY38" s="254">
        <v>0.92789075831000001</v>
      </c>
      <c r="AZ38" s="254">
        <v>0.93053778523999997</v>
      </c>
      <c r="BA38" s="254">
        <v>0.93307686493999997</v>
      </c>
      <c r="BB38" s="254">
        <v>0.93460770329999998</v>
      </c>
      <c r="BC38" s="411">
        <v>0.93607339052000005</v>
      </c>
      <c r="BD38" s="411">
        <v>0.93773701431000001</v>
      </c>
      <c r="BE38" s="411">
        <v>0.94026837481000003</v>
      </c>
      <c r="BF38" s="411">
        <v>0.94277017514000006</v>
      </c>
      <c r="BG38" s="411">
        <v>0.94533929114000004</v>
      </c>
      <c r="BH38" s="411">
        <v>0.94780935261999999</v>
      </c>
      <c r="BI38" s="411">
        <v>0.95028289437000002</v>
      </c>
      <c r="BJ38" s="411">
        <v>0.95279270534000005</v>
      </c>
      <c r="BK38" s="411">
        <v>0.95660364807999998</v>
      </c>
      <c r="BL38" s="411">
        <v>0.95924151267000002</v>
      </c>
      <c r="BM38" s="411">
        <v>0.96190522422000002</v>
      </c>
      <c r="BN38" s="411">
        <v>0.96451850117000004</v>
      </c>
      <c r="BO38" s="411">
        <v>0.96700880153000002</v>
      </c>
      <c r="BP38" s="411">
        <v>0.96873364175999999</v>
      </c>
      <c r="BQ38" s="411">
        <v>0.97030397205999996</v>
      </c>
      <c r="BR38" s="411">
        <v>0.97285515620999996</v>
      </c>
      <c r="BS38" s="411">
        <v>0.97548142143000005</v>
      </c>
      <c r="BT38" s="411">
        <v>0.97798937227000005</v>
      </c>
      <c r="BU38" s="411">
        <v>0.98052248271999998</v>
      </c>
      <c r="BV38" s="411">
        <v>0.98305414250000001</v>
      </c>
    </row>
    <row r="39" spans="1:74" ht="11.1" customHeight="1" x14ac:dyDescent="0.2">
      <c r="A39" s="162" t="s">
        <v>292</v>
      </c>
      <c r="B39" s="173" t="s">
        <v>378</v>
      </c>
      <c r="C39" s="254">
        <v>0.71899999999999997</v>
      </c>
      <c r="D39" s="254">
        <v>0.72199999999999998</v>
      </c>
      <c r="E39" s="254">
        <v>0.69499999999999995</v>
      </c>
      <c r="F39" s="254">
        <v>0.67500000000000004</v>
      </c>
      <c r="G39" s="254">
        <v>0.58899999999999997</v>
      </c>
      <c r="H39" s="254">
        <v>0.61199999999999999</v>
      </c>
      <c r="I39" s="254">
        <v>0.65700000000000003</v>
      </c>
      <c r="J39" s="254">
        <v>0.67900000000000005</v>
      </c>
      <c r="K39" s="254">
        <v>0.65200000000000002</v>
      </c>
      <c r="L39" s="254">
        <v>0.66600000000000004</v>
      </c>
      <c r="M39" s="254">
        <v>0.67100000000000004</v>
      </c>
      <c r="N39" s="254">
        <v>0.70499999999999996</v>
      </c>
      <c r="O39" s="254">
        <v>0.70099999999999996</v>
      </c>
      <c r="P39" s="254">
        <v>0.71399999999999997</v>
      </c>
      <c r="Q39" s="254">
        <v>0.70499999999999996</v>
      </c>
      <c r="R39" s="254">
        <v>0.65900000000000003</v>
      </c>
      <c r="S39" s="254">
        <v>0.65300000000000002</v>
      </c>
      <c r="T39" s="254">
        <v>0.63200000000000001</v>
      </c>
      <c r="U39" s="254">
        <v>0.63100000000000001</v>
      </c>
      <c r="V39" s="254">
        <v>0.67200000000000004</v>
      </c>
      <c r="W39" s="254">
        <v>0.65400000000000003</v>
      </c>
      <c r="X39" s="254">
        <v>0.69899999999999995</v>
      </c>
      <c r="Y39" s="254">
        <v>0.70699999999999996</v>
      </c>
      <c r="Z39" s="254">
        <v>0.71599999999999997</v>
      </c>
      <c r="AA39" s="254">
        <v>0.71</v>
      </c>
      <c r="AB39" s="254">
        <v>0.7</v>
      </c>
      <c r="AC39" s="254">
        <v>0.69799999999999995</v>
      </c>
      <c r="AD39" s="254">
        <v>0.65600000000000003</v>
      </c>
      <c r="AE39" s="254">
        <v>0.65100000000000002</v>
      </c>
      <c r="AF39" s="254">
        <v>0.68700000000000006</v>
      </c>
      <c r="AG39" s="254">
        <v>0.64900000000000002</v>
      </c>
      <c r="AH39" s="254">
        <v>0.64700000000000002</v>
      </c>
      <c r="AI39" s="254">
        <v>0.64400000000000002</v>
      </c>
      <c r="AJ39" s="254">
        <v>0.60899999999999999</v>
      </c>
      <c r="AK39" s="254">
        <v>0.69299999999999995</v>
      </c>
      <c r="AL39" s="254">
        <v>0.67500000000000004</v>
      </c>
      <c r="AM39" s="254">
        <v>0.68600000000000005</v>
      </c>
      <c r="AN39" s="254">
        <v>0.68200000000000005</v>
      </c>
      <c r="AO39" s="254">
        <v>0.69299999999999995</v>
      </c>
      <c r="AP39" s="254">
        <v>0.69299999999999995</v>
      </c>
      <c r="AQ39" s="254">
        <v>0.67800000000000005</v>
      </c>
      <c r="AR39" s="254">
        <v>0.69799999999999995</v>
      </c>
      <c r="AS39" s="254">
        <v>0.64700000000000002</v>
      </c>
      <c r="AT39" s="254">
        <v>0.65200000000000002</v>
      </c>
      <c r="AU39" s="254">
        <v>0.68500000000000005</v>
      </c>
      <c r="AV39" s="254">
        <v>0.7</v>
      </c>
      <c r="AW39" s="254">
        <v>0.78300000000000003</v>
      </c>
      <c r="AX39" s="254">
        <v>0.76400000000000001</v>
      </c>
      <c r="AY39" s="254">
        <v>0.77953280591999996</v>
      </c>
      <c r="AZ39" s="254">
        <v>0.71642929124999999</v>
      </c>
      <c r="BA39" s="254">
        <v>0.71807784073000003</v>
      </c>
      <c r="BB39" s="254">
        <v>0.72504661149000005</v>
      </c>
      <c r="BC39" s="411">
        <v>0.73199611115999996</v>
      </c>
      <c r="BD39" s="411">
        <v>0.73944878903</v>
      </c>
      <c r="BE39" s="411">
        <v>0.74642311079000001</v>
      </c>
      <c r="BF39" s="411">
        <v>0.75132703957000002</v>
      </c>
      <c r="BG39" s="411">
        <v>0.75433005695999999</v>
      </c>
      <c r="BH39" s="411">
        <v>0.75715804909999995</v>
      </c>
      <c r="BI39" s="411">
        <v>0.75998374726999995</v>
      </c>
      <c r="BJ39" s="411">
        <v>0.76286236092000004</v>
      </c>
      <c r="BK39" s="411">
        <v>0.74278758250999999</v>
      </c>
      <c r="BL39" s="411">
        <v>0.74586908318</v>
      </c>
      <c r="BM39" s="411">
        <v>0.7486726051</v>
      </c>
      <c r="BN39" s="411">
        <v>0.75169544357999996</v>
      </c>
      <c r="BO39" s="411">
        <v>0.75450239726000001</v>
      </c>
      <c r="BP39" s="411">
        <v>0.75969585845999998</v>
      </c>
      <c r="BQ39" s="411">
        <v>0.76461398713999995</v>
      </c>
      <c r="BR39" s="411">
        <v>0.76948486682999995</v>
      </c>
      <c r="BS39" s="411">
        <v>0.76946726435000001</v>
      </c>
      <c r="BT39" s="411">
        <v>0.769250922</v>
      </c>
      <c r="BU39" s="411">
        <v>0.76907754394000005</v>
      </c>
      <c r="BV39" s="411">
        <v>0.76890223753999998</v>
      </c>
    </row>
    <row r="40" spans="1:74" ht="11.1" customHeight="1" x14ac:dyDescent="0.2">
      <c r="A40" s="162" t="s">
        <v>293</v>
      </c>
      <c r="B40" s="173" t="s">
        <v>379</v>
      </c>
      <c r="C40" s="254">
        <v>0.32647302172999998</v>
      </c>
      <c r="D40" s="254">
        <v>0.32347302172999998</v>
      </c>
      <c r="E40" s="254">
        <v>0.32647302172999998</v>
      </c>
      <c r="F40" s="254">
        <v>0.31547302173000003</v>
      </c>
      <c r="G40" s="254">
        <v>0.30847302173000002</v>
      </c>
      <c r="H40" s="254">
        <v>0.30147302173000001</v>
      </c>
      <c r="I40" s="254">
        <v>0.31147302173000002</v>
      </c>
      <c r="J40" s="254">
        <v>0.31247302173000002</v>
      </c>
      <c r="K40" s="254">
        <v>0.29447302173000001</v>
      </c>
      <c r="L40" s="254">
        <v>0.33547302172999999</v>
      </c>
      <c r="M40" s="254">
        <v>0.36747302173000002</v>
      </c>
      <c r="N40" s="254">
        <v>0.36047302173000001</v>
      </c>
      <c r="O40" s="254">
        <v>0.36447302173000001</v>
      </c>
      <c r="P40" s="254">
        <v>0.36047302173000001</v>
      </c>
      <c r="Q40" s="254">
        <v>0.34947302173</v>
      </c>
      <c r="R40" s="254">
        <v>0.35347302173</v>
      </c>
      <c r="S40" s="254">
        <v>0.36447302173000001</v>
      </c>
      <c r="T40" s="254">
        <v>0.35247302173</v>
      </c>
      <c r="U40" s="254">
        <v>0.35447302173</v>
      </c>
      <c r="V40" s="254">
        <v>0.36447302173000001</v>
      </c>
      <c r="W40" s="254">
        <v>0.38347302172999997</v>
      </c>
      <c r="X40" s="254">
        <v>0.36347302173000001</v>
      </c>
      <c r="Y40" s="254">
        <v>0.37847302173000003</v>
      </c>
      <c r="Z40" s="254">
        <v>0.37347302173000002</v>
      </c>
      <c r="AA40" s="254">
        <v>0.36147302173000001</v>
      </c>
      <c r="AB40" s="254">
        <v>0.37147302173000002</v>
      </c>
      <c r="AC40" s="254">
        <v>0.35347302173</v>
      </c>
      <c r="AD40" s="254">
        <v>0.37547302173000002</v>
      </c>
      <c r="AE40" s="254">
        <v>0.36447302173000001</v>
      </c>
      <c r="AF40" s="254">
        <v>0.34847302173</v>
      </c>
      <c r="AG40" s="254">
        <v>0.34147302172999999</v>
      </c>
      <c r="AH40" s="254">
        <v>0.33847302172999999</v>
      </c>
      <c r="AI40" s="254">
        <v>0.33747302172999999</v>
      </c>
      <c r="AJ40" s="254">
        <v>0.34347302172999999</v>
      </c>
      <c r="AK40" s="254">
        <v>0.35547302173000001</v>
      </c>
      <c r="AL40" s="254">
        <v>0.35247302173</v>
      </c>
      <c r="AM40" s="254">
        <v>0.32047302172999997</v>
      </c>
      <c r="AN40" s="254">
        <v>0.35047302173</v>
      </c>
      <c r="AO40" s="254">
        <v>0.32847302172999998</v>
      </c>
      <c r="AP40" s="254">
        <v>0.31847302173000003</v>
      </c>
      <c r="AQ40" s="254">
        <v>0.31447302173000002</v>
      </c>
      <c r="AR40" s="254">
        <v>0.32247302172999998</v>
      </c>
      <c r="AS40" s="254">
        <v>0.30547302173000002</v>
      </c>
      <c r="AT40" s="254">
        <v>0.32147302172999997</v>
      </c>
      <c r="AU40" s="254">
        <v>0.30247302173000001</v>
      </c>
      <c r="AV40" s="254">
        <v>0.30047302173000001</v>
      </c>
      <c r="AW40" s="254">
        <v>0.29947302173000001</v>
      </c>
      <c r="AX40" s="254">
        <v>0.30847302173000002</v>
      </c>
      <c r="AY40" s="254">
        <v>0.30856759274000001</v>
      </c>
      <c r="AZ40" s="254">
        <v>0.30862757947000002</v>
      </c>
      <c r="BA40" s="254">
        <v>0.31558185455999999</v>
      </c>
      <c r="BB40" s="254">
        <v>0.31909951449000001</v>
      </c>
      <c r="BC40" s="411">
        <v>0.32259347831000001</v>
      </c>
      <c r="BD40" s="411">
        <v>0.32615817174</v>
      </c>
      <c r="BE40" s="411">
        <v>0.33167508171999999</v>
      </c>
      <c r="BF40" s="411">
        <v>0.33518106979000001</v>
      </c>
      <c r="BG40" s="411">
        <v>0.33871090600999998</v>
      </c>
      <c r="BH40" s="411">
        <v>0.34220487793999999</v>
      </c>
      <c r="BI40" s="411">
        <v>0.34569978669000001</v>
      </c>
      <c r="BJ40" s="411">
        <v>0.34920740067</v>
      </c>
      <c r="BK40" s="411">
        <v>0.35271956068999999</v>
      </c>
      <c r="BL40" s="411">
        <v>0.35625807521000002</v>
      </c>
      <c r="BM40" s="411">
        <v>0.35973886853999998</v>
      </c>
      <c r="BN40" s="411">
        <v>0.36326787290000001</v>
      </c>
      <c r="BO40" s="411">
        <v>0.36675239671999998</v>
      </c>
      <c r="BP40" s="411">
        <v>0.37032075742999998</v>
      </c>
      <c r="BQ40" s="411">
        <v>0.37383331991000002</v>
      </c>
      <c r="BR40" s="411">
        <v>0.37733866802999999</v>
      </c>
      <c r="BS40" s="411">
        <v>0.37787062119999998</v>
      </c>
      <c r="BT40" s="411">
        <v>0.37835976723999998</v>
      </c>
      <c r="BU40" s="411">
        <v>0.37885760084999998</v>
      </c>
      <c r="BV40" s="411">
        <v>0.37935457122999999</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650"/>
      <c r="AZ41" s="650"/>
      <c r="BA41" s="650"/>
      <c r="BB41" s="650"/>
      <c r="BC41" s="494"/>
      <c r="BD41" s="494"/>
      <c r="BE41" s="494"/>
      <c r="BF41" s="494"/>
      <c r="BG41" s="494"/>
      <c r="BH41" s="494"/>
      <c r="BI41" s="494"/>
      <c r="BJ41" s="494"/>
      <c r="BK41" s="412"/>
      <c r="BL41" s="412"/>
      <c r="BM41" s="412"/>
      <c r="BN41" s="412"/>
      <c r="BO41" s="412"/>
      <c r="BP41" s="412"/>
      <c r="BQ41" s="412"/>
      <c r="BR41" s="412"/>
      <c r="BS41" s="412"/>
      <c r="BT41" s="412"/>
      <c r="BU41" s="412"/>
      <c r="BV41" s="412"/>
    </row>
    <row r="42" spans="1:74" ht="11.1" customHeight="1" x14ac:dyDescent="0.2">
      <c r="A42" s="162" t="s">
        <v>545</v>
      </c>
      <c r="B42" s="172" t="s">
        <v>554</v>
      </c>
      <c r="C42" s="254">
        <v>2.5683735370999998</v>
      </c>
      <c r="D42" s="254">
        <v>2.5946523651</v>
      </c>
      <c r="E42" s="254">
        <v>2.6103012041000002</v>
      </c>
      <c r="F42" s="254">
        <v>2.5522244551000002</v>
      </c>
      <c r="G42" s="254">
        <v>2.6026437741000001</v>
      </c>
      <c r="H42" s="254">
        <v>2.6113638661</v>
      </c>
      <c r="I42" s="254">
        <v>2.6015351620999998</v>
      </c>
      <c r="J42" s="254">
        <v>2.6087790621</v>
      </c>
      <c r="K42" s="254">
        <v>2.6066511331000002</v>
      </c>
      <c r="L42" s="254">
        <v>2.5856914981000001</v>
      </c>
      <c r="M42" s="254">
        <v>2.6020223660999999</v>
      </c>
      <c r="N42" s="254">
        <v>2.6150875940999998</v>
      </c>
      <c r="O42" s="254">
        <v>2.4982862621000002</v>
      </c>
      <c r="P42" s="254">
        <v>2.2631233841</v>
      </c>
      <c r="Q42" s="254">
        <v>2.2549858900999999</v>
      </c>
      <c r="R42" s="254">
        <v>2.2143415020999999</v>
      </c>
      <c r="S42" s="254">
        <v>2.2198087431000002</v>
      </c>
      <c r="T42" s="254">
        <v>2.2253301611</v>
      </c>
      <c r="U42" s="254">
        <v>2.2320591131</v>
      </c>
      <c r="V42" s="254">
        <v>2.2350680560999998</v>
      </c>
      <c r="W42" s="254">
        <v>2.2337154181000001</v>
      </c>
      <c r="X42" s="254">
        <v>2.2380081030999999</v>
      </c>
      <c r="Y42" s="254">
        <v>2.2356168451</v>
      </c>
      <c r="Z42" s="254">
        <v>2.2562220531000001</v>
      </c>
      <c r="AA42" s="254">
        <v>2.2151617380999999</v>
      </c>
      <c r="AB42" s="254">
        <v>2.2083781491000001</v>
      </c>
      <c r="AC42" s="254">
        <v>2.2105971280999999</v>
      </c>
      <c r="AD42" s="254">
        <v>2.2141519911</v>
      </c>
      <c r="AE42" s="254">
        <v>2.3369298180999998</v>
      </c>
      <c r="AF42" s="254">
        <v>2.4167693580999998</v>
      </c>
      <c r="AG42" s="254">
        <v>2.3941247800999998</v>
      </c>
      <c r="AH42" s="254">
        <v>2.3860633271</v>
      </c>
      <c r="AI42" s="254">
        <v>2.3768806810999998</v>
      </c>
      <c r="AJ42" s="254">
        <v>2.4078671461000001</v>
      </c>
      <c r="AK42" s="254">
        <v>2.4785227061000001</v>
      </c>
      <c r="AL42" s="254">
        <v>2.4611806771000002</v>
      </c>
      <c r="AM42" s="254">
        <v>2.3070921390999999</v>
      </c>
      <c r="AN42" s="254">
        <v>2.3097716401000001</v>
      </c>
      <c r="AO42" s="254">
        <v>2.3064881141</v>
      </c>
      <c r="AP42" s="254">
        <v>2.3048197640999999</v>
      </c>
      <c r="AQ42" s="254">
        <v>2.2931614401</v>
      </c>
      <c r="AR42" s="254">
        <v>2.2955129901000002</v>
      </c>
      <c r="AS42" s="254">
        <v>2.2908742671</v>
      </c>
      <c r="AT42" s="254">
        <v>2.2872451241</v>
      </c>
      <c r="AU42" s="254">
        <v>2.2866254190999999</v>
      </c>
      <c r="AV42" s="254">
        <v>2.2890150101</v>
      </c>
      <c r="AW42" s="254">
        <v>2.2854137561000001</v>
      </c>
      <c r="AX42" s="254">
        <v>2.2818215210999999</v>
      </c>
      <c r="AY42" s="254">
        <v>2.2199520907000001</v>
      </c>
      <c r="AZ42" s="254">
        <v>2.2158315793000001</v>
      </c>
      <c r="BA42" s="254">
        <v>2.2104312325</v>
      </c>
      <c r="BB42" s="254">
        <v>2.1856377866000001</v>
      </c>
      <c r="BC42" s="411">
        <v>2.2059433523999998</v>
      </c>
      <c r="BD42" s="411">
        <v>2.2048658691999998</v>
      </c>
      <c r="BE42" s="411">
        <v>2.2011234399999999</v>
      </c>
      <c r="BF42" s="411">
        <v>2.1974727954</v>
      </c>
      <c r="BG42" s="411">
        <v>2.1930943663</v>
      </c>
      <c r="BH42" s="411">
        <v>2.1983544064</v>
      </c>
      <c r="BI42" s="411">
        <v>2.2146900648000001</v>
      </c>
      <c r="BJ42" s="411">
        <v>2.2329255415000002</v>
      </c>
      <c r="BK42" s="411">
        <v>2.1814934569000002</v>
      </c>
      <c r="BL42" s="411">
        <v>2.1812079720000002</v>
      </c>
      <c r="BM42" s="411">
        <v>2.1840946928</v>
      </c>
      <c r="BN42" s="411">
        <v>2.1873810050000002</v>
      </c>
      <c r="BO42" s="411">
        <v>2.1880500270000001</v>
      </c>
      <c r="BP42" s="411">
        <v>2.1834104992999999</v>
      </c>
      <c r="BQ42" s="411">
        <v>2.1899269031999999</v>
      </c>
      <c r="BR42" s="411">
        <v>2.2188046358000002</v>
      </c>
      <c r="BS42" s="411">
        <v>2.2348070511999998</v>
      </c>
      <c r="BT42" s="411">
        <v>2.2304655589000002</v>
      </c>
      <c r="BU42" s="411">
        <v>2.2268292194999999</v>
      </c>
      <c r="BV42" s="411">
        <v>2.2259766848</v>
      </c>
    </row>
    <row r="43" spans="1:74" ht="11.1" customHeight="1" x14ac:dyDescent="0.2">
      <c r="A43" s="162" t="s">
        <v>294</v>
      </c>
      <c r="B43" s="173" t="s">
        <v>542</v>
      </c>
      <c r="C43" s="254">
        <v>0.72420512186999997</v>
      </c>
      <c r="D43" s="254">
        <v>0.72320512186999997</v>
      </c>
      <c r="E43" s="254">
        <v>0.72220512186999997</v>
      </c>
      <c r="F43" s="254">
        <v>0.72120512186999997</v>
      </c>
      <c r="G43" s="254">
        <v>0.72020512186999996</v>
      </c>
      <c r="H43" s="254">
        <v>0.71920512186999996</v>
      </c>
      <c r="I43" s="254">
        <v>0.71820512186999996</v>
      </c>
      <c r="J43" s="254">
        <v>0.71720512186999996</v>
      </c>
      <c r="K43" s="254">
        <v>0.71620512186999996</v>
      </c>
      <c r="L43" s="254">
        <v>0.71520512186999996</v>
      </c>
      <c r="M43" s="254">
        <v>0.71420512186999996</v>
      </c>
      <c r="N43" s="254">
        <v>0.71320512186999996</v>
      </c>
      <c r="O43" s="254">
        <v>0.71720512186999996</v>
      </c>
      <c r="P43" s="254">
        <v>0.71620512186999996</v>
      </c>
      <c r="Q43" s="254">
        <v>0.71520512186999996</v>
      </c>
      <c r="R43" s="254">
        <v>0.71420512186999996</v>
      </c>
      <c r="S43" s="254">
        <v>0.71320512186999996</v>
      </c>
      <c r="T43" s="254">
        <v>0.71220512186999996</v>
      </c>
      <c r="U43" s="254">
        <v>0.71120512186999996</v>
      </c>
      <c r="V43" s="254">
        <v>0.71020512186999996</v>
      </c>
      <c r="W43" s="254">
        <v>0.70920512186999995</v>
      </c>
      <c r="X43" s="254">
        <v>0.70820512186999995</v>
      </c>
      <c r="Y43" s="254">
        <v>0.70720512186999995</v>
      </c>
      <c r="Z43" s="254">
        <v>0.70620512186999995</v>
      </c>
      <c r="AA43" s="254">
        <v>0.70820512186999995</v>
      </c>
      <c r="AB43" s="254">
        <v>0.70520512186999995</v>
      </c>
      <c r="AC43" s="254">
        <v>0.70220512186999995</v>
      </c>
      <c r="AD43" s="254">
        <v>0.69920512186999995</v>
      </c>
      <c r="AE43" s="254">
        <v>0.69620512187000005</v>
      </c>
      <c r="AF43" s="254">
        <v>0.69320512187000005</v>
      </c>
      <c r="AG43" s="254">
        <v>0.69020512187000005</v>
      </c>
      <c r="AH43" s="254">
        <v>0.68720512187000005</v>
      </c>
      <c r="AI43" s="254">
        <v>0.68420512187000004</v>
      </c>
      <c r="AJ43" s="254">
        <v>0.68120512187000004</v>
      </c>
      <c r="AK43" s="254">
        <v>0.67820512187000004</v>
      </c>
      <c r="AL43" s="254">
        <v>0.67520512187000004</v>
      </c>
      <c r="AM43" s="254">
        <v>0.67720512187000004</v>
      </c>
      <c r="AN43" s="254">
        <v>0.67420512187000003</v>
      </c>
      <c r="AO43" s="254">
        <v>0.67120512187000003</v>
      </c>
      <c r="AP43" s="254">
        <v>0.66820512187000003</v>
      </c>
      <c r="AQ43" s="254">
        <v>0.66520512187000003</v>
      </c>
      <c r="AR43" s="254">
        <v>0.66220512187000002</v>
      </c>
      <c r="AS43" s="254">
        <v>0.65920512187000002</v>
      </c>
      <c r="AT43" s="254">
        <v>0.65620512187000002</v>
      </c>
      <c r="AU43" s="254">
        <v>0.65320512187000002</v>
      </c>
      <c r="AV43" s="254">
        <v>0.65020512187000001</v>
      </c>
      <c r="AW43" s="254">
        <v>0.64720512187000001</v>
      </c>
      <c r="AX43" s="254">
        <v>0.64420512187000001</v>
      </c>
      <c r="AY43" s="254">
        <v>0.64418116338999998</v>
      </c>
      <c r="AZ43" s="254">
        <v>0.64114593751000004</v>
      </c>
      <c r="BA43" s="254">
        <v>0.63817673742000003</v>
      </c>
      <c r="BB43" s="254">
        <v>0.63516790688000002</v>
      </c>
      <c r="BC43" s="411">
        <v>0.63217385694999995</v>
      </c>
      <c r="BD43" s="411">
        <v>0.62913558793000002</v>
      </c>
      <c r="BE43" s="411">
        <v>0.62612715060000002</v>
      </c>
      <c r="BF43" s="411">
        <v>0.62312551306999997</v>
      </c>
      <c r="BG43" s="411">
        <v>0.62010895023000001</v>
      </c>
      <c r="BH43" s="411">
        <v>0.61711477249000002</v>
      </c>
      <c r="BI43" s="411">
        <v>0.61411998569000004</v>
      </c>
      <c r="BJ43" s="411">
        <v>0.61111723684999997</v>
      </c>
      <c r="BK43" s="411">
        <v>0.61414296128000001</v>
      </c>
      <c r="BL43" s="411">
        <v>0.61112124950000002</v>
      </c>
      <c r="BM43" s="411">
        <v>0.60813557651000005</v>
      </c>
      <c r="BN43" s="411">
        <v>0.60511975298999998</v>
      </c>
      <c r="BO43" s="411">
        <v>0.60213169574000003</v>
      </c>
      <c r="BP43" s="411">
        <v>0.59909122847999996</v>
      </c>
      <c r="BQ43" s="411">
        <v>0.59608559970999997</v>
      </c>
      <c r="BR43" s="411">
        <v>0.59308445309000002</v>
      </c>
      <c r="BS43" s="411">
        <v>0.59006665751999998</v>
      </c>
      <c r="BT43" s="411">
        <v>0.58707558411000005</v>
      </c>
      <c r="BU43" s="411">
        <v>0.58407905771000002</v>
      </c>
      <c r="BV43" s="411">
        <v>0.58108304622999996</v>
      </c>
    </row>
    <row r="44" spans="1:74" ht="11.1" customHeight="1" x14ac:dyDescent="0.2">
      <c r="A44" s="162" t="s">
        <v>295</v>
      </c>
      <c r="B44" s="173" t="s">
        <v>543</v>
      </c>
      <c r="C44" s="254">
        <v>0.29413299999999998</v>
      </c>
      <c r="D44" s="254">
        <v>0.29413299999999998</v>
      </c>
      <c r="E44" s="254">
        <v>0.29413299999999998</v>
      </c>
      <c r="F44" s="254">
        <v>0.29413299999999998</v>
      </c>
      <c r="G44" s="254">
        <v>0.29413299999999998</v>
      </c>
      <c r="H44" s="254">
        <v>0.29413299999999998</v>
      </c>
      <c r="I44" s="254">
        <v>0.29413299999999998</v>
      </c>
      <c r="J44" s="254">
        <v>0.29413299999999998</v>
      </c>
      <c r="K44" s="254">
        <v>0.29413299999999998</v>
      </c>
      <c r="L44" s="254">
        <v>0.29413299999999998</v>
      </c>
      <c r="M44" s="254">
        <v>0.319133</v>
      </c>
      <c r="N44" s="254">
        <v>0.32913300000000001</v>
      </c>
      <c r="O44" s="254">
        <v>0.31190000000000001</v>
      </c>
      <c r="P44" s="254">
        <v>0.31190000000000001</v>
      </c>
      <c r="Q44" s="254">
        <v>0.31190000000000001</v>
      </c>
      <c r="R44" s="254">
        <v>0.31190000000000001</v>
      </c>
      <c r="S44" s="254">
        <v>0.31190000000000001</v>
      </c>
      <c r="T44" s="254">
        <v>0.31190000000000001</v>
      </c>
      <c r="U44" s="254">
        <v>0.31190000000000001</v>
      </c>
      <c r="V44" s="254">
        <v>0.31190000000000001</v>
      </c>
      <c r="W44" s="254">
        <v>0.31190000000000001</v>
      </c>
      <c r="X44" s="254">
        <v>0.31190000000000001</v>
      </c>
      <c r="Y44" s="254">
        <v>0.31190000000000001</v>
      </c>
      <c r="Z44" s="254">
        <v>0.31190000000000001</v>
      </c>
      <c r="AA44" s="254">
        <v>0.27510000000000001</v>
      </c>
      <c r="AB44" s="254">
        <v>0.27510000000000001</v>
      </c>
      <c r="AC44" s="254">
        <v>0.27510000000000001</v>
      </c>
      <c r="AD44" s="254">
        <v>0.27510000000000001</v>
      </c>
      <c r="AE44" s="254">
        <v>0.27510000000000001</v>
      </c>
      <c r="AF44" s="254">
        <v>0.27510000000000001</v>
      </c>
      <c r="AG44" s="254">
        <v>0.29010000000000002</v>
      </c>
      <c r="AH44" s="254">
        <v>0.30509999999999998</v>
      </c>
      <c r="AI44" s="254">
        <v>0.31259999999999999</v>
      </c>
      <c r="AJ44" s="254">
        <v>0.31259999999999999</v>
      </c>
      <c r="AK44" s="254">
        <v>0.31259999999999999</v>
      </c>
      <c r="AL44" s="254">
        <v>0.31259999999999999</v>
      </c>
      <c r="AM44" s="254">
        <v>0.26800000000000002</v>
      </c>
      <c r="AN44" s="254">
        <v>0.26800000000000002</v>
      </c>
      <c r="AO44" s="254">
        <v>0.26800000000000002</v>
      </c>
      <c r="AP44" s="254">
        <v>0.26800000000000002</v>
      </c>
      <c r="AQ44" s="254">
        <v>0.26800000000000002</v>
      </c>
      <c r="AR44" s="254">
        <v>0.26800000000000002</v>
      </c>
      <c r="AS44" s="254">
        <v>0.26800000000000002</v>
      </c>
      <c r="AT44" s="254">
        <v>0.26800000000000002</v>
      </c>
      <c r="AU44" s="254">
        <v>0.26800000000000002</v>
      </c>
      <c r="AV44" s="254">
        <v>0.26800000000000002</v>
      </c>
      <c r="AW44" s="254">
        <v>0.26800000000000002</v>
      </c>
      <c r="AX44" s="254">
        <v>0.26800000000000002</v>
      </c>
      <c r="AY44" s="254">
        <v>0.23599999999999999</v>
      </c>
      <c r="AZ44" s="254">
        <v>0.23599999999999999</v>
      </c>
      <c r="BA44" s="254">
        <v>0.23599999999999999</v>
      </c>
      <c r="BB44" s="254">
        <v>0.23599999999999999</v>
      </c>
      <c r="BC44" s="411">
        <v>0.23599999999999999</v>
      </c>
      <c r="BD44" s="411">
        <v>0.23776058406</v>
      </c>
      <c r="BE44" s="411">
        <v>0.23830006401000001</v>
      </c>
      <c r="BF44" s="411">
        <v>0.23899405398000001</v>
      </c>
      <c r="BG44" s="411">
        <v>0.23905565946999999</v>
      </c>
      <c r="BH44" s="411">
        <v>0.23894324099</v>
      </c>
      <c r="BI44" s="411">
        <v>0.23871312677000001</v>
      </c>
      <c r="BJ44" s="411">
        <v>0.23840830412</v>
      </c>
      <c r="BK44" s="411">
        <v>0.20759923998999999</v>
      </c>
      <c r="BL44" s="411">
        <v>0.20803966291000001</v>
      </c>
      <c r="BM44" s="411">
        <v>0.20816921005</v>
      </c>
      <c r="BN44" s="411">
        <v>0.20818675637</v>
      </c>
      <c r="BO44" s="411">
        <v>0.20972256820999999</v>
      </c>
      <c r="BP44" s="411">
        <v>0.20900106137999999</v>
      </c>
      <c r="BQ44" s="411">
        <v>0.20960190898</v>
      </c>
      <c r="BR44" s="411">
        <v>0.21035426683</v>
      </c>
      <c r="BS44" s="411">
        <v>0.21047138519</v>
      </c>
      <c r="BT44" s="411">
        <v>0.21041176238000001</v>
      </c>
      <c r="BU44" s="411">
        <v>0.21023185789000001</v>
      </c>
      <c r="BV44" s="411">
        <v>0.20997478397</v>
      </c>
    </row>
    <row r="45" spans="1:74" ht="11.1" customHeight="1" x14ac:dyDescent="0.2">
      <c r="A45" s="162" t="s">
        <v>297</v>
      </c>
      <c r="B45" s="173" t="s">
        <v>544</v>
      </c>
      <c r="C45" s="254">
        <v>0.24780442088999999</v>
      </c>
      <c r="D45" s="254">
        <v>0.24764132088999999</v>
      </c>
      <c r="E45" s="254">
        <v>0.24743772088999999</v>
      </c>
      <c r="F45" s="254">
        <v>0.20613672089000001</v>
      </c>
      <c r="G45" s="254">
        <v>0.24694112089</v>
      </c>
      <c r="H45" s="254">
        <v>0.24671112089</v>
      </c>
      <c r="I45" s="254">
        <v>0.24001222088999999</v>
      </c>
      <c r="J45" s="254">
        <v>0.23519312089</v>
      </c>
      <c r="K45" s="254">
        <v>0.24536842088999999</v>
      </c>
      <c r="L45" s="254">
        <v>0.24563162089000001</v>
      </c>
      <c r="M45" s="254">
        <v>0.24563162089000001</v>
      </c>
      <c r="N45" s="254">
        <v>0.24463162089000001</v>
      </c>
      <c r="O45" s="254">
        <v>0.24421495089</v>
      </c>
      <c r="P45" s="254">
        <v>0.24379828089</v>
      </c>
      <c r="Q45" s="254">
        <v>0.24338161088999999</v>
      </c>
      <c r="R45" s="254">
        <v>0.24296494089000001</v>
      </c>
      <c r="S45" s="254">
        <v>0.24254827089</v>
      </c>
      <c r="T45" s="254">
        <v>0.24213160088999999</v>
      </c>
      <c r="U45" s="254">
        <v>0.24171493089000001</v>
      </c>
      <c r="V45" s="254">
        <v>0.24129826089</v>
      </c>
      <c r="W45" s="254">
        <v>0.24088159089</v>
      </c>
      <c r="X45" s="254">
        <v>0.24046492088999999</v>
      </c>
      <c r="Y45" s="254">
        <v>0.24004825089000001</v>
      </c>
      <c r="Z45" s="254">
        <v>0.23963158089</v>
      </c>
      <c r="AA45" s="254">
        <v>0.23921491088999999</v>
      </c>
      <c r="AB45" s="254">
        <v>0.23879824089000001</v>
      </c>
      <c r="AC45" s="254">
        <v>0.23838157089000001</v>
      </c>
      <c r="AD45" s="254">
        <v>0.23796490089</v>
      </c>
      <c r="AE45" s="254">
        <v>0.23754823088999999</v>
      </c>
      <c r="AF45" s="254">
        <v>0.23663162089000001</v>
      </c>
      <c r="AG45" s="254">
        <v>0.23963162089000001</v>
      </c>
      <c r="AH45" s="254">
        <v>0.23963162089000001</v>
      </c>
      <c r="AI45" s="254">
        <v>0.23963162089000001</v>
      </c>
      <c r="AJ45" s="254">
        <v>0.23963162089000001</v>
      </c>
      <c r="AK45" s="254">
        <v>0.23963162089000001</v>
      </c>
      <c r="AL45" s="254">
        <v>0.23963162089000001</v>
      </c>
      <c r="AM45" s="254">
        <v>0.23963162089000001</v>
      </c>
      <c r="AN45" s="254">
        <v>0.23963162089000001</v>
      </c>
      <c r="AO45" s="254">
        <v>0.23963162089000001</v>
      </c>
      <c r="AP45" s="254">
        <v>0.23963162089000001</v>
      </c>
      <c r="AQ45" s="254">
        <v>0.23963162089000001</v>
      </c>
      <c r="AR45" s="254">
        <v>0.23963162089000001</v>
      </c>
      <c r="AS45" s="254">
        <v>0.23963162089000001</v>
      </c>
      <c r="AT45" s="254">
        <v>0.23963162089000001</v>
      </c>
      <c r="AU45" s="254">
        <v>0.23963162089000001</v>
      </c>
      <c r="AV45" s="254">
        <v>0.23963162089000001</v>
      </c>
      <c r="AW45" s="254">
        <v>0.23963162089000001</v>
      </c>
      <c r="AX45" s="254">
        <v>0.23963162089000001</v>
      </c>
      <c r="AY45" s="254">
        <v>0.23970508303999999</v>
      </c>
      <c r="AZ45" s="254">
        <v>0.23887044009</v>
      </c>
      <c r="BA45" s="254">
        <v>0.23804449967999999</v>
      </c>
      <c r="BB45" s="254">
        <v>0.21462671577</v>
      </c>
      <c r="BC45" s="411">
        <v>0.23638412002</v>
      </c>
      <c r="BD45" s="411">
        <v>0.23554907595999999</v>
      </c>
      <c r="BE45" s="411">
        <v>0.23471796387999999</v>
      </c>
      <c r="BF45" s="411">
        <v>0.23388774805000001</v>
      </c>
      <c r="BG45" s="411">
        <v>0.23305556497999999</v>
      </c>
      <c r="BH45" s="411">
        <v>0.23222633238000001</v>
      </c>
      <c r="BI45" s="411">
        <v>0.23139701951</v>
      </c>
      <c r="BJ45" s="411">
        <v>0.2305666572</v>
      </c>
      <c r="BK45" s="411">
        <v>0.22474004781000001</v>
      </c>
      <c r="BL45" s="411">
        <v>0.22390718608999999</v>
      </c>
      <c r="BM45" s="411">
        <v>0.22307907446</v>
      </c>
      <c r="BN45" s="411">
        <v>0.22224698883999999</v>
      </c>
      <c r="BO45" s="411">
        <v>0.22141856295000001</v>
      </c>
      <c r="BP45" s="411">
        <v>0.22058322916000001</v>
      </c>
      <c r="BQ45" s="411">
        <v>0.21975248725999999</v>
      </c>
      <c r="BR45" s="411">
        <v>0.21892233613000001</v>
      </c>
      <c r="BS45" s="411">
        <v>0.21808999059</v>
      </c>
      <c r="BT45" s="411">
        <v>0.21726116715999999</v>
      </c>
      <c r="BU45" s="411">
        <v>0.21643162498999999</v>
      </c>
      <c r="BV45" s="411">
        <v>0.21560215069999999</v>
      </c>
    </row>
    <row r="46" spans="1:74" ht="11.1" customHeight="1" x14ac:dyDescent="0.2">
      <c r="A46" s="162" t="s">
        <v>298</v>
      </c>
      <c r="B46" s="173" t="s">
        <v>402</v>
      </c>
      <c r="C46" s="254">
        <v>0.47286463877000001</v>
      </c>
      <c r="D46" s="254">
        <v>0.47286463877000001</v>
      </c>
      <c r="E46" s="254">
        <v>0.46286463877</v>
      </c>
      <c r="F46" s="254">
        <v>0.44286463876999999</v>
      </c>
      <c r="G46" s="254">
        <v>0.45286463876999999</v>
      </c>
      <c r="H46" s="254">
        <v>0.46286463877</v>
      </c>
      <c r="I46" s="254">
        <v>0.46286463877</v>
      </c>
      <c r="J46" s="254">
        <v>0.46286463877</v>
      </c>
      <c r="K46" s="254">
        <v>0.45286463876999999</v>
      </c>
      <c r="L46" s="254">
        <v>0.44286463876999999</v>
      </c>
      <c r="M46" s="254">
        <v>0.44286463876999999</v>
      </c>
      <c r="N46" s="254">
        <v>0.44286463876999999</v>
      </c>
      <c r="O46" s="254">
        <v>0.34786463877000001</v>
      </c>
      <c r="P46" s="254">
        <v>0.10786463876999999</v>
      </c>
      <c r="Q46" s="254">
        <v>0.10786463876999999</v>
      </c>
      <c r="R46" s="254">
        <v>6.6531305767000004E-2</v>
      </c>
      <c r="S46" s="254">
        <v>8.2864638766999996E-2</v>
      </c>
      <c r="T46" s="254">
        <v>8.7864638767E-2</v>
      </c>
      <c r="U46" s="254">
        <v>9.7864638766999995E-2</v>
      </c>
      <c r="V46" s="254">
        <v>9.7864638766999995E-2</v>
      </c>
      <c r="W46" s="254">
        <v>9.2864638767000005E-2</v>
      </c>
      <c r="X46" s="254">
        <v>9.2864638767000005E-2</v>
      </c>
      <c r="Y46" s="254">
        <v>9.2864638767000005E-2</v>
      </c>
      <c r="Z46" s="254">
        <v>0.10386463877</v>
      </c>
      <c r="AA46" s="254">
        <v>0.10886463876999999</v>
      </c>
      <c r="AB46" s="254">
        <v>0.10886463876999999</v>
      </c>
      <c r="AC46" s="254">
        <v>0.11486463877</v>
      </c>
      <c r="AD46" s="254">
        <v>0.11819797176999999</v>
      </c>
      <c r="AE46" s="254">
        <v>0.25075173576999998</v>
      </c>
      <c r="AF46" s="254">
        <v>0.33886463877</v>
      </c>
      <c r="AG46" s="254">
        <v>0.30357431576999999</v>
      </c>
      <c r="AH46" s="254">
        <v>0.27986463877000001</v>
      </c>
      <c r="AI46" s="254">
        <v>0.31953130577</v>
      </c>
      <c r="AJ46" s="254">
        <v>0.34486463877000001</v>
      </c>
      <c r="AK46" s="254">
        <v>0.36486463877000003</v>
      </c>
      <c r="AL46" s="254">
        <v>0.33786463877</v>
      </c>
      <c r="AM46" s="254">
        <v>0.26486463876999999</v>
      </c>
      <c r="AN46" s="254">
        <v>0.26486463876999999</v>
      </c>
      <c r="AO46" s="254">
        <v>0.26486463876999999</v>
      </c>
      <c r="AP46" s="254">
        <v>0.26386463876999999</v>
      </c>
      <c r="AQ46" s="254">
        <v>0.26286463876999999</v>
      </c>
      <c r="AR46" s="254">
        <v>0.26186463876999999</v>
      </c>
      <c r="AS46" s="254">
        <v>0.26086463876999999</v>
      </c>
      <c r="AT46" s="254">
        <v>0.25986463876999999</v>
      </c>
      <c r="AU46" s="254">
        <v>0.25986463876999999</v>
      </c>
      <c r="AV46" s="254">
        <v>0.25986463876999999</v>
      </c>
      <c r="AW46" s="254">
        <v>0.25986463876999999</v>
      </c>
      <c r="AX46" s="254">
        <v>0.25986463876999999</v>
      </c>
      <c r="AY46" s="254">
        <v>0.25489905783</v>
      </c>
      <c r="AZ46" s="254">
        <v>0.25493361480999999</v>
      </c>
      <c r="BA46" s="254">
        <v>0.25490516639999999</v>
      </c>
      <c r="BB46" s="254">
        <v>0.25491444860000001</v>
      </c>
      <c r="BC46" s="411">
        <v>0.25490958890999998</v>
      </c>
      <c r="BD46" s="411">
        <v>0.25494684062</v>
      </c>
      <c r="BE46" s="411">
        <v>0.25495560637999998</v>
      </c>
      <c r="BF46" s="411">
        <v>0.25295784738999999</v>
      </c>
      <c r="BG46" s="411">
        <v>0.25297427879000001</v>
      </c>
      <c r="BH46" s="411">
        <v>0.25296933111999997</v>
      </c>
      <c r="BI46" s="411">
        <v>0.25296492916000002</v>
      </c>
      <c r="BJ46" s="411">
        <v>0.25296808527999998</v>
      </c>
      <c r="BK46" s="411">
        <v>0.25295410351999997</v>
      </c>
      <c r="BL46" s="411">
        <v>0.25297554872</v>
      </c>
      <c r="BM46" s="411">
        <v>0.25296259131999999</v>
      </c>
      <c r="BN46" s="411">
        <v>0.25297833876999998</v>
      </c>
      <c r="BO46" s="411">
        <v>0.25296757551999999</v>
      </c>
      <c r="BP46" s="411">
        <v>0.25300674391</v>
      </c>
      <c r="BQ46" s="411">
        <v>0.25301266323999999</v>
      </c>
      <c r="BR46" s="411">
        <v>0.25301427724999997</v>
      </c>
      <c r="BS46" s="411">
        <v>0.25303173419000002</v>
      </c>
      <c r="BT46" s="411">
        <v>0.25302368577000001</v>
      </c>
      <c r="BU46" s="411">
        <v>0.25302080944999999</v>
      </c>
      <c r="BV46" s="411">
        <v>0.25301741698000002</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650"/>
      <c r="AZ47" s="650"/>
      <c r="BA47" s="650"/>
      <c r="BB47" s="650"/>
      <c r="BC47" s="494"/>
      <c r="BD47" s="494"/>
      <c r="BE47" s="494"/>
      <c r="BF47" s="494"/>
      <c r="BG47" s="494"/>
      <c r="BH47" s="494"/>
      <c r="BI47" s="494"/>
      <c r="BJ47" s="494"/>
      <c r="BK47" s="412"/>
      <c r="BL47" s="412"/>
      <c r="BM47" s="412"/>
      <c r="BN47" s="412"/>
      <c r="BO47" s="412"/>
      <c r="BP47" s="412"/>
      <c r="BQ47" s="412"/>
      <c r="BR47" s="412"/>
      <c r="BS47" s="412"/>
      <c r="BT47" s="412"/>
      <c r="BU47" s="412"/>
      <c r="BV47" s="412"/>
    </row>
    <row r="48" spans="1:74" ht="11.1" customHeight="1" x14ac:dyDescent="0.2">
      <c r="A48" s="162" t="s">
        <v>547</v>
      </c>
      <c r="B48" s="172" t="s">
        <v>87</v>
      </c>
      <c r="C48" s="254">
        <v>52.658306942999999</v>
      </c>
      <c r="D48" s="254">
        <v>51.972542085000001</v>
      </c>
      <c r="E48" s="254">
        <v>52.420936023000003</v>
      </c>
      <c r="F48" s="254">
        <v>52.291171802999997</v>
      </c>
      <c r="G48" s="254">
        <v>52.042536351000003</v>
      </c>
      <c r="H48" s="254">
        <v>52.271848005000003</v>
      </c>
      <c r="I48" s="254">
        <v>52.404465117000001</v>
      </c>
      <c r="J48" s="254">
        <v>52.838889258000002</v>
      </c>
      <c r="K48" s="254">
        <v>52.034858483999997</v>
      </c>
      <c r="L48" s="254">
        <v>52.776242435999997</v>
      </c>
      <c r="M48" s="254">
        <v>52.926625108000003</v>
      </c>
      <c r="N48" s="254">
        <v>53.260300159000003</v>
      </c>
      <c r="O48" s="254">
        <v>53.091099898000003</v>
      </c>
      <c r="P48" s="254">
        <v>53.122401384</v>
      </c>
      <c r="Q48" s="254">
        <v>52.607890732999998</v>
      </c>
      <c r="R48" s="254">
        <v>52.697473834999997</v>
      </c>
      <c r="S48" s="254">
        <v>52.735368569999999</v>
      </c>
      <c r="T48" s="254">
        <v>52.401043385000001</v>
      </c>
      <c r="U48" s="254">
        <v>52.857785079000003</v>
      </c>
      <c r="V48" s="254">
        <v>52.755888884999997</v>
      </c>
      <c r="W48" s="254">
        <v>52.318389920000001</v>
      </c>
      <c r="X48" s="254">
        <v>53.535098105000003</v>
      </c>
      <c r="Y48" s="254">
        <v>54.025940136999999</v>
      </c>
      <c r="Z48" s="254">
        <v>54.115834886000002</v>
      </c>
      <c r="AA48" s="254">
        <v>53.520158311000003</v>
      </c>
      <c r="AB48" s="254">
        <v>53.342294617</v>
      </c>
      <c r="AC48" s="254">
        <v>53.395973789000003</v>
      </c>
      <c r="AD48" s="254">
        <v>53.857460685</v>
      </c>
      <c r="AE48" s="254">
        <v>53.981285986000003</v>
      </c>
      <c r="AF48" s="254">
        <v>54.213486555000003</v>
      </c>
      <c r="AG48" s="254">
        <v>54.882420478</v>
      </c>
      <c r="AH48" s="254">
        <v>54.811863518999999</v>
      </c>
      <c r="AI48" s="254">
        <v>54.901247441000002</v>
      </c>
      <c r="AJ48" s="254">
        <v>55.157012393999999</v>
      </c>
      <c r="AK48" s="254">
        <v>56.048546821000002</v>
      </c>
      <c r="AL48" s="254">
        <v>55.891969297999999</v>
      </c>
      <c r="AM48" s="254">
        <v>55.245575199000001</v>
      </c>
      <c r="AN48" s="254">
        <v>55.700820192000002</v>
      </c>
      <c r="AO48" s="254">
        <v>55.623646395000002</v>
      </c>
      <c r="AP48" s="254">
        <v>56.137597624000001</v>
      </c>
      <c r="AQ48" s="254">
        <v>56.129846671000003</v>
      </c>
      <c r="AR48" s="254">
        <v>57.024551021999997</v>
      </c>
      <c r="AS48" s="254">
        <v>56.806597906</v>
      </c>
      <c r="AT48" s="254">
        <v>56.946981579999999</v>
      </c>
      <c r="AU48" s="254">
        <v>57.109254669000002</v>
      </c>
      <c r="AV48" s="254">
        <v>57.846143814000001</v>
      </c>
      <c r="AW48" s="254">
        <v>57.958816419999998</v>
      </c>
      <c r="AX48" s="254">
        <v>58.147364733000003</v>
      </c>
      <c r="AY48" s="254">
        <v>57.403290382999998</v>
      </c>
      <c r="AZ48" s="254">
        <v>57.206421194000001</v>
      </c>
      <c r="BA48" s="254">
        <v>57.014461445000002</v>
      </c>
      <c r="BB48" s="254">
        <v>57.335217233000002</v>
      </c>
      <c r="BC48" s="411">
        <v>57.609016535999999</v>
      </c>
      <c r="BD48" s="411">
        <v>57.709088504</v>
      </c>
      <c r="BE48" s="411">
        <v>57.717605470000002</v>
      </c>
      <c r="BF48" s="411">
        <v>57.81839239</v>
      </c>
      <c r="BG48" s="411">
        <v>57.617299299000003</v>
      </c>
      <c r="BH48" s="411">
        <v>57.965506191999999</v>
      </c>
      <c r="BI48" s="411">
        <v>57.744205985000001</v>
      </c>
      <c r="BJ48" s="411">
        <v>57.528705924999997</v>
      </c>
      <c r="BK48" s="411">
        <v>56.881243607000002</v>
      </c>
      <c r="BL48" s="411">
        <v>56.835389888999998</v>
      </c>
      <c r="BM48" s="411">
        <v>56.822874976000001</v>
      </c>
      <c r="BN48" s="411">
        <v>57.226776745999999</v>
      </c>
      <c r="BO48" s="411">
        <v>57.678914163999998</v>
      </c>
      <c r="BP48" s="411">
        <v>57.973424745000003</v>
      </c>
      <c r="BQ48" s="411">
        <v>58.261730622999998</v>
      </c>
      <c r="BR48" s="411">
        <v>58.478772827</v>
      </c>
      <c r="BS48" s="411">
        <v>58.450308188999998</v>
      </c>
      <c r="BT48" s="411">
        <v>58.838104919999999</v>
      </c>
      <c r="BU48" s="411">
        <v>58.771009051999997</v>
      </c>
      <c r="BV48" s="411">
        <v>58.641504523999998</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411"/>
      <c r="BD49" s="411"/>
      <c r="BE49" s="411"/>
      <c r="BF49" s="411"/>
      <c r="BG49" s="411"/>
      <c r="BH49" s="411"/>
      <c r="BI49" s="411"/>
      <c r="BJ49" s="411"/>
      <c r="BK49" s="411"/>
      <c r="BL49" s="411"/>
      <c r="BM49" s="411"/>
      <c r="BN49" s="411"/>
      <c r="BO49" s="411"/>
      <c r="BP49" s="411"/>
      <c r="BQ49" s="411"/>
      <c r="BR49" s="411"/>
      <c r="BS49" s="411"/>
      <c r="BT49" s="411"/>
      <c r="BU49" s="411"/>
      <c r="BV49" s="411"/>
    </row>
    <row r="50" spans="1:74" ht="11.1" customHeight="1" x14ac:dyDescent="0.2">
      <c r="A50" s="162" t="s">
        <v>546</v>
      </c>
      <c r="B50" s="172" t="s">
        <v>555</v>
      </c>
      <c r="C50" s="254">
        <v>6.1063301461000004</v>
      </c>
      <c r="D50" s="254">
        <v>6.1123301460999997</v>
      </c>
      <c r="E50" s="254">
        <v>5.9573301461000003</v>
      </c>
      <c r="F50" s="254">
        <v>6.0003301460999996</v>
      </c>
      <c r="G50" s="254">
        <v>6.0143301460999998</v>
      </c>
      <c r="H50" s="254">
        <v>6.0143301460999998</v>
      </c>
      <c r="I50" s="254">
        <v>6.0013301460999999</v>
      </c>
      <c r="J50" s="254">
        <v>6.0073301461000002</v>
      </c>
      <c r="K50" s="254">
        <v>6.0173301460999999</v>
      </c>
      <c r="L50" s="254">
        <v>6.0333301461</v>
      </c>
      <c r="M50" s="254">
        <v>6.0733301461</v>
      </c>
      <c r="N50" s="254">
        <v>6.0583301461000003</v>
      </c>
      <c r="O50" s="254">
        <v>6.2623301461000001</v>
      </c>
      <c r="P50" s="254">
        <v>6.2823301460999996</v>
      </c>
      <c r="Q50" s="254">
        <v>6.2723301460999998</v>
      </c>
      <c r="R50" s="254">
        <v>6.3223301460999997</v>
      </c>
      <c r="S50" s="254">
        <v>6.3123301460999999</v>
      </c>
      <c r="T50" s="254">
        <v>6.3063301460999996</v>
      </c>
      <c r="U50" s="254">
        <v>6.3393301461</v>
      </c>
      <c r="V50" s="254">
        <v>6.3353301460999996</v>
      </c>
      <c r="W50" s="254">
        <v>6.3463301460999997</v>
      </c>
      <c r="X50" s="254">
        <v>6.2233301461000003</v>
      </c>
      <c r="Y50" s="254">
        <v>6.3463301460999997</v>
      </c>
      <c r="Z50" s="254">
        <v>6.3683301460999999</v>
      </c>
      <c r="AA50" s="254">
        <v>6.3253301460999998</v>
      </c>
      <c r="AB50" s="254">
        <v>6.3623301460999997</v>
      </c>
      <c r="AC50" s="254">
        <v>6.3863301460999997</v>
      </c>
      <c r="AD50" s="254">
        <v>6.3613301461000002</v>
      </c>
      <c r="AE50" s="254">
        <v>6.3113301461000004</v>
      </c>
      <c r="AF50" s="254">
        <v>6.2963301460999999</v>
      </c>
      <c r="AG50" s="254">
        <v>6.3323301461000003</v>
      </c>
      <c r="AH50" s="254">
        <v>6.3033301461000004</v>
      </c>
      <c r="AI50" s="254">
        <v>6.2573301461000002</v>
      </c>
      <c r="AJ50" s="254">
        <v>6.3243301461000003</v>
      </c>
      <c r="AK50" s="254">
        <v>6.3363301460999999</v>
      </c>
      <c r="AL50" s="254">
        <v>6.3253301460999998</v>
      </c>
      <c r="AM50" s="254">
        <v>6.2653301461000002</v>
      </c>
      <c r="AN50" s="254">
        <v>6.2703301461000001</v>
      </c>
      <c r="AO50" s="254">
        <v>6.2953301461000004</v>
      </c>
      <c r="AP50" s="254">
        <v>6.2803301460999998</v>
      </c>
      <c r="AQ50" s="254">
        <v>6.2903301460999996</v>
      </c>
      <c r="AR50" s="254">
        <v>6.3003301461000003</v>
      </c>
      <c r="AS50" s="254">
        <v>6.3003301461000003</v>
      </c>
      <c r="AT50" s="254">
        <v>6.3003301461000003</v>
      </c>
      <c r="AU50" s="254">
        <v>6.3003301461000003</v>
      </c>
      <c r="AV50" s="254">
        <v>6.3003301461000003</v>
      </c>
      <c r="AW50" s="254">
        <v>6.3003301461000003</v>
      </c>
      <c r="AX50" s="254">
        <v>6.3003301461000003</v>
      </c>
      <c r="AY50" s="254">
        <v>6.4795029774000001</v>
      </c>
      <c r="AZ50" s="254">
        <v>6.4913559183</v>
      </c>
      <c r="BA50" s="254">
        <v>6.5020262309000003</v>
      </c>
      <c r="BB50" s="254">
        <v>6.5232512186999996</v>
      </c>
      <c r="BC50" s="411">
        <v>6.5342553924000004</v>
      </c>
      <c r="BD50" s="411">
        <v>6.5560404869999998</v>
      </c>
      <c r="BE50" s="411">
        <v>6.5672874619000003</v>
      </c>
      <c r="BF50" s="411">
        <v>6.5888596609999999</v>
      </c>
      <c r="BG50" s="411">
        <v>6.6002774622000002</v>
      </c>
      <c r="BH50" s="411">
        <v>6.6219929244999998</v>
      </c>
      <c r="BI50" s="411">
        <v>6.6331289353000003</v>
      </c>
      <c r="BJ50" s="411">
        <v>6.6552325712</v>
      </c>
      <c r="BK50" s="411">
        <v>6.5961088664999998</v>
      </c>
      <c r="BL50" s="411">
        <v>6.6187604164999998</v>
      </c>
      <c r="BM50" s="411">
        <v>6.6298482975999997</v>
      </c>
      <c r="BN50" s="411">
        <v>6.6526746314</v>
      </c>
      <c r="BO50" s="411">
        <v>6.6638406440000004</v>
      </c>
      <c r="BP50" s="411">
        <v>6.6873058604000004</v>
      </c>
      <c r="BQ50" s="411">
        <v>6.6987778568999996</v>
      </c>
      <c r="BR50" s="411">
        <v>6.7219183713000001</v>
      </c>
      <c r="BS50" s="411">
        <v>6.7336131200000002</v>
      </c>
      <c r="BT50" s="411">
        <v>6.7568739142999998</v>
      </c>
      <c r="BU50" s="411">
        <v>6.7682846934000001</v>
      </c>
      <c r="BV50" s="411">
        <v>6.7918957906999999</v>
      </c>
    </row>
    <row r="51" spans="1:74" ht="11.1" customHeight="1" x14ac:dyDescent="0.2">
      <c r="A51" s="162" t="s">
        <v>548</v>
      </c>
      <c r="B51" s="172" t="s">
        <v>556</v>
      </c>
      <c r="C51" s="254">
        <v>58.764637088999997</v>
      </c>
      <c r="D51" s="254">
        <v>58.084872230999999</v>
      </c>
      <c r="E51" s="254">
        <v>58.378266169</v>
      </c>
      <c r="F51" s="254">
        <v>58.291501949000001</v>
      </c>
      <c r="G51" s="254">
        <v>58.056866497000001</v>
      </c>
      <c r="H51" s="254">
        <v>58.286178151000001</v>
      </c>
      <c r="I51" s="254">
        <v>58.405795263000002</v>
      </c>
      <c r="J51" s="254">
        <v>58.846219404000003</v>
      </c>
      <c r="K51" s="254">
        <v>58.052188630000003</v>
      </c>
      <c r="L51" s="254">
        <v>58.809572582000001</v>
      </c>
      <c r="M51" s="254">
        <v>58.999955254</v>
      </c>
      <c r="N51" s="254">
        <v>59.318630304999999</v>
      </c>
      <c r="O51" s="254">
        <v>59.353430044</v>
      </c>
      <c r="P51" s="254">
        <v>59.404731529999999</v>
      </c>
      <c r="Q51" s="254">
        <v>58.880220878999999</v>
      </c>
      <c r="R51" s="254">
        <v>59.019803981000003</v>
      </c>
      <c r="S51" s="254">
        <v>59.047698715999999</v>
      </c>
      <c r="T51" s="254">
        <v>58.707373531000002</v>
      </c>
      <c r="U51" s="254">
        <v>59.197115224999997</v>
      </c>
      <c r="V51" s="254">
        <v>59.091219031000001</v>
      </c>
      <c r="W51" s="254">
        <v>58.664720066000001</v>
      </c>
      <c r="X51" s="254">
        <v>59.758428250999998</v>
      </c>
      <c r="Y51" s="254">
        <v>60.372270282999999</v>
      </c>
      <c r="Z51" s="254">
        <v>60.484165032</v>
      </c>
      <c r="AA51" s="254">
        <v>59.845488457000002</v>
      </c>
      <c r="AB51" s="254">
        <v>59.704624762999998</v>
      </c>
      <c r="AC51" s="254">
        <v>59.782303935000002</v>
      </c>
      <c r="AD51" s="254">
        <v>60.218790831</v>
      </c>
      <c r="AE51" s="254">
        <v>60.292616131999999</v>
      </c>
      <c r="AF51" s="254">
        <v>60.509816700999998</v>
      </c>
      <c r="AG51" s="254">
        <v>61.214750623999997</v>
      </c>
      <c r="AH51" s="254">
        <v>61.115193665</v>
      </c>
      <c r="AI51" s="254">
        <v>61.158577587000003</v>
      </c>
      <c r="AJ51" s="254">
        <v>61.48134254</v>
      </c>
      <c r="AK51" s="254">
        <v>62.384876966999997</v>
      </c>
      <c r="AL51" s="254">
        <v>62.217299443999998</v>
      </c>
      <c r="AM51" s="254">
        <v>61.510905344999998</v>
      </c>
      <c r="AN51" s="254">
        <v>61.971150338000001</v>
      </c>
      <c r="AO51" s="254">
        <v>61.918976540999999</v>
      </c>
      <c r="AP51" s="254">
        <v>62.417927769999999</v>
      </c>
      <c r="AQ51" s="254">
        <v>62.420176816999998</v>
      </c>
      <c r="AR51" s="254">
        <v>63.324881167999997</v>
      </c>
      <c r="AS51" s="254">
        <v>63.106928052000001</v>
      </c>
      <c r="AT51" s="254">
        <v>63.247311726</v>
      </c>
      <c r="AU51" s="254">
        <v>63.409584815000002</v>
      </c>
      <c r="AV51" s="254">
        <v>64.146473959999994</v>
      </c>
      <c r="AW51" s="254">
        <v>64.259146565999998</v>
      </c>
      <c r="AX51" s="254">
        <v>64.447694878999997</v>
      </c>
      <c r="AY51" s="254">
        <v>63.882793360000001</v>
      </c>
      <c r="AZ51" s="254">
        <v>63.697777111999997</v>
      </c>
      <c r="BA51" s="254">
        <v>63.516487675999997</v>
      </c>
      <c r="BB51" s="254">
        <v>63.858468451999997</v>
      </c>
      <c r="BC51" s="411">
        <v>64.143271928999994</v>
      </c>
      <c r="BD51" s="411">
        <v>64.265128990999997</v>
      </c>
      <c r="BE51" s="411">
        <v>64.284892932000005</v>
      </c>
      <c r="BF51" s="411">
        <v>64.407252051</v>
      </c>
      <c r="BG51" s="411">
        <v>64.217576761000004</v>
      </c>
      <c r="BH51" s="411">
        <v>64.587499116999993</v>
      </c>
      <c r="BI51" s="411">
        <v>64.377334919999996</v>
      </c>
      <c r="BJ51" s="411">
        <v>64.183938495999996</v>
      </c>
      <c r="BK51" s="411">
        <v>63.477352473000003</v>
      </c>
      <c r="BL51" s="411">
        <v>63.454150306000003</v>
      </c>
      <c r="BM51" s="411">
        <v>63.452723274</v>
      </c>
      <c r="BN51" s="411">
        <v>63.879451377000002</v>
      </c>
      <c r="BO51" s="411">
        <v>64.342754807999995</v>
      </c>
      <c r="BP51" s="411">
        <v>64.660730604999998</v>
      </c>
      <c r="BQ51" s="411">
        <v>64.960508480000001</v>
      </c>
      <c r="BR51" s="411">
        <v>65.200691198000001</v>
      </c>
      <c r="BS51" s="411">
        <v>65.183921308999999</v>
      </c>
      <c r="BT51" s="411">
        <v>65.594978834000003</v>
      </c>
      <c r="BU51" s="411">
        <v>65.539293745999998</v>
      </c>
      <c r="BV51" s="411">
        <v>65.433400313999996</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411"/>
      <c r="BD52" s="411"/>
      <c r="BE52" s="411"/>
      <c r="BF52" s="411"/>
      <c r="BG52" s="411"/>
      <c r="BH52" s="411"/>
      <c r="BI52" s="411"/>
      <c r="BJ52" s="411"/>
      <c r="BK52" s="411"/>
      <c r="BL52" s="411"/>
      <c r="BM52" s="411"/>
      <c r="BN52" s="411"/>
      <c r="BO52" s="411"/>
      <c r="BP52" s="411"/>
      <c r="BQ52" s="411"/>
      <c r="BR52" s="411"/>
      <c r="BS52" s="411"/>
      <c r="BT52" s="411"/>
      <c r="BU52" s="411"/>
      <c r="BV52" s="411"/>
    </row>
    <row r="53" spans="1:74" ht="11.1" customHeight="1" x14ac:dyDescent="0.2">
      <c r="A53" s="162" t="s">
        <v>1200</v>
      </c>
      <c r="B53" s="174" t="s">
        <v>1201</v>
      </c>
      <c r="C53" s="255">
        <v>0.40843699999999999</v>
      </c>
      <c r="D53" s="255">
        <v>0.350437</v>
      </c>
      <c r="E53" s="255">
        <v>0.34343699999999999</v>
      </c>
      <c r="F53" s="255">
        <v>0.51</v>
      </c>
      <c r="G53" s="255">
        <v>0.437</v>
      </c>
      <c r="H53" s="255">
        <v>0.35499999999999998</v>
      </c>
      <c r="I53" s="255">
        <v>0.34100000000000003</v>
      </c>
      <c r="J53" s="255">
        <v>0.36749999999999999</v>
      </c>
      <c r="K53" s="255">
        <v>0.69699999999999995</v>
      </c>
      <c r="L53" s="255">
        <v>0.55200000000000005</v>
      </c>
      <c r="M53" s="255">
        <v>0.66200000000000003</v>
      </c>
      <c r="N53" s="255">
        <v>0.64700000000000002</v>
      </c>
      <c r="O53" s="255">
        <v>0.68200000000000005</v>
      </c>
      <c r="P53" s="255">
        <v>1.0149999999999999</v>
      </c>
      <c r="Q53" s="255">
        <v>1.266</v>
      </c>
      <c r="R53" s="255">
        <v>0.99733333332999996</v>
      </c>
      <c r="S53" s="255">
        <v>0.90600000000000003</v>
      </c>
      <c r="T53" s="255">
        <v>0.99099999999999999</v>
      </c>
      <c r="U53" s="255">
        <v>0.91400000000000003</v>
      </c>
      <c r="V53" s="255">
        <v>1.0029999999999999</v>
      </c>
      <c r="W53" s="255">
        <v>0.96499999999999997</v>
      </c>
      <c r="X53" s="255">
        <v>0.753</v>
      </c>
      <c r="Y53" s="255">
        <v>0.79400000000000004</v>
      </c>
      <c r="Z53" s="255">
        <v>0.78</v>
      </c>
      <c r="AA53" s="255">
        <v>0.88300000000000001</v>
      </c>
      <c r="AB53" s="255">
        <v>0.93</v>
      </c>
      <c r="AC53" s="255">
        <v>0.91600000000000004</v>
      </c>
      <c r="AD53" s="255">
        <v>0.90866666666999996</v>
      </c>
      <c r="AE53" s="255">
        <v>0.82211290322999997</v>
      </c>
      <c r="AF53" s="255">
        <v>0.95899999999999996</v>
      </c>
      <c r="AG53" s="255">
        <v>0.98829032258000005</v>
      </c>
      <c r="AH53" s="255">
        <v>0.97399999999999998</v>
      </c>
      <c r="AI53" s="255">
        <v>0.66333333333</v>
      </c>
      <c r="AJ53" s="255">
        <v>0.73799999999999999</v>
      </c>
      <c r="AK53" s="255">
        <v>0.55300000000000005</v>
      </c>
      <c r="AL53" s="255">
        <v>0.63200000000000001</v>
      </c>
      <c r="AM53" s="255">
        <v>0.71180100000000002</v>
      </c>
      <c r="AN53" s="255">
        <v>0.66180099999999997</v>
      </c>
      <c r="AO53" s="255">
        <v>0.59499999999999997</v>
      </c>
      <c r="AP53" s="255">
        <v>0.67</v>
      </c>
      <c r="AQ53" s="255">
        <v>0.71599999999999997</v>
      </c>
      <c r="AR53" s="255">
        <v>0.62</v>
      </c>
      <c r="AS53" s="255">
        <v>0.67300000000000004</v>
      </c>
      <c r="AT53" s="255">
        <v>0.58199999999999996</v>
      </c>
      <c r="AU53" s="255">
        <v>0.55000000000000004</v>
      </c>
      <c r="AV53" s="255">
        <v>0.56499999999999995</v>
      </c>
      <c r="AW53" s="255">
        <v>0.57999999999999996</v>
      </c>
      <c r="AX53" s="255">
        <v>0.56999999999999995</v>
      </c>
      <c r="AY53" s="255">
        <v>0.6</v>
      </c>
      <c r="AZ53" s="255">
        <v>0.59</v>
      </c>
      <c r="BA53" s="255">
        <v>0.61</v>
      </c>
      <c r="BB53" s="255">
        <v>0.67</v>
      </c>
      <c r="BC53" s="636" t="s">
        <v>1296</v>
      </c>
      <c r="BD53" s="636" t="s">
        <v>1296</v>
      </c>
      <c r="BE53" s="636" t="s">
        <v>1296</v>
      </c>
      <c r="BF53" s="636" t="s">
        <v>1296</v>
      </c>
      <c r="BG53" s="636" t="s">
        <v>1296</v>
      </c>
      <c r="BH53" s="636" t="s">
        <v>1296</v>
      </c>
      <c r="BI53" s="636" t="s">
        <v>1296</v>
      </c>
      <c r="BJ53" s="636" t="s">
        <v>1296</v>
      </c>
      <c r="BK53" s="636" t="s">
        <v>1296</v>
      </c>
      <c r="BL53" s="636" t="s">
        <v>1296</v>
      </c>
      <c r="BM53" s="636" t="s">
        <v>1296</v>
      </c>
      <c r="BN53" s="636" t="s">
        <v>1296</v>
      </c>
      <c r="BO53" s="636" t="s">
        <v>1296</v>
      </c>
      <c r="BP53" s="636" t="s">
        <v>1296</v>
      </c>
      <c r="BQ53" s="636" t="s">
        <v>1296</v>
      </c>
      <c r="BR53" s="636" t="s">
        <v>1296</v>
      </c>
      <c r="BS53" s="636" t="s">
        <v>1296</v>
      </c>
      <c r="BT53" s="636" t="s">
        <v>1296</v>
      </c>
      <c r="BU53" s="636" t="s">
        <v>1296</v>
      </c>
      <c r="BV53" s="636" t="s">
        <v>1296</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
      <c r="B56" s="657" t="s">
        <v>1079</v>
      </c>
      <c r="C56" s="658"/>
      <c r="D56" s="658"/>
      <c r="E56" s="658"/>
      <c r="F56" s="658"/>
      <c r="G56" s="658"/>
      <c r="H56" s="658"/>
      <c r="I56" s="658"/>
      <c r="J56" s="658"/>
      <c r="K56" s="658"/>
      <c r="L56" s="658"/>
      <c r="M56" s="658"/>
      <c r="N56" s="658"/>
      <c r="O56" s="658"/>
      <c r="P56" s="658"/>
      <c r="Q56" s="658"/>
    </row>
    <row r="57" spans="1:74" ht="12" customHeight="1" x14ac:dyDescent="0.2">
      <c r="B57" s="689" t="s">
        <v>943</v>
      </c>
      <c r="C57" s="676"/>
      <c r="D57" s="676"/>
      <c r="E57" s="676"/>
      <c r="F57" s="676"/>
      <c r="G57" s="676"/>
      <c r="H57" s="676"/>
      <c r="I57" s="676"/>
      <c r="J57" s="676"/>
      <c r="K57" s="676"/>
      <c r="L57" s="676"/>
      <c r="M57" s="676"/>
      <c r="N57" s="676"/>
      <c r="O57" s="676"/>
      <c r="P57" s="676"/>
      <c r="Q57" s="676"/>
    </row>
    <row r="58" spans="1:74" ht="12" customHeight="1" x14ac:dyDescent="0.2">
      <c r="B58" s="689" t="s">
        <v>1168</v>
      </c>
      <c r="C58" s="680"/>
      <c r="D58" s="680"/>
      <c r="E58" s="680"/>
      <c r="F58" s="680"/>
      <c r="G58" s="680"/>
      <c r="H58" s="680"/>
      <c r="I58" s="680"/>
      <c r="J58" s="680"/>
      <c r="K58" s="680"/>
      <c r="L58" s="680"/>
      <c r="M58" s="680"/>
      <c r="N58" s="680"/>
      <c r="O58" s="680"/>
      <c r="P58" s="680"/>
      <c r="Q58" s="676"/>
    </row>
    <row r="59" spans="1:74" s="442" customFormat="1" ht="12" customHeight="1" x14ac:dyDescent="0.2">
      <c r="A59" s="443"/>
      <c r="B59" s="679" t="s">
        <v>1106</v>
      </c>
      <c r="C59" s="680"/>
      <c r="D59" s="680"/>
      <c r="E59" s="680"/>
      <c r="F59" s="680"/>
      <c r="G59" s="680"/>
      <c r="H59" s="680"/>
      <c r="I59" s="680"/>
      <c r="J59" s="680"/>
      <c r="K59" s="680"/>
      <c r="L59" s="680"/>
      <c r="M59" s="680"/>
      <c r="N59" s="680"/>
      <c r="O59" s="680"/>
      <c r="P59" s="680"/>
      <c r="Q59" s="676"/>
      <c r="AY59" s="539"/>
      <c r="AZ59" s="539"/>
      <c r="BA59" s="539"/>
      <c r="BB59" s="539"/>
      <c r="BC59" s="539"/>
      <c r="BD59" s="539"/>
      <c r="BE59" s="539"/>
      <c r="BF59" s="539"/>
      <c r="BG59" s="539"/>
      <c r="BH59" s="539"/>
      <c r="BI59" s="539"/>
      <c r="BJ59" s="539"/>
    </row>
    <row r="60" spans="1:74" s="442" customFormat="1" ht="12" customHeight="1" x14ac:dyDescent="0.2">
      <c r="A60" s="443"/>
      <c r="B60" s="689" t="s">
        <v>1058</v>
      </c>
      <c r="C60" s="689"/>
      <c r="D60" s="689"/>
      <c r="E60" s="689"/>
      <c r="F60" s="689"/>
      <c r="G60" s="689"/>
      <c r="H60" s="689"/>
      <c r="I60" s="689"/>
      <c r="J60" s="689"/>
      <c r="K60" s="689"/>
      <c r="L60" s="689"/>
      <c r="M60" s="689"/>
      <c r="N60" s="689"/>
      <c r="O60" s="689"/>
      <c r="P60" s="689"/>
      <c r="Q60" s="676"/>
      <c r="AY60" s="539"/>
      <c r="AZ60" s="539"/>
      <c r="BA60" s="539"/>
      <c r="BB60" s="539"/>
      <c r="BC60" s="539"/>
      <c r="BD60" s="539"/>
      <c r="BE60" s="539"/>
      <c r="BF60" s="539"/>
      <c r="BG60" s="539"/>
      <c r="BH60" s="539"/>
      <c r="BI60" s="539"/>
      <c r="BJ60" s="539"/>
    </row>
    <row r="61" spans="1:74" s="442" customFormat="1" ht="12" customHeight="1" x14ac:dyDescent="0.2">
      <c r="A61" s="443"/>
      <c r="B61" s="689" t="s">
        <v>1143</v>
      </c>
      <c r="C61" s="676"/>
      <c r="D61" s="676"/>
      <c r="E61" s="676"/>
      <c r="F61" s="676"/>
      <c r="G61" s="676"/>
      <c r="H61" s="676"/>
      <c r="I61" s="676"/>
      <c r="J61" s="676"/>
      <c r="K61" s="676"/>
      <c r="L61" s="676"/>
      <c r="M61" s="676"/>
      <c r="N61" s="676"/>
      <c r="O61" s="676"/>
      <c r="P61" s="676"/>
      <c r="Q61" s="676"/>
      <c r="AY61" s="539"/>
      <c r="AZ61" s="539"/>
      <c r="BA61" s="539"/>
      <c r="BB61" s="539"/>
      <c r="BC61" s="539"/>
      <c r="BD61" s="539"/>
      <c r="BE61" s="539"/>
      <c r="BF61" s="539"/>
      <c r="BG61" s="539"/>
      <c r="BH61" s="539"/>
      <c r="BI61" s="539"/>
      <c r="BJ61" s="539"/>
    </row>
    <row r="62" spans="1:74" s="442" customFormat="1" ht="12.75" x14ac:dyDescent="0.2">
      <c r="A62" s="443"/>
      <c r="B62" s="691" t="s">
        <v>1130</v>
      </c>
      <c r="C62" s="676"/>
      <c r="D62" s="676"/>
      <c r="E62" s="676"/>
      <c r="F62" s="676"/>
      <c r="G62" s="676"/>
      <c r="H62" s="676"/>
      <c r="I62" s="676"/>
      <c r="J62" s="676"/>
      <c r="K62" s="676"/>
      <c r="L62" s="676"/>
      <c r="M62" s="676"/>
      <c r="N62" s="676"/>
      <c r="O62" s="676"/>
      <c r="P62" s="676"/>
      <c r="Q62" s="676"/>
      <c r="AY62" s="539"/>
      <c r="AZ62" s="539"/>
      <c r="BA62" s="539"/>
      <c r="BB62" s="539"/>
      <c r="BC62" s="539"/>
      <c r="BD62" s="539"/>
      <c r="BE62" s="539"/>
      <c r="BF62" s="539"/>
      <c r="BG62" s="539"/>
      <c r="BH62" s="539"/>
      <c r="BI62" s="539"/>
      <c r="BJ62" s="539"/>
    </row>
    <row r="63" spans="1:74" s="442" customFormat="1" ht="12" customHeight="1" x14ac:dyDescent="0.2">
      <c r="A63" s="443"/>
      <c r="B63" s="674" t="s">
        <v>1110</v>
      </c>
      <c r="C63" s="675"/>
      <c r="D63" s="675"/>
      <c r="E63" s="675"/>
      <c r="F63" s="675"/>
      <c r="G63" s="675"/>
      <c r="H63" s="675"/>
      <c r="I63" s="675"/>
      <c r="J63" s="675"/>
      <c r="K63" s="675"/>
      <c r="L63" s="675"/>
      <c r="M63" s="675"/>
      <c r="N63" s="675"/>
      <c r="O63" s="675"/>
      <c r="P63" s="675"/>
      <c r="Q63" s="676"/>
      <c r="AY63" s="539"/>
      <c r="AZ63" s="539"/>
      <c r="BA63" s="539"/>
      <c r="BB63" s="539"/>
      <c r="BC63" s="539"/>
      <c r="BD63" s="539"/>
      <c r="BE63" s="539"/>
      <c r="BF63" s="539"/>
      <c r="BG63" s="539"/>
      <c r="BH63" s="539"/>
      <c r="BI63" s="539"/>
      <c r="BJ63" s="539"/>
    </row>
    <row r="64" spans="1:74" s="442" customFormat="1" ht="12" customHeight="1" x14ac:dyDescent="0.2">
      <c r="A64" s="438"/>
      <c r="B64" s="687" t="s">
        <v>1227</v>
      </c>
      <c r="C64" s="676"/>
      <c r="D64" s="676"/>
      <c r="E64" s="676"/>
      <c r="F64" s="676"/>
      <c r="G64" s="676"/>
      <c r="H64" s="676"/>
      <c r="I64" s="676"/>
      <c r="J64" s="676"/>
      <c r="K64" s="676"/>
      <c r="L64" s="676"/>
      <c r="M64" s="676"/>
      <c r="N64" s="676"/>
      <c r="O64" s="676"/>
      <c r="P64" s="676"/>
      <c r="Q64" s="676"/>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B62:Q62"/>
    <mergeCell ref="B63:Q63"/>
    <mergeCell ref="B64:Q64"/>
    <mergeCell ref="B56:Q56"/>
    <mergeCell ref="B59:Q59"/>
    <mergeCell ref="B60:Q60"/>
    <mergeCell ref="B61:Q61"/>
    <mergeCell ref="B58:Q58"/>
    <mergeCell ref="B57:Q5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5" activePane="bottomRight" state="frozen"/>
      <selection activeCell="BC15" sqref="BC15"/>
      <selection pane="topRight" activeCell="BC15" sqref="BC15"/>
      <selection pane="bottomLeft" activeCell="BC15" sqref="BC15"/>
      <selection pane="bottomRight" activeCell="BB39" sqref="BB39"/>
    </sheetView>
  </sheetViews>
  <sheetFormatPr defaultColWidth="8.5703125" defaultRowHeight="11.25" x14ac:dyDescent="0.2"/>
  <cols>
    <col min="1" max="1" width="12.42578125" style="162" customWidth="1"/>
    <col min="2" max="2" width="29.42578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7" t="s">
        <v>1054</v>
      </c>
      <c r="B1" s="690" t="s">
        <v>932</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348</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362</v>
      </c>
      <c r="B6" s="173" t="s">
        <v>349</v>
      </c>
      <c r="C6" s="254">
        <v>1.27</v>
      </c>
      <c r="D6" s="254">
        <v>1.27</v>
      </c>
      <c r="E6" s="254">
        <v>1.27</v>
      </c>
      <c r="F6" s="254">
        <v>1.27</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v>
      </c>
      <c r="Y6" s="254">
        <v>1.2</v>
      </c>
      <c r="Z6" s="254">
        <v>1.2</v>
      </c>
      <c r="AA6" s="254">
        <v>1.2</v>
      </c>
      <c r="AB6" s="254">
        <v>1.2</v>
      </c>
      <c r="AC6" s="254">
        <v>1.2</v>
      </c>
      <c r="AD6" s="254">
        <v>1.2</v>
      </c>
      <c r="AE6" s="254">
        <v>1.2</v>
      </c>
      <c r="AF6" s="254">
        <v>1.2</v>
      </c>
      <c r="AG6" s="254">
        <v>1.2</v>
      </c>
      <c r="AH6" s="254">
        <v>1.2</v>
      </c>
      <c r="AI6" s="254">
        <v>1.2</v>
      </c>
      <c r="AJ6" s="254">
        <v>1.2</v>
      </c>
      <c r="AK6" s="254">
        <v>1.1000000000000001</v>
      </c>
      <c r="AL6" s="254">
        <v>1.2</v>
      </c>
      <c r="AM6" s="254">
        <v>1.1499999999999999</v>
      </c>
      <c r="AN6" s="254">
        <v>1.1499999999999999</v>
      </c>
      <c r="AO6" s="254">
        <v>1.1499999999999999</v>
      </c>
      <c r="AP6" s="254">
        <v>1.1499999999999999</v>
      </c>
      <c r="AQ6" s="254">
        <v>1.1499999999999999</v>
      </c>
      <c r="AR6" s="254">
        <v>1.1499999999999999</v>
      </c>
      <c r="AS6" s="254">
        <v>1.1499999999999999</v>
      </c>
      <c r="AT6" s="254">
        <v>1.1499999999999999</v>
      </c>
      <c r="AU6" s="254">
        <v>1.1499999999999999</v>
      </c>
      <c r="AV6" s="254">
        <v>1.1499999999999999</v>
      </c>
      <c r="AW6" s="254">
        <v>1.1499999999999999</v>
      </c>
      <c r="AX6" s="254">
        <v>1.1499999999999999</v>
      </c>
      <c r="AY6" s="254">
        <v>1.1000000000000001</v>
      </c>
      <c r="AZ6" s="254">
        <v>1.1000000000000001</v>
      </c>
      <c r="BA6" s="254">
        <v>1.1000000000000001</v>
      </c>
      <c r="BB6" s="254">
        <v>1.1000000000000001</v>
      </c>
      <c r="BC6" s="411" t="s">
        <v>1297</v>
      </c>
      <c r="BD6" s="411" t="s">
        <v>1297</v>
      </c>
      <c r="BE6" s="411" t="s">
        <v>1297</v>
      </c>
      <c r="BF6" s="411" t="s">
        <v>1297</v>
      </c>
      <c r="BG6" s="411" t="s">
        <v>1297</v>
      </c>
      <c r="BH6" s="411" t="s">
        <v>1297</v>
      </c>
      <c r="BI6" s="411" t="s">
        <v>1297</v>
      </c>
      <c r="BJ6" s="254" t="s">
        <v>1297</v>
      </c>
      <c r="BK6" s="254" t="s">
        <v>1297</v>
      </c>
      <c r="BL6" s="254" t="s">
        <v>1297</v>
      </c>
      <c r="BM6" s="254" t="s">
        <v>1297</v>
      </c>
      <c r="BN6" s="254" t="s">
        <v>1297</v>
      </c>
      <c r="BO6" s="254" t="s">
        <v>1297</v>
      </c>
      <c r="BP6" s="254" t="s">
        <v>1297</v>
      </c>
      <c r="BQ6" s="254" t="s">
        <v>1297</v>
      </c>
      <c r="BR6" s="254" t="s">
        <v>1297</v>
      </c>
      <c r="BS6" s="254" t="s">
        <v>1297</v>
      </c>
      <c r="BT6" s="254" t="s">
        <v>1297</v>
      </c>
      <c r="BU6" s="254" t="s">
        <v>1297</v>
      </c>
      <c r="BV6" s="254" t="s">
        <v>1297</v>
      </c>
    </row>
    <row r="7" spans="1:74" ht="11.1" customHeight="1" x14ac:dyDescent="0.2">
      <c r="A7" s="162" t="s">
        <v>371</v>
      </c>
      <c r="B7" s="173" t="s">
        <v>358</v>
      </c>
      <c r="C7" s="254">
        <v>1.7</v>
      </c>
      <c r="D7" s="254">
        <v>1.7</v>
      </c>
      <c r="E7" s="254">
        <v>1.7</v>
      </c>
      <c r="F7" s="254">
        <v>1.65</v>
      </c>
      <c r="G7" s="254">
        <v>1.55</v>
      </c>
      <c r="H7" s="254">
        <v>1.6</v>
      </c>
      <c r="I7" s="254">
        <v>1.65</v>
      </c>
      <c r="J7" s="254">
        <v>1.7</v>
      </c>
      <c r="K7" s="254">
        <v>1.75</v>
      </c>
      <c r="L7" s="254">
        <v>1.7</v>
      </c>
      <c r="M7" s="254">
        <v>1.85</v>
      </c>
      <c r="N7" s="254">
        <v>1.8</v>
      </c>
      <c r="O7" s="254">
        <v>1.8</v>
      </c>
      <c r="P7" s="254">
        <v>1.85</v>
      </c>
      <c r="Q7" s="254">
        <v>1.7</v>
      </c>
      <c r="R7" s="254">
        <v>1.8</v>
      </c>
      <c r="S7" s="254">
        <v>1.75</v>
      </c>
      <c r="T7" s="254">
        <v>1.7</v>
      </c>
      <c r="U7" s="254">
        <v>1.65</v>
      </c>
      <c r="V7" s="254">
        <v>1.75</v>
      </c>
      <c r="W7" s="254">
        <v>1.65</v>
      </c>
      <c r="X7" s="254">
        <v>1.7</v>
      </c>
      <c r="Y7" s="254">
        <v>1.68</v>
      </c>
      <c r="Z7" s="254">
        <v>1.7</v>
      </c>
      <c r="AA7" s="254">
        <v>1.75</v>
      </c>
      <c r="AB7" s="254">
        <v>1.7</v>
      </c>
      <c r="AC7" s="254">
        <v>1.8</v>
      </c>
      <c r="AD7" s="254">
        <v>1.7649999999999999</v>
      </c>
      <c r="AE7" s="254">
        <v>1.8</v>
      </c>
      <c r="AF7" s="254">
        <v>1.78</v>
      </c>
      <c r="AG7" s="254">
        <v>1.7</v>
      </c>
      <c r="AH7" s="254">
        <v>1.68</v>
      </c>
      <c r="AI7" s="254">
        <v>1.72</v>
      </c>
      <c r="AJ7" s="254">
        <v>1.71</v>
      </c>
      <c r="AK7" s="254">
        <v>1.73</v>
      </c>
      <c r="AL7" s="254">
        <v>1.75</v>
      </c>
      <c r="AM7" s="254">
        <v>1.6</v>
      </c>
      <c r="AN7" s="254">
        <v>1.67</v>
      </c>
      <c r="AO7" s="254">
        <v>1.61</v>
      </c>
      <c r="AP7" s="254">
        <v>1.68</v>
      </c>
      <c r="AQ7" s="254">
        <v>1.62</v>
      </c>
      <c r="AR7" s="254">
        <v>1.6</v>
      </c>
      <c r="AS7" s="254">
        <v>1.65</v>
      </c>
      <c r="AT7" s="254">
        <v>1.75</v>
      </c>
      <c r="AU7" s="254">
        <v>1.76</v>
      </c>
      <c r="AV7" s="254">
        <v>1.7849999999999999</v>
      </c>
      <c r="AW7" s="254">
        <v>1.75</v>
      </c>
      <c r="AX7" s="254">
        <v>1.67</v>
      </c>
      <c r="AY7" s="254">
        <v>1.8</v>
      </c>
      <c r="AZ7" s="254">
        <v>1.75</v>
      </c>
      <c r="BA7" s="254">
        <v>1.7</v>
      </c>
      <c r="BB7" s="254">
        <v>1.75</v>
      </c>
      <c r="BC7" s="411" t="s">
        <v>1297</v>
      </c>
      <c r="BD7" s="411" t="s">
        <v>1297</v>
      </c>
      <c r="BE7" s="411" t="s">
        <v>1297</v>
      </c>
      <c r="BF7" s="411" t="s">
        <v>1297</v>
      </c>
      <c r="BG7" s="411" t="s">
        <v>1297</v>
      </c>
      <c r="BH7" s="411" t="s">
        <v>1297</v>
      </c>
      <c r="BI7" s="411" t="s">
        <v>1297</v>
      </c>
      <c r="BJ7" s="254" t="s">
        <v>1297</v>
      </c>
      <c r="BK7" s="254" t="s">
        <v>1297</v>
      </c>
      <c r="BL7" s="254" t="s">
        <v>1297</v>
      </c>
      <c r="BM7" s="254" t="s">
        <v>1297</v>
      </c>
      <c r="BN7" s="254" t="s">
        <v>1297</v>
      </c>
      <c r="BO7" s="254" t="s">
        <v>1297</v>
      </c>
      <c r="BP7" s="254" t="s">
        <v>1297</v>
      </c>
      <c r="BQ7" s="254" t="s">
        <v>1297</v>
      </c>
      <c r="BR7" s="254" t="s">
        <v>1297</v>
      </c>
      <c r="BS7" s="254" t="s">
        <v>1297</v>
      </c>
      <c r="BT7" s="254" t="s">
        <v>1297</v>
      </c>
      <c r="BU7" s="254" t="s">
        <v>1297</v>
      </c>
      <c r="BV7" s="254" t="s">
        <v>1297</v>
      </c>
    </row>
    <row r="8" spans="1:74" ht="11.1" customHeight="1" x14ac:dyDescent="0.2">
      <c r="A8" s="162" t="s">
        <v>89</v>
      </c>
      <c r="B8" s="173" t="s">
        <v>88</v>
      </c>
      <c r="C8" s="254">
        <v>0.50075790499999995</v>
      </c>
      <c r="D8" s="254">
        <v>0.50084812199999995</v>
      </c>
      <c r="E8" s="254">
        <v>0.50905229100000005</v>
      </c>
      <c r="F8" s="254">
        <v>0.50161257100000001</v>
      </c>
      <c r="G8" s="254">
        <v>0.50380336699999995</v>
      </c>
      <c r="H8" s="254">
        <v>0.49753345199999999</v>
      </c>
      <c r="I8" s="254">
        <v>0.49494843300000002</v>
      </c>
      <c r="J8" s="254">
        <v>0.49160667699999999</v>
      </c>
      <c r="K8" s="254">
        <v>0.49559819399999999</v>
      </c>
      <c r="L8" s="254">
        <v>0.49493123300000003</v>
      </c>
      <c r="M8" s="254">
        <v>0.50152202400000001</v>
      </c>
      <c r="N8" s="254">
        <v>0.50413243299999999</v>
      </c>
      <c r="O8" s="254">
        <v>0.50060099999999996</v>
      </c>
      <c r="P8" s="254">
        <v>0.50284799999999996</v>
      </c>
      <c r="Q8" s="254">
        <v>0.49934600000000001</v>
      </c>
      <c r="R8" s="254">
        <v>0.50037399999999999</v>
      </c>
      <c r="S8" s="254">
        <v>0.49783899999999998</v>
      </c>
      <c r="T8" s="254">
        <v>0.50167600000000001</v>
      </c>
      <c r="U8" s="254">
        <v>0.50796200000000002</v>
      </c>
      <c r="V8" s="254">
        <v>0.51201300000000005</v>
      </c>
      <c r="W8" s="254">
        <v>0.50644699999999998</v>
      </c>
      <c r="X8" s="254">
        <v>0.50286500000000001</v>
      </c>
      <c r="Y8" s="254">
        <v>0.50431499999999996</v>
      </c>
      <c r="Z8" s="254">
        <v>0.50336499999999995</v>
      </c>
      <c r="AA8" s="254">
        <v>0.50504000000000004</v>
      </c>
      <c r="AB8" s="254">
        <v>0.50937100000000002</v>
      </c>
      <c r="AC8" s="254">
        <v>0.50422999999999996</v>
      </c>
      <c r="AD8" s="254">
        <v>0.51572700000000005</v>
      </c>
      <c r="AE8" s="254">
        <v>0.52150799999999997</v>
      </c>
      <c r="AF8" s="254">
        <v>0.52404099999999998</v>
      </c>
      <c r="AG8" s="254">
        <v>0.53028799999999998</v>
      </c>
      <c r="AH8" s="254">
        <v>0.53664100000000003</v>
      </c>
      <c r="AI8" s="254">
        <v>0.53511900000000001</v>
      </c>
      <c r="AJ8" s="254">
        <v>0.53986800000000001</v>
      </c>
      <c r="AK8" s="254">
        <v>0.54500000000000004</v>
      </c>
      <c r="AL8" s="254">
        <v>0.54820000000000002</v>
      </c>
      <c r="AM8" s="254">
        <v>0.55010000000000003</v>
      </c>
      <c r="AN8" s="254">
        <v>0.55079999999999996</v>
      </c>
      <c r="AO8" s="254">
        <v>0.55659999999999998</v>
      </c>
      <c r="AP8" s="254">
        <v>0.56020000000000003</v>
      </c>
      <c r="AQ8" s="254">
        <v>0.55430000000000001</v>
      </c>
      <c r="AR8" s="254">
        <v>0.55530000000000002</v>
      </c>
      <c r="AS8" s="254">
        <v>0.55830000000000002</v>
      </c>
      <c r="AT8" s="254">
        <v>0.55830000000000002</v>
      </c>
      <c r="AU8" s="254">
        <v>0.55089999999999995</v>
      </c>
      <c r="AV8" s="254">
        <v>0.55720000000000003</v>
      </c>
      <c r="AW8" s="254">
        <v>0.56279999999999997</v>
      </c>
      <c r="AX8" s="254">
        <v>0.56110000000000004</v>
      </c>
      <c r="AY8" s="254">
        <v>0.55769999999999997</v>
      </c>
      <c r="AZ8" s="254">
        <v>0.56236699999999995</v>
      </c>
      <c r="BA8" s="254">
        <v>0.56828900000000004</v>
      </c>
      <c r="BB8" s="254">
        <v>0.57196400000000003</v>
      </c>
      <c r="BC8" s="411" t="s">
        <v>1297</v>
      </c>
      <c r="BD8" s="411" t="s">
        <v>1297</v>
      </c>
      <c r="BE8" s="411" t="s">
        <v>1297</v>
      </c>
      <c r="BF8" s="411" t="s">
        <v>1297</v>
      </c>
      <c r="BG8" s="411" t="s">
        <v>1297</v>
      </c>
      <c r="BH8" s="411" t="s">
        <v>1297</v>
      </c>
      <c r="BI8" s="411" t="s">
        <v>1297</v>
      </c>
      <c r="BJ8" s="254" t="s">
        <v>1297</v>
      </c>
      <c r="BK8" s="254" t="s">
        <v>1297</v>
      </c>
      <c r="BL8" s="254" t="s">
        <v>1297</v>
      </c>
      <c r="BM8" s="254" t="s">
        <v>1297</v>
      </c>
      <c r="BN8" s="254" t="s">
        <v>1297</v>
      </c>
      <c r="BO8" s="254" t="s">
        <v>1297</v>
      </c>
      <c r="BP8" s="254" t="s">
        <v>1297</v>
      </c>
      <c r="BQ8" s="254" t="s">
        <v>1297</v>
      </c>
      <c r="BR8" s="254" t="s">
        <v>1297</v>
      </c>
      <c r="BS8" s="254" t="s">
        <v>1297</v>
      </c>
      <c r="BT8" s="254" t="s">
        <v>1297</v>
      </c>
      <c r="BU8" s="254" t="s">
        <v>1297</v>
      </c>
      <c r="BV8" s="254" t="s">
        <v>1297</v>
      </c>
    </row>
    <row r="9" spans="1:74" ht="11.1" customHeight="1" x14ac:dyDescent="0.2">
      <c r="A9" s="162" t="s">
        <v>363</v>
      </c>
      <c r="B9" s="173" t="s">
        <v>350</v>
      </c>
      <c r="C9" s="254">
        <v>3.7</v>
      </c>
      <c r="D9" s="254">
        <v>3.7</v>
      </c>
      <c r="E9" s="254">
        <v>3.7</v>
      </c>
      <c r="F9" s="254">
        <v>3.7</v>
      </c>
      <c r="G9" s="254">
        <v>3.7</v>
      </c>
      <c r="H9" s="254">
        <v>3.7</v>
      </c>
      <c r="I9" s="254">
        <v>3.65</v>
      </c>
      <c r="J9" s="254">
        <v>3.65</v>
      </c>
      <c r="K9" s="254">
        <v>3.65</v>
      </c>
      <c r="L9" s="254">
        <v>3.6</v>
      </c>
      <c r="M9" s="254">
        <v>3.6</v>
      </c>
      <c r="N9" s="254">
        <v>3.55</v>
      </c>
      <c r="O9" s="254">
        <v>3.45</v>
      </c>
      <c r="P9" s="254">
        <v>3.4</v>
      </c>
      <c r="Q9" s="254">
        <v>3.35</v>
      </c>
      <c r="R9" s="254">
        <v>3.2</v>
      </c>
      <c r="S9" s="254">
        <v>3.125</v>
      </c>
      <c r="T9" s="254">
        <v>2.95</v>
      </c>
      <c r="U9" s="254">
        <v>2.8</v>
      </c>
      <c r="V9" s="254">
        <v>2.75</v>
      </c>
      <c r="W9" s="254">
        <v>2.75</v>
      </c>
      <c r="X9" s="254">
        <v>2.7</v>
      </c>
      <c r="Y9" s="254">
        <v>2.7</v>
      </c>
      <c r="Z9" s="254">
        <v>2.68</v>
      </c>
      <c r="AA9" s="254">
        <v>2.68</v>
      </c>
      <c r="AB9" s="254">
        <v>2.68</v>
      </c>
      <c r="AC9" s="254">
        <v>2.68</v>
      </c>
      <c r="AD9" s="254">
        <v>2.68</v>
      </c>
      <c r="AE9" s="254">
        <v>2.68</v>
      </c>
      <c r="AF9" s="254">
        <v>2.68</v>
      </c>
      <c r="AG9" s="254">
        <v>2.68</v>
      </c>
      <c r="AH9" s="254">
        <v>2.68</v>
      </c>
      <c r="AI9" s="254">
        <v>2.68</v>
      </c>
      <c r="AJ9" s="254">
        <v>2.68</v>
      </c>
      <c r="AK9" s="254">
        <v>2.68</v>
      </c>
      <c r="AL9" s="254">
        <v>2.7</v>
      </c>
      <c r="AM9" s="254">
        <v>2.8</v>
      </c>
      <c r="AN9" s="254">
        <v>2.8</v>
      </c>
      <c r="AO9" s="254">
        <v>2.8</v>
      </c>
      <c r="AP9" s="254">
        <v>2.8</v>
      </c>
      <c r="AQ9" s="254">
        <v>2.8</v>
      </c>
      <c r="AR9" s="254">
        <v>2.8</v>
      </c>
      <c r="AS9" s="254">
        <v>2.8</v>
      </c>
      <c r="AT9" s="254">
        <v>2.8</v>
      </c>
      <c r="AU9" s="254">
        <v>2.8</v>
      </c>
      <c r="AV9" s="254">
        <v>2.8</v>
      </c>
      <c r="AW9" s="254">
        <v>2.8</v>
      </c>
      <c r="AX9" s="254">
        <v>2.8</v>
      </c>
      <c r="AY9" s="254">
        <v>2.8</v>
      </c>
      <c r="AZ9" s="254">
        <v>2.8</v>
      </c>
      <c r="BA9" s="254">
        <v>2.8</v>
      </c>
      <c r="BB9" s="254">
        <v>2.8</v>
      </c>
      <c r="BC9" s="411" t="s">
        <v>1297</v>
      </c>
      <c r="BD9" s="411" t="s">
        <v>1297</v>
      </c>
      <c r="BE9" s="411" t="s">
        <v>1297</v>
      </c>
      <c r="BF9" s="411" t="s">
        <v>1297</v>
      </c>
      <c r="BG9" s="411" t="s">
        <v>1297</v>
      </c>
      <c r="BH9" s="411" t="s">
        <v>1297</v>
      </c>
      <c r="BI9" s="411" t="s">
        <v>1297</v>
      </c>
      <c r="BJ9" s="254" t="s">
        <v>1297</v>
      </c>
      <c r="BK9" s="254" t="s">
        <v>1297</v>
      </c>
      <c r="BL9" s="254" t="s">
        <v>1297</v>
      </c>
      <c r="BM9" s="254" t="s">
        <v>1297</v>
      </c>
      <c r="BN9" s="254" t="s">
        <v>1297</v>
      </c>
      <c r="BO9" s="254" t="s">
        <v>1297</v>
      </c>
      <c r="BP9" s="254" t="s">
        <v>1297</v>
      </c>
      <c r="BQ9" s="254" t="s">
        <v>1297</v>
      </c>
      <c r="BR9" s="254" t="s">
        <v>1297</v>
      </c>
      <c r="BS9" s="254" t="s">
        <v>1297</v>
      </c>
      <c r="BT9" s="254" t="s">
        <v>1297</v>
      </c>
      <c r="BU9" s="254" t="s">
        <v>1297</v>
      </c>
      <c r="BV9" s="254" t="s">
        <v>1297</v>
      </c>
    </row>
    <row r="10" spans="1:74" ht="11.1" customHeight="1" x14ac:dyDescent="0.2">
      <c r="A10" s="162" t="s">
        <v>372</v>
      </c>
      <c r="B10" s="173" t="s">
        <v>359</v>
      </c>
      <c r="C10" s="254">
        <v>2.6</v>
      </c>
      <c r="D10" s="254">
        <v>2.5</v>
      </c>
      <c r="E10" s="254">
        <v>2.5</v>
      </c>
      <c r="F10" s="254">
        <v>2.5</v>
      </c>
      <c r="G10" s="254">
        <v>2.5499999999999998</v>
      </c>
      <c r="H10" s="254">
        <v>2.5499999999999998</v>
      </c>
      <c r="I10" s="254">
        <v>2.6</v>
      </c>
      <c r="J10" s="254">
        <v>2.6</v>
      </c>
      <c r="K10" s="254">
        <v>2.7</v>
      </c>
      <c r="L10" s="254">
        <v>2.7</v>
      </c>
      <c r="M10" s="254">
        <v>2.7</v>
      </c>
      <c r="N10" s="254">
        <v>2.7</v>
      </c>
      <c r="O10" s="254">
        <v>2.65</v>
      </c>
      <c r="P10" s="254">
        <v>2.5499999999999998</v>
      </c>
      <c r="Q10" s="254">
        <v>2.7</v>
      </c>
      <c r="R10" s="254">
        <v>2.94</v>
      </c>
      <c r="S10" s="254">
        <v>2.9</v>
      </c>
      <c r="T10" s="254">
        <v>2.95</v>
      </c>
      <c r="U10" s="254">
        <v>3.05</v>
      </c>
      <c r="V10" s="254">
        <v>3.15</v>
      </c>
      <c r="W10" s="254">
        <v>3.25</v>
      </c>
      <c r="X10" s="254">
        <v>3.05</v>
      </c>
      <c r="Y10" s="254">
        <v>3.2</v>
      </c>
      <c r="Z10" s="254">
        <v>3.1</v>
      </c>
      <c r="AA10" s="254">
        <v>3.05</v>
      </c>
      <c r="AB10" s="254">
        <v>3.05</v>
      </c>
      <c r="AC10" s="254">
        <v>3.05</v>
      </c>
      <c r="AD10" s="254">
        <v>3.15</v>
      </c>
      <c r="AE10" s="254">
        <v>3.05</v>
      </c>
      <c r="AF10" s="254">
        <v>3.0750000000000002</v>
      </c>
      <c r="AG10" s="254">
        <v>3.0750000000000002</v>
      </c>
      <c r="AH10" s="254">
        <v>3.25</v>
      </c>
      <c r="AI10" s="254">
        <v>2.8</v>
      </c>
      <c r="AJ10" s="254">
        <v>2.95</v>
      </c>
      <c r="AK10" s="254">
        <v>2.95</v>
      </c>
      <c r="AL10" s="254">
        <v>2.9</v>
      </c>
      <c r="AM10" s="254">
        <v>3.1</v>
      </c>
      <c r="AN10" s="254">
        <v>3.4</v>
      </c>
      <c r="AO10" s="254">
        <v>3.3</v>
      </c>
      <c r="AP10" s="254">
        <v>3.2749999999999999</v>
      </c>
      <c r="AQ10" s="254">
        <v>3.3</v>
      </c>
      <c r="AR10" s="254">
        <v>3.3</v>
      </c>
      <c r="AS10" s="254">
        <v>3.17</v>
      </c>
      <c r="AT10" s="254">
        <v>3.2</v>
      </c>
      <c r="AU10" s="254">
        <v>3.49</v>
      </c>
      <c r="AV10" s="254">
        <v>3.44</v>
      </c>
      <c r="AW10" s="254">
        <v>3.4</v>
      </c>
      <c r="AX10" s="254">
        <v>3.75</v>
      </c>
      <c r="AY10" s="254">
        <v>3.5</v>
      </c>
      <c r="AZ10" s="254">
        <v>3.4</v>
      </c>
      <c r="BA10" s="254">
        <v>3.8</v>
      </c>
      <c r="BB10" s="254">
        <v>3.8</v>
      </c>
      <c r="BC10" s="411" t="s">
        <v>1297</v>
      </c>
      <c r="BD10" s="411" t="s">
        <v>1297</v>
      </c>
      <c r="BE10" s="411" t="s">
        <v>1297</v>
      </c>
      <c r="BF10" s="411" t="s">
        <v>1297</v>
      </c>
      <c r="BG10" s="411" t="s">
        <v>1297</v>
      </c>
      <c r="BH10" s="411" t="s">
        <v>1297</v>
      </c>
      <c r="BI10" s="411" t="s">
        <v>1297</v>
      </c>
      <c r="BJ10" s="254" t="s">
        <v>1297</v>
      </c>
      <c r="BK10" s="254" t="s">
        <v>1297</v>
      </c>
      <c r="BL10" s="254" t="s">
        <v>1297</v>
      </c>
      <c r="BM10" s="254" t="s">
        <v>1297</v>
      </c>
      <c r="BN10" s="254" t="s">
        <v>1297</v>
      </c>
      <c r="BO10" s="254" t="s">
        <v>1297</v>
      </c>
      <c r="BP10" s="254" t="s">
        <v>1297</v>
      </c>
      <c r="BQ10" s="254" t="s">
        <v>1297</v>
      </c>
      <c r="BR10" s="254" t="s">
        <v>1297</v>
      </c>
      <c r="BS10" s="254" t="s">
        <v>1297</v>
      </c>
      <c r="BT10" s="254" t="s">
        <v>1297</v>
      </c>
      <c r="BU10" s="254" t="s">
        <v>1297</v>
      </c>
      <c r="BV10" s="254" t="s">
        <v>1297</v>
      </c>
    </row>
    <row r="11" spans="1:74" ht="11.1" customHeight="1" x14ac:dyDescent="0.2">
      <c r="A11" s="162" t="s">
        <v>364</v>
      </c>
      <c r="B11" s="173" t="s">
        <v>351</v>
      </c>
      <c r="C11" s="254">
        <v>2.2999999999999998</v>
      </c>
      <c r="D11" s="254">
        <v>2.2999999999999998</v>
      </c>
      <c r="E11" s="254">
        <v>2.4</v>
      </c>
      <c r="F11" s="254">
        <v>2.5</v>
      </c>
      <c r="G11" s="254">
        <v>2.5</v>
      </c>
      <c r="H11" s="254">
        <v>2.5</v>
      </c>
      <c r="I11" s="254">
        <v>2.5</v>
      </c>
      <c r="J11" s="254">
        <v>2.5499999999999998</v>
      </c>
      <c r="K11" s="254">
        <v>2.5499999999999998</v>
      </c>
      <c r="L11" s="254">
        <v>2.5499999999999998</v>
      </c>
      <c r="M11" s="254">
        <v>2.5499999999999998</v>
      </c>
      <c r="N11" s="254">
        <v>2.5499999999999998</v>
      </c>
      <c r="O11" s="254">
        <v>2.6</v>
      </c>
      <c r="P11" s="254">
        <v>2.6</v>
      </c>
      <c r="Q11" s="254">
        <v>2.59</v>
      </c>
      <c r="R11" s="254">
        <v>2.59</v>
      </c>
      <c r="S11" s="254">
        <v>2.59</v>
      </c>
      <c r="T11" s="254">
        <v>2.58</v>
      </c>
      <c r="U11" s="254">
        <v>2.5750000000000002</v>
      </c>
      <c r="V11" s="254">
        <v>2.5750000000000002</v>
      </c>
      <c r="W11" s="254">
        <v>2.56</v>
      </c>
      <c r="X11" s="254">
        <v>2.56</v>
      </c>
      <c r="Y11" s="254">
        <v>2.6</v>
      </c>
      <c r="Z11" s="254">
        <v>2.6</v>
      </c>
      <c r="AA11" s="254">
        <v>2.6</v>
      </c>
      <c r="AB11" s="254">
        <v>2.6</v>
      </c>
      <c r="AC11" s="254">
        <v>2.6</v>
      </c>
      <c r="AD11" s="254">
        <v>2.6</v>
      </c>
      <c r="AE11" s="254">
        <v>2.6</v>
      </c>
      <c r="AF11" s="254">
        <v>2.6</v>
      </c>
      <c r="AG11" s="254">
        <v>2.6</v>
      </c>
      <c r="AH11" s="254">
        <v>2.6</v>
      </c>
      <c r="AI11" s="254">
        <v>2.6</v>
      </c>
      <c r="AJ11" s="254">
        <v>2.6</v>
      </c>
      <c r="AK11" s="254">
        <v>2.6</v>
      </c>
      <c r="AL11" s="254">
        <v>2.6</v>
      </c>
      <c r="AM11" s="254">
        <v>2.6</v>
      </c>
      <c r="AN11" s="254">
        <v>2.6</v>
      </c>
      <c r="AO11" s="254">
        <v>2.6</v>
      </c>
      <c r="AP11" s="254">
        <v>2.6</v>
      </c>
      <c r="AQ11" s="254">
        <v>2.6</v>
      </c>
      <c r="AR11" s="254">
        <v>2.6</v>
      </c>
      <c r="AS11" s="254">
        <v>2.6</v>
      </c>
      <c r="AT11" s="254">
        <v>2.6</v>
      </c>
      <c r="AU11" s="254">
        <v>2.6</v>
      </c>
      <c r="AV11" s="254">
        <v>2.5249999999999999</v>
      </c>
      <c r="AW11" s="254">
        <v>2.4500000000000002</v>
      </c>
      <c r="AX11" s="254">
        <v>2.4500000000000002</v>
      </c>
      <c r="AY11" s="254">
        <v>2.5</v>
      </c>
      <c r="AZ11" s="254">
        <v>2.6</v>
      </c>
      <c r="BA11" s="254">
        <v>2.6</v>
      </c>
      <c r="BB11" s="254">
        <v>2.6</v>
      </c>
      <c r="BC11" s="411" t="s">
        <v>1297</v>
      </c>
      <c r="BD11" s="411" t="s">
        <v>1297</v>
      </c>
      <c r="BE11" s="411" t="s">
        <v>1297</v>
      </c>
      <c r="BF11" s="411" t="s">
        <v>1297</v>
      </c>
      <c r="BG11" s="411" t="s">
        <v>1297</v>
      </c>
      <c r="BH11" s="411" t="s">
        <v>1297</v>
      </c>
      <c r="BI11" s="411" t="s">
        <v>1297</v>
      </c>
      <c r="BJ11" s="254" t="s">
        <v>1297</v>
      </c>
      <c r="BK11" s="254" t="s">
        <v>1297</v>
      </c>
      <c r="BL11" s="254" t="s">
        <v>1297</v>
      </c>
      <c r="BM11" s="254" t="s">
        <v>1297</v>
      </c>
      <c r="BN11" s="254" t="s">
        <v>1297</v>
      </c>
      <c r="BO11" s="254" t="s">
        <v>1297</v>
      </c>
      <c r="BP11" s="254" t="s">
        <v>1297</v>
      </c>
      <c r="BQ11" s="254" t="s">
        <v>1297</v>
      </c>
      <c r="BR11" s="254" t="s">
        <v>1297</v>
      </c>
      <c r="BS11" s="254" t="s">
        <v>1297</v>
      </c>
      <c r="BT11" s="254" t="s">
        <v>1297</v>
      </c>
      <c r="BU11" s="254" t="s">
        <v>1297</v>
      </c>
      <c r="BV11" s="254" t="s">
        <v>1297</v>
      </c>
    </row>
    <row r="12" spans="1:74" ht="11.1" customHeight="1" x14ac:dyDescent="0.2">
      <c r="A12" s="162" t="s">
        <v>365</v>
      </c>
      <c r="B12" s="173" t="s">
        <v>352</v>
      </c>
      <c r="C12" s="254">
        <v>1.65</v>
      </c>
      <c r="D12" s="254">
        <v>1.34</v>
      </c>
      <c r="E12" s="254">
        <v>0.3</v>
      </c>
      <c r="F12" s="254">
        <v>0.2</v>
      </c>
      <c r="G12" s="254">
        <v>0.2</v>
      </c>
      <c r="H12" s="254">
        <v>0.1</v>
      </c>
      <c r="I12" s="254">
        <v>0.1</v>
      </c>
      <c r="J12" s="254">
        <v>0</v>
      </c>
      <c r="K12" s="254">
        <v>0.1</v>
      </c>
      <c r="L12" s="254">
        <v>0.3</v>
      </c>
      <c r="M12" s="254">
        <v>0.55000000000000004</v>
      </c>
      <c r="N12" s="254">
        <v>0.8</v>
      </c>
      <c r="O12" s="254">
        <v>1</v>
      </c>
      <c r="P12" s="254">
        <v>1.2</v>
      </c>
      <c r="Q12" s="254">
        <v>1.35</v>
      </c>
      <c r="R12" s="254">
        <v>1.4</v>
      </c>
      <c r="S12" s="254">
        <v>1.4</v>
      </c>
      <c r="T12" s="254">
        <v>1.4</v>
      </c>
      <c r="U12" s="254">
        <v>1.4</v>
      </c>
      <c r="V12" s="254">
        <v>1.45</v>
      </c>
      <c r="W12" s="254">
        <v>1.5</v>
      </c>
      <c r="X12" s="254">
        <v>1.5</v>
      </c>
      <c r="Y12" s="254">
        <v>1.45</v>
      </c>
      <c r="Z12" s="254">
        <v>1.35</v>
      </c>
      <c r="AA12" s="254">
        <v>1.35</v>
      </c>
      <c r="AB12" s="254">
        <v>1.4</v>
      </c>
      <c r="AC12" s="254">
        <v>1.35</v>
      </c>
      <c r="AD12" s="254">
        <v>1.45</v>
      </c>
      <c r="AE12" s="254">
        <v>1.42</v>
      </c>
      <c r="AF12" s="254">
        <v>1.1299999999999999</v>
      </c>
      <c r="AG12" s="254">
        <v>1</v>
      </c>
      <c r="AH12" s="254">
        <v>0.59</v>
      </c>
      <c r="AI12" s="254">
        <v>0.36</v>
      </c>
      <c r="AJ12" s="254">
        <v>0.55000000000000004</v>
      </c>
      <c r="AK12" s="254">
        <v>0.22</v>
      </c>
      <c r="AL12" s="254">
        <v>0.23</v>
      </c>
      <c r="AM12" s="254">
        <v>0.51</v>
      </c>
      <c r="AN12" s="254">
        <v>0.38</v>
      </c>
      <c r="AO12" s="254">
        <v>0.25</v>
      </c>
      <c r="AP12" s="254">
        <v>0.21</v>
      </c>
      <c r="AQ12" s="254">
        <v>0.23</v>
      </c>
      <c r="AR12" s="254">
        <v>0.23499999999999999</v>
      </c>
      <c r="AS12" s="254">
        <v>0.435</v>
      </c>
      <c r="AT12" s="254">
        <v>0.53</v>
      </c>
      <c r="AU12" s="254">
        <v>0.78500000000000003</v>
      </c>
      <c r="AV12" s="254">
        <v>0.95</v>
      </c>
      <c r="AW12" s="254">
        <v>0.61499999999999999</v>
      </c>
      <c r="AX12" s="254">
        <v>0.5</v>
      </c>
      <c r="AY12" s="254">
        <v>0.37</v>
      </c>
      <c r="AZ12" s="254">
        <v>0.36</v>
      </c>
      <c r="BA12" s="254">
        <v>0.47499999999999998</v>
      </c>
      <c r="BB12" s="254">
        <v>0.505</v>
      </c>
      <c r="BC12" s="411" t="s">
        <v>1297</v>
      </c>
      <c r="BD12" s="411" t="s">
        <v>1297</v>
      </c>
      <c r="BE12" s="411" t="s">
        <v>1297</v>
      </c>
      <c r="BF12" s="411" t="s">
        <v>1297</v>
      </c>
      <c r="BG12" s="411" t="s">
        <v>1297</v>
      </c>
      <c r="BH12" s="411" t="s">
        <v>1297</v>
      </c>
      <c r="BI12" s="411" t="s">
        <v>1297</v>
      </c>
      <c r="BJ12" s="254" t="s">
        <v>1297</v>
      </c>
      <c r="BK12" s="254" t="s">
        <v>1297</v>
      </c>
      <c r="BL12" s="254" t="s">
        <v>1297</v>
      </c>
      <c r="BM12" s="254" t="s">
        <v>1297</v>
      </c>
      <c r="BN12" s="254" t="s">
        <v>1297</v>
      </c>
      <c r="BO12" s="254" t="s">
        <v>1297</v>
      </c>
      <c r="BP12" s="254" t="s">
        <v>1297</v>
      </c>
      <c r="BQ12" s="254" t="s">
        <v>1297</v>
      </c>
      <c r="BR12" s="254" t="s">
        <v>1297</v>
      </c>
      <c r="BS12" s="254" t="s">
        <v>1297</v>
      </c>
      <c r="BT12" s="254" t="s">
        <v>1297</v>
      </c>
      <c r="BU12" s="254" t="s">
        <v>1297</v>
      </c>
      <c r="BV12" s="254" t="s">
        <v>1297</v>
      </c>
    </row>
    <row r="13" spans="1:74" ht="11.1" customHeight="1" x14ac:dyDescent="0.2">
      <c r="A13" s="162" t="s">
        <v>366</v>
      </c>
      <c r="B13" s="173" t="s">
        <v>353</v>
      </c>
      <c r="C13" s="254">
        <v>2.1800000000000002</v>
      </c>
      <c r="D13" s="254">
        <v>2.17</v>
      </c>
      <c r="E13" s="254">
        <v>2.0499999999999998</v>
      </c>
      <c r="F13" s="254">
        <v>2.1</v>
      </c>
      <c r="G13" s="254">
        <v>2.17</v>
      </c>
      <c r="H13" s="254">
        <v>2.17</v>
      </c>
      <c r="I13" s="254">
        <v>2.17</v>
      </c>
      <c r="J13" s="254">
        <v>2.2000000000000002</v>
      </c>
      <c r="K13" s="254">
        <v>2.2000000000000002</v>
      </c>
      <c r="L13" s="254">
        <v>2</v>
      </c>
      <c r="M13" s="254">
        <v>2.1</v>
      </c>
      <c r="N13" s="254">
        <v>2</v>
      </c>
      <c r="O13" s="254">
        <v>2.1</v>
      </c>
      <c r="P13" s="254">
        <v>2.15</v>
      </c>
      <c r="Q13" s="254">
        <v>2.1</v>
      </c>
      <c r="R13" s="254">
        <v>2.2000000000000002</v>
      </c>
      <c r="S13" s="254">
        <v>2.15</v>
      </c>
      <c r="T13" s="254">
        <v>2.15</v>
      </c>
      <c r="U13" s="254">
        <v>2.15</v>
      </c>
      <c r="V13" s="254">
        <v>2.2000000000000002</v>
      </c>
      <c r="W13" s="254">
        <v>2.0499999999999998</v>
      </c>
      <c r="X13" s="254">
        <v>1.95</v>
      </c>
      <c r="Y13" s="254">
        <v>1.9</v>
      </c>
      <c r="Z13" s="254">
        <v>2.1</v>
      </c>
      <c r="AA13" s="254">
        <v>2</v>
      </c>
      <c r="AB13" s="254">
        <v>1.9</v>
      </c>
      <c r="AC13" s="254">
        <v>2</v>
      </c>
      <c r="AD13" s="254">
        <v>1.98</v>
      </c>
      <c r="AE13" s="254">
        <v>2</v>
      </c>
      <c r="AF13" s="254">
        <v>1.85</v>
      </c>
      <c r="AG13" s="254">
        <v>1.98</v>
      </c>
      <c r="AH13" s="254">
        <v>1.95</v>
      </c>
      <c r="AI13" s="254">
        <v>2</v>
      </c>
      <c r="AJ13" s="254">
        <v>1.95</v>
      </c>
      <c r="AK13" s="254">
        <v>1.85</v>
      </c>
      <c r="AL13" s="254">
        <v>1.93</v>
      </c>
      <c r="AM13" s="254">
        <v>2.0499999999999998</v>
      </c>
      <c r="AN13" s="254">
        <v>2</v>
      </c>
      <c r="AO13" s="254">
        <v>1.95</v>
      </c>
      <c r="AP13" s="254">
        <v>2</v>
      </c>
      <c r="AQ13" s="254">
        <v>1.9</v>
      </c>
      <c r="AR13" s="254">
        <v>2</v>
      </c>
      <c r="AS13" s="254">
        <v>2.0499999999999998</v>
      </c>
      <c r="AT13" s="254">
        <v>2.1</v>
      </c>
      <c r="AU13" s="254">
        <v>2.0499999999999998</v>
      </c>
      <c r="AV13" s="254">
        <v>1.9</v>
      </c>
      <c r="AW13" s="254">
        <v>2.02</v>
      </c>
      <c r="AX13" s="254">
        <v>2.02</v>
      </c>
      <c r="AY13" s="254">
        <v>2.0499999999999998</v>
      </c>
      <c r="AZ13" s="254">
        <v>2.0499999999999998</v>
      </c>
      <c r="BA13" s="254">
        <v>2</v>
      </c>
      <c r="BB13" s="254">
        <v>2</v>
      </c>
      <c r="BC13" s="411" t="s">
        <v>1297</v>
      </c>
      <c r="BD13" s="411" t="s">
        <v>1297</v>
      </c>
      <c r="BE13" s="411" t="s">
        <v>1297</v>
      </c>
      <c r="BF13" s="411" t="s">
        <v>1297</v>
      </c>
      <c r="BG13" s="411" t="s">
        <v>1297</v>
      </c>
      <c r="BH13" s="411" t="s">
        <v>1297</v>
      </c>
      <c r="BI13" s="411" t="s">
        <v>1297</v>
      </c>
      <c r="BJ13" s="254" t="s">
        <v>1297</v>
      </c>
      <c r="BK13" s="254" t="s">
        <v>1297</v>
      </c>
      <c r="BL13" s="254" t="s">
        <v>1297</v>
      </c>
      <c r="BM13" s="254" t="s">
        <v>1297</v>
      </c>
      <c r="BN13" s="254" t="s">
        <v>1297</v>
      </c>
      <c r="BO13" s="254" t="s">
        <v>1297</v>
      </c>
      <c r="BP13" s="254" t="s">
        <v>1297</v>
      </c>
      <c r="BQ13" s="254" t="s">
        <v>1297</v>
      </c>
      <c r="BR13" s="254" t="s">
        <v>1297</v>
      </c>
      <c r="BS13" s="254" t="s">
        <v>1297</v>
      </c>
      <c r="BT13" s="254" t="s">
        <v>1297</v>
      </c>
      <c r="BU13" s="254" t="s">
        <v>1297</v>
      </c>
      <c r="BV13" s="254" t="s">
        <v>1297</v>
      </c>
    </row>
    <row r="14" spans="1:74" ht="11.1" customHeight="1" x14ac:dyDescent="0.2">
      <c r="A14" s="162" t="s">
        <v>367</v>
      </c>
      <c r="B14" s="173" t="s">
        <v>354</v>
      </c>
      <c r="C14" s="254">
        <v>0.85</v>
      </c>
      <c r="D14" s="254">
        <v>0.85</v>
      </c>
      <c r="E14" s="254">
        <v>0.85</v>
      </c>
      <c r="F14" s="254">
        <v>0.85</v>
      </c>
      <c r="G14" s="254">
        <v>0.85</v>
      </c>
      <c r="H14" s="254">
        <v>0.85</v>
      </c>
      <c r="I14" s="254">
        <v>0.85</v>
      </c>
      <c r="J14" s="254">
        <v>0.85</v>
      </c>
      <c r="K14" s="254">
        <v>0.85</v>
      </c>
      <c r="L14" s="254">
        <v>0.85</v>
      </c>
      <c r="M14" s="254">
        <v>0.85</v>
      </c>
      <c r="N14" s="254">
        <v>0.85</v>
      </c>
      <c r="O14" s="254">
        <v>0.85</v>
      </c>
      <c r="P14" s="254">
        <v>0.85</v>
      </c>
      <c r="Q14" s="254">
        <v>0.75</v>
      </c>
      <c r="R14" s="254">
        <v>0.74</v>
      </c>
      <c r="S14" s="254">
        <v>0.73</v>
      </c>
      <c r="T14" s="254">
        <v>0.73</v>
      </c>
      <c r="U14" s="254">
        <v>0.73</v>
      </c>
      <c r="V14" s="254">
        <v>0.73</v>
      </c>
      <c r="W14" s="254">
        <v>0.73</v>
      </c>
      <c r="X14" s="254">
        <v>0.73</v>
      </c>
      <c r="Y14" s="254">
        <v>0.73</v>
      </c>
      <c r="Z14" s="254">
        <v>0.73</v>
      </c>
      <c r="AA14" s="254">
        <v>0.73</v>
      </c>
      <c r="AB14" s="254">
        <v>0.73</v>
      </c>
      <c r="AC14" s="254">
        <v>0.73</v>
      </c>
      <c r="AD14" s="254">
        <v>0.73</v>
      </c>
      <c r="AE14" s="254">
        <v>0.73</v>
      </c>
      <c r="AF14" s="254">
        <v>0.73</v>
      </c>
      <c r="AG14" s="254">
        <v>0.73</v>
      </c>
      <c r="AH14" s="254">
        <v>0.73</v>
      </c>
      <c r="AI14" s="254">
        <v>0.73</v>
      </c>
      <c r="AJ14" s="254">
        <v>0.73</v>
      </c>
      <c r="AK14" s="254">
        <v>0.73</v>
      </c>
      <c r="AL14" s="254">
        <v>0.73</v>
      </c>
      <c r="AM14" s="254">
        <v>0.74</v>
      </c>
      <c r="AN14" s="254">
        <v>0.74</v>
      </c>
      <c r="AO14" s="254">
        <v>0.74</v>
      </c>
      <c r="AP14" s="254">
        <v>0.73</v>
      </c>
      <c r="AQ14" s="254">
        <v>0.73</v>
      </c>
      <c r="AR14" s="254">
        <v>0.73</v>
      </c>
      <c r="AS14" s="254">
        <v>0.73</v>
      </c>
      <c r="AT14" s="254">
        <v>0.73</v>
      </c>
      <c r="AU14" s="254">
        <v>0.69</v>
      </c>
      <c r="AV14" s="254">
        <v>0.69</v>
      </c>
      <c r="AW14" s="254">
        <v>0.68</v>
      </c>
      <c r="AX14" s="254">
        <v>0.68</v>
      </c>
      <c r="AY14" s="254">
        <v>0.68</v>
      </c>
      <c r="AZ14" s="254">
        <v>0.68</v>
      </c>
      <c r="BA14" s="254">
        <v>0.68</v>
      </c>
      <c r="BB14" s="254">
        <v>0.68</v>
      </c>
      <c r="BC14" s="411" t="s">
        <v>1297</v>
      </c>
      <c r="BD14" s="411" t="s">
        <v>1297</v>
      </c>
      <c r="BE14" s="411" t="s">
        <v>1297</v>
      </c>
      <c r="BF14" s="411" t="s">
        <v>1297</v>
      </c>
      <c r="BG14" s="411" t="s">
        <v>1297</v>
      </c>
      <c r="BH14" s="411" t="s">
        <v>1297</v>
      </c>
      <c r="BI14" s="411" t="s">
        <v>1297</v>
      </c>
      <c r="BJ14" s="254" t="s">
        <v>1297</v>
      </c>
      <c r="BK14" s="254" t="s">
        <v>1297</v>
      </c>
      <c r="BL14" s="254" t="s">
        <v>1297</v>
      </c>
      <c r="BM14" s="254" t="s">
        <v>1297</v>
      </c>
      <c r="BN14" s="254" t="s">
        <v>1297</v>
      </c>
      <c r="BO14" s="254" t="s">
        <v>1297</v>
      </c>
      <c r="BP14" s="254" t="s">
        <v>1297</v>
      </c>
      <c r="BQ14" s="254" t="s">
        <v>1297</v>
      </c>
      <c r="BR14" s="254" t="s">
        <v>1297</v>
      </c>
      <c r="BS14" s="254" t="s">
        <v>1297</v>
      </c>
      <c r="BT14" s="254" t="s">
        <v>1297</v>
      </c>
      <c r="BU14" s="254" t="s">
        <v>1297</v>
      </c>
      <c r="BV14" s="254" t="s">
        <v>1297</v>
      </c>
    </row>
    <row r="15" spans="1:74" ht="11.1" customHeight="1" x14ac:dyDescent="0.2">
      <c r="A15" s="162" t="s">
        <v>368</v>
      </c>
      <c r="B15" s="173" t="s">
        <v>355</v>
      </c>
      <c r="C15" s="254">
        <v>9.1</v>
      </c>
      <c r="D15" s="254">
        <v>9.1</v>
      </c>
      <c r="E15" s="254">
        <v>8.9</v>
      </c>
      <c r="F15" s="254">
        <v>8.9</v>
      </c>
      <c r="G15" s="254">
        <v>8.9</v>
      </c>
      <c r="H15" s="254">
        <v>9.6</v>
      </c>
      <c r="I15" s="254">
        <v>9.8000000000000007</v>
      </c>
      <c r="J15" s="254">
        <v>9.9</v>
      </c>
      <c r="K15" s="254">
        <v>9.6999999999999993</v>
      </c>
      <c r="L15" s="254">
        <v>9.5</v>
      </c>
      <c r="M15" s="254">
        <v>9.8000000000000007</v>
      </c>
      <c r="N15" s="254">
        <v>9.8000000000000007</v>
      </c>
      <c r="O15" s="254">
        <v>9.8000000000000007</v>
      </c>
      <c r="P15" s="254">
        <v>10</v>
      </c>
      <c r="Q15" s="254">
        <v>9.99</v>
      </c>
      <c r="R15" s="254">
        <v>9.89</v>
      </c>
      <c r="S15" s="254">
        <v>9.69</v>
      </c>
      <c r="T15" s="254">
        <v>9.98</v>
      </c>
      <c r="U15" s="254">
        <v>9.9749999999999996</v>
      </c>
      <c r="V15" s="254">
        <v>9.9749999999999996</v>
      </c>
      <c r="W15" s="254">
        <v>9.76</v>
      </c>
      <c r="X15" s="254">
        <v>9.76</v>
      </c>
      <c r="Y15" s="254">
        <v>9.5</v>
      </c>
      <c r="Z15" s="254">
        <v>9.1999999999999993</v>
      </c>
      <c r="AA15" s="254">
        <v>9.1</v>
      </c>
      <c r="AB15" s="254">
        <v>9.1</v>
      </c>
      <c r="AC15" s="254">
        <v>9.1</v>
      </c>
      <c r="AD15" s="254">
        <v>9.4</v>
      </c>
      <c r="AE15" s="254">
        <v>9.6</v>
      </c>
      <c r="AF15" s="254">
        <v>9.8000000000000007</v>
      </c>
      <c r="AG15" s="254">
        <v>10</v>
      </c>
      <c r="AH15" s="254">
        <v>10.199999999999999</v>
      </c>
      <c r="AI15" s="254">
        <v>10.1</v>
      </c>
      <c r="AJ15" s="254">
        <v>9.8000000000000007</v>
      </c>
      <c r="AK15" s="254">
        <v>9.8000000000000007</v>
      </c>
      <c r="AL15" s="254">
        <v>9.8000000000000007</v>
      </c>
      <c r="AM15" s="254">
        <v>9.9</v>
      </c>
      <c r="AN15" s="254">
        <v>9.85</v>
      </c>
      <c r="AO15" s="254">
        <v>9.65</v>
      </c>
      <c r="AP15" s="254">
        <v>9.65</v>
      </c>
      <c r="AQ15" s="254">
        <v>9.65</v>
      </c>
      <c r="AR15" s="254">
        <v>9.65</v>
      </c>
      <c r="AS15" s="254">
        <v>9.8000000000000007</v>
      </c>
      <c r="AT15" s="254">
        <v>9.6999999999999993</v>
      </c>
      <c r="AU15" s="254">
        <v>9.6</v>
      </c>
      <c r="AV15" s="254">
        <v>9.6999999999999993</v>
      </c>
      <c r="AW15" s="254">
        <v>9.6</v>
      </c>
      <c r="AX15" s="254">
        <v>9.6</v>
      </c>
      <c r="AY15" s="254">
        <v>9.6</v>
      </c>
      <c r="AZ15" s="254">
        <v>9.6999999999999993</v>
      </c>
      <c r="BA15" s="254">
        <v>9.9</v>
      </c>
      <c r="BB15" s="254">
        <v>9.9</v>
      </c>
      <c r="BC15" s="411" t="s">
        <v>1297</v>
      </c>
      <c r="BD15" s="411" t="s">
        <v>1297</v>
      </c>
      <c r="BE15" s="411" t="s">
        <v>1297</v>
      </c>
      <c r="BF15" s="411" t="s">
        <v>1297</v>
      </c>
      <c r="BG15" s="411" t="s">
        <v>1297</v>
      </c>
      <c r="BH15" s="411" t="s">
        <v>1297</v>
      </c>
      <c r="BI15" s="411" t="s">
        <v>1297</v>
      </c>
      <c r="BJ15" s="254" t="s">
        <v>1297</v>
      </c>
      <c r="BK15" s="254" t="s">
        <v>1297</v>
      </c>
      <c r="BL15" s="254" t="s">
        <v>1297</v>
      </c>
      <c r="BM15" s="254" t="s">
        <v>1297</v>
      </c>
      <c r="BN15" s="254" t="s">
        <v>1297</v>
      </c>
      <c r="BO15" s="254" t="s">
        <v>1297</v>
      </c>
      <c r="BP15" s="254" t="s">
        <v>1297</v>
      </c>
      <c r="BQ15" s="254" t="s">
        <v>1297</v>
      </c>
      <c r="BR15" s="254" t="s">
        <v>1297</v>
      </c>
      <c r="BS15" s="254" t="s">
        <v>1297</v>
      </c>
      <c r="BT15" s="254" t="s">
        <v>1297</v>
      </c>
      <c r="BU15" s="254" t="s">
        <v>1297</v>
      </c>
      <c r="BV15" s="254" t="s">
        <v>1297</v>
      </c>
    </row>
    <row r="16" spans="1:74" ht="11.1" customHeight="1" x14ac:dyDescent="0.2">
      <c r="A16" s="162" t="s">
        <v>369</v>
      </c>
      <c r="B16" s="173" t="s">
        <v>356</v>
      </c>
      <c r="C16" s="254">
        <v>2.4</v>
      </c>
      <c r="D16" s="254">
        <v>2.4</v>
      </c>
      <c r="E16" s="254">
        <v>2.5</v>
      </c>
      <c r="F16" s="254">
        <v>2.6</v>
      </c>
      <c r="G16" s="254">
        <v>2.6</v>
      </c>
      <c r="H16" s="254">
        <v>2.6</v>
      </c>
      <c r="I16" s="254">
        <v>2.6</v>
      </c>
      <c r="J16" s="254">
        <v>2.6</v>
      </c>
      <c r="K16" s="254">
        <v>2.6</v>
      </c>
      <c r="L16" s="254">
        <v>2.6</v>
      </c>
      <c r="M16" s="254">
        <v>2.6</v>
      </c>
      <c r="N16" s="254">
        <v>2.6</v>
      </c>
      <c r="O16" s="254">
        <v>2.6</v>
      </c>
      <c r="P16" s="254">
        <v>2.6</v>
      </c>
      <c r="Q16" s="254">
        <v>2.7</v>
      </c>
      <c r="R16" s="254">
        <v>2.7</v>
      </c>
      <c r="S16" s="254">
        <v>2.7</v>
      </c>
      <c r="T16" s="254">
        <v>2.7</v>
      </c>
      <c r="U16" s="254">
        <v>2.7</v>
      </c>
      <c r="V16" s="254">
        <v>2.7</v>
      </c>
      <c r="W16" s="254">
        <v>2.7</v>
      </c>
      <c r="X16" s="254">
        <v>2.7</v>
      </c>
      <c r="Y16" s="254">
        <v>2.7</v>
      </c>
      <c r="Z16" s="254">
        <v>2.7</v>
      </c>
      <c r="AA16" s="254">
        <v>2.7</v>
      </c>
      <c r="AB16" s="254">
        <v>2.7</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254">
        <v>2.7</v>
      </c>
      <c r="AZ16" s="254">
        <v>2.7</v>
      </c>
      <c r="BA16" s="254">
        <v>2.7</v>
      </c>
      <c r="BB16" s="254">
        <v>2.7</v>
      </c>
      <c r="BC16" s="411" t="s">
        <v>1297</v>
      </c>
      <c r="BD16" s="411" t="s">
        <v>1297</v>
      </c>
      <c r="BE16" s="411" t="s">
        <v>1297</v>
      </c>
      <c r="BF16" s="411" t="s">
        <v>1297</v>
      </c>
      <c r="BG16" s="411" t="s">
        <v>1297</v>
      </c>
      <c r="BH16" s="411" t="s">
        <v>1297</v>
      </c>
      <c r="BI16" s="411" t="s">
        <v>1297</v>
      </c>
      <c r="BJ16" s="254" t="s">
        <v>1297</v>
      </c>
      <c r="BK16" s="254" t="s">
        <v>1297</v>
      </c>
      <c r="BL16" s="254" t="s">
        <v>1297</v>
      </c>
      <c r="BM16" s="254" t="s">
        <v>1297</v>
      </c>
      <c r="BN16" s="254" t="s">
        <v>1297</v>
      </c>
      <c r="BO16" s="254" t="s">
        <v>1297</v>
      </c>
      <c r="BP16" s="254" t="s">
        <v>1297</v>
      </c>
      <c r="BQ16" s="254" t="s">
        <v>1297</v>
      </c>
      <c r="BR16" s="254" t="s">
        <v>1297</v>
      </c>
      <c r="BS16" s="254" t="s">
        <v>1297</v>
      </c>
      <c r="BT16" s="254" t="s">
        <v>1297</v>
      </c>
      <c r="BU16" s="254" t="s">
        <v>1297</v>
      </c>
      <c r="BV16" s="254" t="s">
        <v>1297</v>
      </c>
    </row>
    <row r="17" spans="1:74" ht="11.1" customHeight="1" x14ac:dyDescent="0.2">
      <c r="A17" s="162" t="s">
        <v>370</v>
      </c>
      <c r="B17" s="173" t="s">
        <v>357</v>
      </c>
      <c r="C17" s="254">
        <v>2.4</v>
      </c>
      <c r="D17" s="254">
        <v>2.4</v>
      </c>
      <c r="E17" s="254">
        <v>2.4</v>
      </c>
      <c r="F17" s="254">
        <v>2.4</v>
      </c>
      <c r="G17" s="254">
        <v>2.4</v>
      </c>
      <c r="H17" s="254">
        <v>2.4</v>
      </c>
      <c r="I17" s="254">
        <v>2.4</v>
      </c>
      <c r="J17" s="254">
        <v>2.4</v>
      </c>
      <c r="K17" s="254">
        <v>2.4</v>
      </c>
      <c r="L17" s="254">
        <v>2.4</v>
      </c>
      <c r="M17" s="254">
        <v>2.4</v>
      </c>
      <c r="N17" s="254">
        <v>2.4</v>
      </c>
      <c r="O17" s="254">
        <v>2.4</v>
      </c>
      <c r="P17" s="254">
        <v>2.4</v>
      </c>
      <c r="Q17" s="254">
        <v>2.4</v>
      </c>
      <c r="R17" s="254">
        <v>2.4</v>
      </c>
      <c r="S17" s="254">
        <v>2.4</v>
      </c>
      <c r="T17" s="254">
        <v>2.4</v>
      </c>
      <c r="U17" s="254">
        <v>2.4</v>
      </c>
      <c r="V17" s="254">
        <v>2.4</v>
      </c>
      <c r="W17" s="254">
        <v>2.4</v>
      </c>
      <c r="X17" s="254">
        <v>2.4</v>
      </c>
      <c r="Y17" s="254">
        <v>2.4</v>
      </c>
      <c r="Z17" s="254">
        <v>2.4</v>
      </c>
      <c r="AA17" s="254">
        <v>2.4</v>
      </c>
      <c r="AB17" s="254">
        <v>2.4</v>
      </c>
      <c r="AC17" s="254">
        <v>2.4</v>
      </c>
      <c r="AD17" s="254">
        <v>2.4</v>
      </c>
      <c r="AE17" s="254">
        <v>2.4</v>
      </c>
      <c r="AF17" s="254">
        <v>2.4</v>
      </c>
      <c r="AG17" s="254">
        <v>2.4</v>
      </c>
      <c r="AH17" s="254">
        <v>2.4</v>
      </c>
      <c r="AI17" s="254">
        <v>2.4</v>
      </c>
      <c r="AJ17" s="254">
        <v>2.4</v>
      </c>
      <c r="AK17" s="254">
        <v>2.4</v>
      </c>
      <c r="AL17" s="254">
        <v>2.4</v>
      </c>
      <c r="AM17" s="254">
        <v>2.4</v>
      </c>
      <c r="AN17" s="254">
        <v>2.4</v>
      </c>
      <c r="AO17" s="254">
        <v>2.4</v>
      </c>
      <c r="AP17" s="254">
        <v>2.4</v>
      </c>
      <c r="AQ17" s="254">
        <v>2.4</v>
      </c>
      <c r="AR17" s="254">
        <v>2.4</v>
      </c>
      <c r="AS17" s="254">
        <v>2.4</v>
      </c>
      <c r="AT17" s="254">
        <v>2.4</v>
      </c>
      <c r="AU17" s="254">
        <v>2.4</v>
      </c>
      <c r="AV17" s="254">
        <v>2.4</v>
      </c>
      <c r="AW17" s="254">
        <v>2.4</v>
      </c>
      <c r="AX17" s="254">
        <v>2.4</v>
      </c>
      <c r="AY17" s="254">
        <v>2.4</v>
      </c>
      <c r="AZ17" s="254">
        <v>2.4</v>
      </c>
      <c r="BA17" s="254">
        <v>2.4</v>
      </c>
      <c r="BB17" s="254">
        <v>2.4</v>
      </c>
      <c r="BC17" s="411" t="s">
        <v>1297</v>
      </c>
      <c r="BD17" s="411" t="s">
        <v>1297</v>
      </c>
      <c r="BE17" s="411" t="s">
        <v>1297</v>
      </c>
      <c r="BF17" s="411" t="s">
        <v>1297</v>
      </c>
      <c r="BG17" s="411" t="s">
        <v>1297</v>
      </c>
      <c r="BH17" s="411" t="s">
        <v>1297</v>
      </c>
      <c r="BI17" s="411" t="s">
        <v>1297</v>
      </c>
      <c r="BJ17" s="254" t="s">
        <v>1297</v>
      </c>
      <c r="BK17" s="254" t="s">
        <v>1297</v>
      </c>
      <c r="BL17" s="254" t="s">
        <v>1297</v>
      </c>
      <c r="BM17" s="254" t="s">
        <v>1297</v>
      </c>
      <c r="BN17" s="254" t="s">
        <v>1297</v>
      </c>
      <c r="BO17" s="254" t="s">
        <v>1297</v>
      </c>
      <c r="BP17" s="254" t="s">
        <v>1297</v>
      </c>
      <c r="BQ17" s="254" t="s">
        <v>1297</v>
      </c>
      <c r="BR17" s="254" t="s">
        <v>1297</v>
      </c>
      <c r="BS17" s="254" t="s">
        <v>1297</v>
      </c>
      <c r="BT17" s="254" t="s">
        <v>1297</v>
      </c>
      <c r="BU17" s="254" t="s">
        <v>1297</v>
      </c>
      <c r="BV17" s="254" t="s">
        <v>1297</v>
      </c>
    </row>
    <row r="18" spans="1:74" ht="11.1" customHeight="1" x14ac:dyDescent="0.2">
      <c r="A18" s="162" t="s">
        <v>332</v>
      </c>
      <c r="B18" s="173" t="s">
        <v>90</v>
      </c>
      <c r="C18" s="254">
        <v>30.650757904999999</v>
      </c>
      <c r="D18" s="254">
        <v>30.230848122000001</v>
      </c>
      <c r="E18" s="254">
        <v>29.079052291</v>
      </c>
      <c r="F18" s="254">
        <v>29.171612571000001</v>
      </c>
      <c r="G18" s="254">
        <v>29.193803367000001</v>
      </c>
      <c r="H18" s="254">
        <v>29.837533451999999</v>
      </c>
      <c r="I18" s="254">
        <v>30.084948433000001</v>
      </c>
      <c r="J18" s="254">
        <v>30.211606676999999</v>
      </c>
      <c r="K18" s="254">
        <v>30.265598193999999</v>
      </c>
      <c r="L18" s="254">
        <v>29.964931233000001</v>
      </c>
      <c r="M18" s="254">
        <v>30.771522023999999</v>
      </c>
      <c r="N18" s="254">
        <v>30.824132432999999</v>
      </c>
      <c r="O18" s="254">
        <v>31.020600999999999</v>
      </c>
      <c r="P18" s="254">
        <v>31.372848000000001</v>
      </c>
      <c r="Q18" s="254">
        <v>31.399346000000001</v>
      </c>
      <c r="R18" s="254">
        <v>31.630374</v>
      </c>
      <c r="S18" s="254">
        <v>31.202839000000001</v>
      </c>
      <c r="T18" s="254">
        <v>31.311675999999999</v>
      </c>
      <c r="U18" s="254">
        <v>31.207961999999998</v>
      </c>
      <c r="V18" s="254">
        <v>31.462012999999999</v>
      </c>
      <c r="W18" s="254">
        <v>31.126446999999999</v>
      </c>
      <c r="X18" s="254">
        <v>30.752865</v>
      </c>
      <c r="Y18" s="254">
        <v>30.564315000000001</v>
      </c>
      <c r="Z18" s="254">
        <v>30.263365</v>
      </c>
      <c r="AA18" s="254">
        <v>30.06504</v>
      </c>
      <c r="AB18" s="254">
        <v>29.969370999999999</v>
      </c>
      <c r="AC18" s="254">
        <v>30.114229999999999</v>
      </c>
      <c r="AD18" s="254">
        <v>30.570727000000002</v>
      </c>
      <c r="AE18" s="254">
        <v>30.701508</v>
      </c>
      <c r="AF18" s="254">
        <v>30.469041000000001</v>
      </c>
      <c r="AG18" s="254">
        <v>30.595288</v>
      </c>
      <c r="AH18" s="254">
        <v>30.516641</v>
      </c>
      <c r="AI18" s="254">
        <v>29.825119000000001</v>
      </c>
      <c r="AJ18" s="254">
        <v>29.809868000000002</v>
      </c>
      <c r="AK18" s="254">
        <v>29.305</v>
      </c>
      <c r="AL18" s="254">
        <v>29.488199999999999</v>
      </c>
      <c r="AM18" s="254">
        <v>30.100100000000001</v>
      </c>
      <c r="AN18" s="254">
        <v>30.2408</v>
      </c>
      <c r="AO18" s="254">
        <v>29.706600000000002</v>
      </c>
      <c r="AP18" s="254">
        <v>29.755199999999999</v>
      </c>
      <c r="AQ18" s="254">
        <v>29.6343</v>
      </c>
      <c r="AR18" s="254">
        <v>29.720300000000002</v>
      </c>
      <c r="AS18" s="254">
        <v>30.043299999999999</v>
      </c>
      <c r="AT18" s="254">
        <v>30.218299999999999</v>
      </c>
      <c r="AU18" s="254">
        <v>30.575900000000001</v>
      </c>
      <c r="AV18" s="254">
        <v>30.597200000000001</v>
      </c>
      <c r="AW18" s="254">
        <v>30.127800000000001</v>
      </c>
      <c r="AX18" s="254">
        <v>30.281099999999999</v>
      </c>
      <c r="AY18" s="254">
        <v>30.057700000000001</v>
      </c>
      <c r="AZ18" s="254">
        <v>30.102367000000001</v>
      </c>
      <c r="BA18" s="254">
        <v>30.723289000000001</v>
      </c>
      <c r="BB18" s="254">
        <v>30.806964000000001</v>
      </c>
      <c r="BC18" s="411">
        <v>30.435939999999999</v>
      </c>
      <c r="BD18" s="411">
        <v>30.411961300000002</v>
      </c>
      <c r="BE18" s="411">
        <v>30.490024300000002</v>
      </c>
      <c r="BF18" s="411">
        <v>30.5150243</v>
      </c>
      <c r="BG18" s="411">
        <v>30.632468899999999</v>
      </c>
      <c r="BH18" s="411">
        <v>30.463901199999999</v>
      </c>
      <c r="BI18" s="411">
        <v>30.494618800000001</v>
      </c>
      <c r="BJ18" s="411">
        <v>30.517883099999999</v>
      </c>
      <c r="BK18" s="411">
        <v>30.106084800000001</v>
      </c>
      <c r="BL18" s="411">
        <v>30.121374400000001</v>
      </c>
      <c r="BM18" s="411">
        <v>30.140964799999999</v>
      </c>
      <c r="BN18" s="411">
        <v>30.180691340999999</v>
      </c>
      <c r="BO18" s="411">
        <v>30.194522867</v>
      </c>
      <c r="BP18" s="411">
        <v>30.215568371</v>
      </c>
      <c r="BQ18" s="411">
        <v>30.238704883</v>
      </c>
      <c r="BR18" s="411">
        <v>30.258704883</v>
      </c>
      <c r="BS18" s="411">
        <v>30.270968153999998</v>
      </c>
      <c r="BT18" s="411">
        <v>30.297554828999999</v>
      </c>
      <c r="BU18" s="411">
        <v>30.323409650999999</v>
      </c>
      <c r="BV18" s="411">
        <v>30.341632294</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650"/>
      <c r="AZ19" s="650"/>
      <c r="BA19" s="650"/>
      <c r="BB19" s="650"/>
      <c r="BC19" s="494"/>
      <c r="BD19" s="494"/>
      <c r="BE19" s="494"/>
      <c r="BF19" s="494"/>
      <c r="BG19" s="494"/>
      <c r="BH19" s="494"/>
      <c r="BI19" s="494"/>
      <c r="BJ19" s="494"/>
      <c r="BK19" s="494"/>
      <c r="BL19" s="494"/>
      <c r="BM19" s="494"/>
      <c r="BN19" s="494"/>
      <c r="BO19" s="494"/>
      <c r="BP19" s="494"/>
      <c r="BQ19" s="494"/>
      <c r="BR19" s="494"/>
      <c r="BS19" s="494"/>
      <c r="BT19" s="494"/>
      <c r="BU19" s="494"/>
      <c r="BV19" s="494"/>
    </row>
    <row r="20" spans="1:74" ht="11.1" customHeight="1" x14ac:dyDescent="0.2">
      <c r="A20" s="162" t="s">
        <v>546</v>
      </c>
      <c r="B20" s="172" t="s">
        <v>360</v>
      </c>
      <c r="C20" s="254">
        <v>6.1063301461000004</v>
      </c>
      <c r="D20" s="254">
        <v>6.1123301460999997</v>
      </c>
      <c r="E20" s="254">
        <v>5.9573301461000003</v>
      </c>
      <c r="F20" s="254">
        <v>6.0003301460999996</v>
      </c>
      <c r="G20" s="254">
        <v>6.0143301460999998</v>
      </c>
      <c r="H20" s="254">
        <v>6.0143301460999998</v>
      </c>
      <c r="I20" s="254">
        <v>6.0013301460999999</v>
      </c>
      <c r="J20" s="254">
        <v>6.0073301461000002</v>
      </c>
      <c r="K20" s="254">
        <v>6.0173301460999999</v>
      </c>
      <c r="L20" s="254">
        <v>6.0333301461</v>
      </c>
      <c r="M20" s="254">
        <v>6.0733301461</v>
      </c>
      <c r="N20" s="254">
        <v>6.0583301461000003</v>
      </c>
      <c r="O20" s="254">
        <v>6.2623301461000001</v>
      </c>
      <c r="P20" s="254">
        <v>6.2823301460999996</v>
      </c>
      <c r="Q20" s="254">
        <v>6.2723301460999998</v>
      </c>
      <c r="R20" s="254">
        <v>6.3223301460999997</v>
      </c>
      <c r="S20" s="254">
        <v>6.3123301460999999</v>
      </c>
      <c r="T20" s="254">
        <v>6.3063301460999996</v>
      </c>
      <c r="U20" s="254">
        <v>6.3393301461</v>
      </c>
      <c r="V20" s="254">
        <v>6.3353301460999996</v>
      </c>
      <c r="W20" s="254">
        <v>6.3463301460999997</v>
      </c>
      <c r="X20" s="254">
        <v>6.2233301461000003</v>
      </c>
      <c r="Y20" s="254">
        <v>6.3463301460999997</v>
      </c>
      <c r="Z20" s="254">
        <v>6.3683301460999999</v>
      </c>
      <c r="AA20" s="254">
        <v>6.3253301460999998</v>
      </c>
      <c r="AB20" s="254">
        <v>6.3623301460999997</v>
      </c>
      <c r="AC20" s="254">
        <v>6.3863301460999997</v>
      </c>
      <c r="AD20" s="254">
        <v>6.3613301461000002</v>
      </c>
      <c r="AE20" s="254">
        <v>6.3113301461000004</v>
      </c>
      <c r="AF20" s="254">
        <v>6.2963301460999999</v>
      </c>
      <c r="AG20" s="254">
        <v>6.3323301461000003</v>
      </c>
      <c r="AH20" s="254">
        <v>6.3033301461000004</v>
      </c>
      <c r="AI20" s="254">
        <v>6.2573301461000002</v>
      </c>
      <c r="AJ20" s="254">
        <v>6.3243301461000003</v>
      </c>
      <c r="AK20" s="254">
        <v>6.3363301460999999</v>
      </c>
      <c r="AL20" s="254">
        <v>6.3253301460999998</v>
      </c>
      <c r="AM20" s="254">
        <v>6.2653301461000002</v>
      </c>
      <c r="AN20" s="254">
        <v>6.2703301461000001</v>
      </c>
      <c r="AO20" s="254">
        <v>6.2953301461000004</v>
      </c>
      <c r="AP20" s="254">
        <v>6.2803301460999998</v>
      </c>
      <c r="AQ20" s="254">
        <v>6.2903301460999996</v>
      </c>
      <c r="AR20" s="254">
        <v>6.3003301461000003</v>
      </c>
      <c r="AS20" s="254">
        <v>6.3003301461000003</v>
      </c>
      <c r="AT20" s="254">
        <v>6.3003301461000003</v>
      </c>
      <c r="AU20" s="254">
        <v>6.3003301461000003</v>
      </c>
      <c r="AV20" s="254">
        <v>6.3003301461000003</v>
      </c>
      <c r="AW20" s="254">
        <v>6.3003301461000003</v>
      </c>
      <c r="AX20" s="254">
        <v>6.3003301461000003</v>
      </c>
      <c r="AY20" s="254">
        <v>6.4795029774000001</v>
      </c>
      <c r="AZ20" s="254">
        <v>6.4913559183</v>
      </c>
      <c r="BA20" s="254">
        <v>6.5020262309000003</v>
      </c>
      <c r="BB20" s="254">
        <v>6.5232512186999996</v>
      </c>
      <c r="BC20" s="411">
        <v>6.5342553924000004</v>
      </c>
      <c r="BD20" s="411">
        <v>6.5560404869999998</v>
      </c>
      <c r="BE20" s="411">
        <v>6.5672874619000003</v>
      </c>
      <c r="BF20" s="411">
        <v>6.5888596609999999</v>
      </c>
      <c r="BG20" s="411">
        <v>6.6002774622000002</v>
      </c>
      <c r="BH20" s="411">
        <v>6.6219929244999998</v>
      </c>
      <c r="BI20" s="411">
        <v>6.6331289353000003</v>
      </c>
      <c r="BJ20" s="411">
        <v>6.6552325712</v>
      </c>
      <c r="BK20" s="411">
        <v>6.5961088664999998</v>
      </c>
      <c r="BL20" s="411">
        <v>6.6187604164999998</v>
      </c>
      <c r="BM20" s="411">
        <v>6.6298482975999997</v>
      </c>
      <c r="BN20" s="411">
        <v>6.6526746314</v>
      </c>
      <c r="BO20" s="411">
        <v>6.6638406440000004</v>
      </c>
      <c r="BP20" s="411">
        <v>6.6873058604000004</v>
      </c>
      <c r="BQ20" s="411">
        <v>6.6987778568999996</v>
      </c>
      <c r="BR20" s="411">
        <v>6.7219183713000001</v>
      </c>
      <c r="BS20" s="411">
        <v>6.7336131200000002</v>
      </c>
      <c r="BT20" s="411">
        <v>6.7568739142999998</v>
      </c>
      <c r="BU20" s="411">
        <v>6.7682846934000001</v>
      </c>
      <c r="BV20" s="411">
        <v>6.7918957906999999</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650"/>
      <c r="BB21" s="650"/>
      <c r="BC21" s="494"/>
      <c r="BD21" s="494"/>
      <c r="BE21" s="494"/>
      <c r="BF21" s="494"/>
      <c r="BG21" s="494"/>
      <c r="BH21" s="494"/>
      <c r="BI21" s="494"/>
      <c r="BJ21" s="494"/>
      <c r="BK21" s="494"/>
      <c r="BL21" s="494"/>
      <c r="BM21" s="494"/>
      <c r="BN21" s="494"/>
      <c r="BO21" s="494"/>
      <c r="BP21" s="494"/>
      <c r="BQ21" s="494"/>
      <c r="BR21" s="494"/>
      <c r="BS21" s="494"/>
      <c r="BT21" s="494"/>
      <c r="BU21" s="494"/>
      <c r="BV21" s="494"/>
    </row>
    <row r="22" spans="1:74" ht="11.1" customHeight="1" x14ac:dyDescent="0.2">
      <c r="A22" s="162" t="s">
        <v>331</v>
      </c>
      <c r="B22" s="172" t="s">
        <v>91</v>
      </c>
      <c r="C22" s="254">
        <v>36.757088050999997</v>
      </c>
      <c r="D22" s="254">
        <v>36.343178268000003</v>
      </c>
      <c r="E22" s="254">
        <v>35.036382437</v>
      </c>
      <c r="F22" s="254">
        <v>35.171942717</v>
      </c>
      <c r="G22" s="254">
        <v>35.208133513</v>
      </c>
      <c r="H22" s="254">
        <v>35.851863598000001</v>
      </c>
      <c r="I22" s="254">
        <v>36.086278579000002</v>
      </c>
      <c r="J22" s="254">
        <v>36.218936823</v>
      </c>
      <c r="K22" s="254">
        <v>36.282928339999998</v>
      </c>
      <c r="L22" s="254">
        <v>35.998261378999999</v>
      </c>
      <c r="M22" s="254">
        <v>36.844852170000003</v>
      </c>
      <c r="N22" s="254">
        <v>36.882462578999998</v>
      </c>
      <c r="O22" s="254">
        <v>37.282931146000003</v>
      </c>
      <c r="P22" s="254">
        <v>37.655178145999997</v>
      </c>
      <c r="Q22" s="254">
        <v>37.671676146000003</v>
      </c>
      <c r="R22" s="254">
        <v>37.952704146000002</v>
      </c>
      <c r="S22" s="254">
        <v>37.515169145999998</v>
      </c>
      <c r="T22" s="254">
        <v>37.618006145999999</v>
      </c>
      <c r="U22" s="254">
        <v>37.547292145999997</v>
      </c>
      <c r="V22" s="254">
        <v>37.797343146000003</v>
      </c>
      <c r="W22" s="254">
        <v>37.472777145999999</v>
      </c>
      <c r="X22" s="254">
        <v>36.976195146000002</v>
      </c>
      <c r="Y22" s="254">
        <v>36.910645146</v>
      </c>
      <c r="Z22" s="254">
        <v>36.631695145999998</v>
      </c>
      <c r="AA22" s="254">
        <v>36.390370146000002</v>
      </c>
      <c r="AB22" s="254">
        <v>36.331701146</v>
      </c>
      <c r="AC22" s="254">
        <v>36.500560145999998</v>
      </c>
      <c r="AD22" s="254">
        <v>36.932057145999998</v>
      </c>
      <c r="AE22" s="254">
        <v>37.012838146</v>
      </c>
      <c r="AF22" s="254">
        <v>36.765371146</v>
      </c>
      <c r="AG22" s="254">
        <v>36.927618146</v>
      </c>
      <c r="AH22" s="254">
        <v>36.819971146</v>
      </c>
      <c r="AI22" s="254">
        <v>36.082449146000002</v>
      </c>
      <c r="AJ22" s="254">
        <v>36.134198146000003</v>
      </c>
      <c r="AK22" s="254">
        <v>35.641330146000001</v>
      </c>
      <c r="AL22" s="254">
        <v>35.813530145999998</v>
      </c>
      <c r="AM22" s="254">
        <v>36.365430146000001</v>
      </c>
      <c r="AN22" s="254">
        <v>36.511130145999999</v>
      </c>
      <c r="AO22" s="254">
        <v>36.001930145999999</v>
      </c>
      <c r="AP22" s="254">
        <v>36.035530145999999</v>
      </c>
      <c r="AQ22" s="254">
        <v>35.924630145999998</v>
      </c>
      <c r="AR22" s="254">
        <v>36.020630146000002</v>
      </c>
      <c r="AS22" s="254">
        <v>36.343630146000002</v>
      </c>
      <c r="AT22" s="254">
        <v>36.518630146</v>
      </c>
      <c r="AU22" s="254">
        <v>36.876230145999997</v>
      </c>
      <c r="AV22" s="254">
        <v>36.897530146000001</v>
      </c>
      <c r="AW22" s="254">
        <v>36.428130146000001</v>
      </c>
      <c r="AX22" s="254">
        <v>36.581430146000002</v>
      </c>
      <c r="AY22" s="254">
        <v>36.537202977</v>
      </c>
      <c r="AZ22" s="254">
        <v>36.593722917999997</v>
      </c>
      <c r="BA22" s="254">
        <v>37.225315231000003</v>
      </c>
      <c r="BB22" s="254">
        <v>37.330215219000003</v>
      </c>
      <c r="BC22" s="411">
        <v>36.970195392000001</v>
      </c>
      <c r="BD22" s="411">
        <v>36.968001786999999</v>
      </c>
      <c r="BE22" s="411">
        <v>37.057311761999998</v>
      </c>
      <c r="BF22" s="411">
        <v>37.103883961000001</v>
      </c>
      <c r="BG22" s="411">
        <v>37.232746362</v>
      </c>
      <c r="BH22" s="411">
        <v>37.085894125000003</v>
      </c>
      <c r="BI22" s="411">
        <v>37.127747735</v>
      </c>
      <c r="BJ22" s="411">
        <v>37.173115670999998</v>
      </c>
      <c r="BK22" s="411">
        <v>36.702193665999999</v>
      </c>
      <c r="BL22" s="411">
        <v>36.740134816999998</v>
      </c>
      <c r="BM22" s="411">
        <v>36.770813097999998</v>
      </c>
      <c r="BN22" s="411">
        <v>36.833365972000003</v>
      </c>
      <c r="BO22" s="411">
        <v>36.858363511</v>
      </c>
      <c r="BP22" s="411">
        <v>36.902874230999998</v>
      </c>
      <c r="BQ22" s="411">
        <v>36.93748274</v>
      </c>
      <c r="BR22" s="411">
        <v>36.980623254000001</v>
      </c>
      <c r="BS22" s="411">
        <v>37.004581274000003</v>
      </c>
      <c r="BT22" s="411">
        <v>37.054428743000003</v>
      </c>
      <c r="BU22" s="411">
        <v>37.091694343999997</v>
      </c>
      <c r="BV22" s="411">
        <v>37.133528085000002</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50"/>
      <c r="AZ23" s="650"/>
      <c r="BA23" s="650"/>
      <c r="BB23" s="650"/>
      <c r="BC23" s="494"/>
      <c r="BD23" s="494"/>
      <c r="BE23" s="494"/>
      <c r="BF23" s="494"/>
      <c r="BG23" s="494"/>
      <c r="BH23" s="494"/>
      <c r="BI23" s="494"/>
      <c r="BJ23" s="494"/>
      <c r="BK23" s="494"/>
      <c r="BL23" s="494"/>
      <c r="BM23" s="494"/>
      <c r="BN23" s="494"/>
      <c r="BO23" s="494"/>
      <c r="BP23" s="494"/>
      <c r="BQ23" s="494"/>
      <c r="BR23" s="494"/>
      <c r="BS23" s="494"/>
      <c r="BT23" s="494"/>
      <c r="BU23" s="494"/>
      <c r="BV23" s="494"/>
    </row>
    <row r="24" spans="1:74" ht="11.1" customHeight="1" x14ac:dyDescent="0.2">
      <c r="B24" s="256" t="s">
        <v>361</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254"/>
      <c r="BB24" s="254"/>
      <c r="BC24" s="411"/>
      <c r="BD24" s="411"/>
      <c r="BE24" s="411"/>
      <c r="BF24" s="411"/>
      <c r="BG24" s="411"/>
      <c r="BH24" s="411"/>
      <c r="BI24" s="411"/>
      <c r="BJ24" s="411"/>
      <c r="BK24" s="411"/>
      <c r="BL24" s="411"/>
      <c r="BM24" s="411"/>
      <c r="BN24" s="411"/>
      <c r="BO24" s="411"/>
      <c r="BP24" s="411"/>
      <c r="BQ24" s="411"/>
      <c r="BR24" s="411"/>
      <c r="BS24" s="411"/>
      <c r="BT24" s="411"/>
      <c r="BU24" s="411"/>
      <c r="BV24" s="411"/>
    </row>
    <row r="25" spans="1:74" ht="11.1" customHeight="1" x14ac:dyDescent="0.2">
      <c r="A25" s="162" t="s">
        <v>726</v>
      </c>
      <c r="B25" s="173" t="s">
        <v>727</v>
      </c>
      <c r="C25" s="254">
        <v>6.7940612851999997</v>
      </c>
      <c r="D25" s="254">
        <v>6.4694962604999997</v>
      </c>
      <c r="E25" s="254">
        <v>5.3070160508999997</v>
      </c>
      <c r="F25" s="254">
        <v>5.2152069166999997</v>
      </c>
      <c r="G25" s="254">
        <v>5.1852375714000001</v>
      </c>
      <c r="H25" s="254">
        <v>5.1352753070999997</v>
      </c>
      <c r="I25" s="254">
        <v>5.1852362706999999</v>
      </c>
      <c r="J25" s="254">
        <v>5.1652513563999998</v>
      </c>
      <c r="K25" s="254">
        <v>5.3151512037000002</v>
      </c>
      <c r="L25" s="254">
        <v>5.3151437221000002</v>
      </c>
      <c r="M25" s="254">
        <v>5.7613419280000002</v>
      </c>
      <c r="N25" s="254">
        <v>5.8576879932999999</v>
      </c>
      <c r="O25" s="254">
        <v>6.1551863416000003</v>
      </c>
      <c r="P25" s="254">
        <v>6.4526038107000003</v>
      </c>
      <c r="Q25" s="254">
        <v>6.42</v>
      </c>
      <c r="R25" s="254">
        <v>6.67</v>
      </c>
      <c r="S25" s="254">
        <v>6.57</v>
      </c>
      <c r="T25" s="254">
        <v>6.5200041177000001</v>
      </c>
      <c r="U25" s="254">
        <v>6.47</v>
      </c>
      <c r="V25" s="254">
        <v>6.72</v>
      </c>
      <c r="W25" s="254">
        <v>6.47</v>
      </c>
      <c r="X25" s="254">
        <v>6.35</v>
      </c>
      <c r="Y25" s="254">
        <v>6.2299728919000001</v>
      </c>
      <c r="Z25" s="254">
        <v>6.35</v>
      </c>
      <c r="AA25" s="254">
        <v>6.2990309182999997</v>
      </c>
      <c r="AB25" s="254">
        <v>6.1982215697000003</v>
      </c>
      <c r="AC25" s="254">
        <v>6.3491814374000004</v>
      </c>
      <c r="AD25" s="254">
        <v>6.3919495920999996</v>
      </c>
      <c r="AE25" s="254">
        <v>6.4158159075999999</v>
      </c>
      <c r="AF25" s="254">
        <v>5.9555870467999998</v>
      </c>
      <c r="AG25" s="254">
        <v>5.8745024894000002</v>
      </c>
      <c r="AH25" s="254">
        <v>5.4138164698000004</v>
      </c>
      <c r="AI25" s="254">
        <v>5.2741180770999998</v>
      </c>
      <c r="AJ25" s="254">
        <v>5.4032195292000003</v>
      </c>
      <c r="AK25" s="254">
        <v>4.8929563966999998</v>
      </c>
      <c r="AL25" s="254">
        <v>5.1021779586999996</v>
      </c>
      <c r="AM25" s="254">
        <v>5.3016865572</v>
      </c>
      <c r="AN25" s="254">
        <v>5.1918445978000003</v>
      </c>
      <c r="AO25" s="254">
        <v>4.9511875090000004</v>
      </c>
      <c r="AP25" s="254">
        <v>5.0304903275999999</v>
      </c>
      <c r="AQ25" s="254">
        <v>4.8916288860000003</v>
      </c>
      <c r="AR25" s="254">
        <v>4.9763502383000002</v>
      </c>
      <c r="AS25" s="254">
        <v>5.2753844017000002</v>
      </c>
      <c r="AT25" s="254">
        <v>5.5200242587000004</v>
      </c>
      <c r="AU25" s="254">
        <v>5.7360781855000003</v>
      </c>
      <c r="AV25" s="254">
        <v>5.7748565394</v>
      </c>
      <c r="AW25" s="254">
        <v>5.5241975834000003</v>
      </c>
      <c r="AX25" s="254">
        <v>5.3398925825000001</v>
      </c>
      <c r="AY25" s="254">
        <v>5.3104395519000001</v>
      </c>
      <c r="AZ25" s="254">
        <v>5.2497651733000001</v>
      </c>
      <c r="BA25" s="254">
        <v>5.2639070529999996</v>
      </c>
      <c r="BB25" s="254">
        <v>5.3431632937</v>
      </c>
      <c r="BC25" s="411">
        <v>5.1993261653999996</v>
      </c>
      <c r="BD25" s="411">
        <v>5.1592360445000001</v>
      </c>
      <c r="BE25" s="411">
        <v>5.2186406075000003</v>
      </c>
      <c r="BF25" s="411">
        <v>5.2286277063000002</v>
      </c>
      <c r="BG25" s="411">
        <v>5.3396793349999996</v>
      </c>
      <c r="BH25" s="411">
        <v>5.3362043320000003</v>
      </c>
      <c r="BI25" s="411">
        <v>5.3328227114000004</v>
      </c>
      <c r="BJ25" s="495">
        <v>5.3679601913999999</v>
      </c>
      <c r="BK25" s="495">
        <v>5.3932743963999998</v>
      </c>
      <c r="BL25" s="495">
        <v>5.3992249165999997</v>
      </c>
      <c r="BM25" s="495">
        <v>5.4044575071000001</v>
      </c>
      <c r="BN25" s="495">
        <v>5.4063262008999997</v>
      </c>
      <c r="BO25" s="495">
        <v>5.4125199102000003</v>
      </c>
      <c r="BP25" s="495">
        <v>5.4175088954000001</v>
      </c>
      <c r="BQ25" s="495">
        <v>5.4221483451000001</v>
      </c>
      <c r="BR25" s="495">
        <v>5.4273120456999999</v>
      </c>
      <c r="BS25" s="495">
        <v>5.4337702271000001</v>
      </c>
      <c r="BT25" s="495">
        <v>5.4378321977999997</v>
      </c>
      <c r="BU25" s="495">
        <v>5.4420164397999997</v>
      </c>
      <c r="BV25" s="495">
        <v>5.4474778154000001</v>
      </c>
    </row>
    <row r="26" spans="1:74" ht="11.1" customHeight="1" x14ac:dyDescent="0.2">
      <c r="A26" s="162" t="s">
        <v>728</v>
      </c>
      <c r="B26" s="173" t="s">
        <v>729</v>
      </c>
      <c r="C26" s="254">
        <v>2.8982245559000002</v>
      </c>
      <c r="D26" s="254">
        <v>2.8961459995999999</v>
      </c>
      <c r="E26" s="254">
        <v>2.9019524814</v>
      </c>
      <c r="F26" s="254">
        <v>2.8989482663000001</v>
      </c>
      <c r="G26" s="254">
        <v>2.9011387897000001</v>
      </c>
      <c r="H26" s="254">
        <v>2.8948700365</v>
      </c>
      <c r="I26" s="254">
        <v>2.8922912556</v>
      </c>
      <c r="J26" s="254">
        <v>2.888950737</v>
      </c>
      <c r="K26" s="254">
        <v>2.8929590650999999</v>
      </c>
      <c r="L26" s="254">
        <v>2.8922886407999999</v>
      </c>
      <c r="M26" s="254">
        <v>2.8971681961</v>
      </c>
      <c r="N26" s="254">
        <v>2.8980411727000002</v>
      </c>
      <c r="O26" s="254">
        <v>2.8936368975</v>
      </c>
      <c r="P26" s="254">
        <v>2.8950429779000002</v>
      </c>
      <c r="Q26" s="254">
        <v>2.899346</v>
      </c>
      <c r="R26" s="254">
        <v>2.9003739999999998</v>
      </c>
      <c r="S26" s="254">
        <v>2.8978389999999998</v>
      </c>
      <c r="T26" s="254">
        <v>2.9016778324999999</v>
      </c>
      <c r="U26" s="254">
        <v>2.9079619999999999</v>
      </c>
      <c r="V26" s="254">
        <v>2.912013</v>
      </c>
      <c r="W26" s="254">
        <v>2.906447</v>
      </c>
      <c r="X26" s="254">
        <v>2.9028649999999998</v>
      </c>
      <c r="Y26" s="254">
        <v>2.9043023627000002</v>
      </c>
      <c r="Z26" s="254">
        <v>2.903365</v>
      </c>
      <c r="AA26" s="254">
        <v>2.9045931395000002</v>
      </c>
      <c r="AB26" s="254">
        <v>2.9085364655000001</v>
      </c>
      <c r="AC26" s="254">
        <v>2.9038556230000001</v>
      </c>
      <c r="AD26" s="254">
        <v>2.9143362014999998</v>
      </c>
      <c r="AE26" s="254">
        <v>2.919603972</v>
      </c>
      <c r="AF26" s="254">
        <v>2.9218759570000001</v>
      </c>
      <c r="AG26" s="254">
        <v>2.9275483249000001</v>
      </c>
      <c r="AH26" s="254">
        <v>2.9332906664</v>
      </c>
      <c r="AI26" s="254">
        <v>2.9318492757999999</v>
      </c>
      <c r="AJ26" s="254">
        <v>2.9361833993999999</v>
      </c>
      <c r="AK26" s="254">
        <v>2.9407666507000001</v>
      </c>
      <c r="AL26" s="254">
        <v>2.9436870955000001</v>
      </c>
      <c r="AM26" s="254">
        <v>2.9454812641000001</v>
      </c>
      <c r="AN26" s="254">
        <v>2.9461721229000002</v>
      </c>
      <c r="AO26" s="254">
        <v>2.9513469736000002</v>
      </c>
      <c r="AP26" s="254">
        <v>2.9546145769000001</v>
      </c>
      <c r="AQ26" s="254">
        <v>2.9492529016</v>
      </c>
      <c r="AR26" s="254">
        <v>2.9501720881</v>
      </c>
      <c r="AS26" s="254">
        <v>2.9529176302</v>
      </c>
      <c r="AT26" s="254">
        <v>2.9529634294</v>
      </c>
      <c r="AU26" s="254">
        <v>2.9463173399000002</v>
      </c>
      <c r="AV26" s="254">
        <v>2.9520148243</v>
      </c>
      <c r="AW26" s="254">
        <v>2.9570176333</v>
      </c>
      <c r="AX26" s="254">
        <v>2.9555057805999998</v>
      </c>
      <c r="AY26" s="254">
        <v>2.9523847862000001</v>
      </c>
      <c r="AZ26" s="254">
        <v>2.9566028720999999</v>
      </c>
      <c r="BA26" s="254">
        <v>2.9620469008999999</v>
      </c>
      <c r="BB26" s="254">
        <v>2.9653947628999999</v>
      </c>
      <c r="BC26" s="411">
        <v>2.9598636174999999</v>
      </c>
      <c r="BD26" s="411">
        <v>2.9607840777000001</v>
      </c>
      <c r="BE26" s="411">
        <v>2.9635735024000001</v>
      </c>
      <c r="BF26" s="411">
        <v>2.9635785007000002</v>
      </c>
      <c r="BG26" s="411">
        <v>2.9567540122999998</v>
      </c>
      <c r="BH26" s="411">
        <v>2.9557207919000001</v>
      </c>
      <c r="BI26" s="411">
        <v>2.9540250827999999</v>
      </c>
      <c r="BJ26" s="495">
        <v>2.9662301365000001</v>
      </c>
      <c r="BK26" s="495">
        <v>2.8648562703999998</v>
      </c>
      <c r="BL26" s="495">
        <v>2.8606654492999999</v>
      </c>
      <c r="BM26" s="495">
        <v>2.8603850376</v>
      </c>
      <c r="BN26" s="495">
        <v>2.8784112001</v>
      </c>
      <c r="BO26" s="495">
        <v>2.8728985898000001</v>
      </c>
      <c r="BP26" s="495">
        <v>2.8739419473000001</v>
      </c>
      <c r="BQ26" s="495">
        <v>2.8768860459000001</v>
      </c>
      <c r="BR26" s="495">
        <v>2.8769790896999998</v>
      </c>
      <c r="BS26" s="495">
        <v>2.8700367547000001</v>
      </c>
      <c r="BT26" s="495">
        <v>2.8761191672000002</v>
      </c>
      <c r="BU26" s="495">
        <v>2.8815348864999999</v>
      </c>
      <c r="BV26" s="495">
        <v>2.8800119748999999</v>
      </c>
    </row>
    <row r="27" spans="1:74" ht="11.1" customHeight="1" x14ac:dyDescent="0.2">
      <c r="A27" s="162" t="s">
        <v>730</v>
      </c>
      <c r="B27" s="173" t="s">
        <v>731</v>
      </c>
      <c r="C27" s="254">
        <v>24.628472159000001</v>
      </c>
      <c r="D27" s="254">
        <v>24.51020574</v>
      </c>
      <c r="E27" s="254">
        <v>24.490083468000002</v>
      </c>
      <c r="F27" s="254">
        <v>24.527457816999998</v>
      </c>
      <c r="G27" s="254">
        <v>24.577426638999999</v>
      </c>
      <c r="H27" s="254">
        <v>24.577387655999999</v>
      </c>
      <c r="I27" s="254">
        <v>24.577420474</v>
      </c>
      <c r="J27" s="254">
        <v>24.577404906999998</v>
      </c>
      <c r="K27" s="254">
        <v>24.677487730999999</v>
      </c>
      <c r="L27" s="254">
        <v>24.627498636999999</v>
      </c>
      <c r="M27" s="254">
        <v>24.613011876000002</v>
      </c>
      <c r="N27" s="254">
        <v>24.548402834000001</v>
      </c>
      <c r="O27" s="254">
        <v>24.191777761000001</v>
      </c>
      <c r="P27" s="254">
        <v>24.035201211</v>
      </c>
      <c r="Q27" s="254">
        <v>24.1</v>
      </c>
      <c r="R27" s="254">
        <v>24.08</v>
      </c>
      <c r="S27" s="254">
        <v>23.954999999999998</v>
      </c>
      <c r="T27" s="254">
        <v>23.83001505</v>
      </c>
      <c r="U27" s="254">
        <v>23.78</v>
      </c>
      <c r="V27" s="254">
        <v>23.73</v>
      </c>
      <c r="W27" s="254">
        <v>23.83</v>
      </c>
      <c r="X27" s="254">
        <v>23.58</v>
      </c>
      <c r="Y27" s="254">
        <v>23.729896745000001</v>
      </c>
      <c r="Z27" s="254">
        <v>23.61</v>
      </c>
      <c r="AA27" s="254">
        <v>23.556375941999999</v>
      </c>
      <c r="AB27" s="254">
        <v>23.553241965000002</v>
      </c>
      <c r="AC27" s="254">
        <v>23.556962939999998</v>
      </c>
      <c r="AD27" s="254">
        <v>23.648714206000001</v>
      </c>
      <c r="AE27" s="254">
        <v>23.644580120000001</v>
      </c>
      <c r="AF27" s="254">
        <v>23.567536996000001</v>
      </c>
      <c r="AG27" s="254">
        <v>23.562949186000001</v>
      </c>
      <c r="AH27" s="254">
        <v>23.732892864</v>
      </c>
      <c r="AI27" s="254">
        <v>23.284032647</v>
      </c>
      <c r="AJ27" s="254">
        <v>23.430597071000001</v>
      </c>
      <c r="AK27" s="254">
        <v>23.426276952999999</v>
      </c>
      <c r="AL27" s="254">
        <v>23.394134946000001</v>
      </c>
      <c r="AM27" s="254">
        <v>23.702832179000001</v>
      </c>
      <c r="AN27" s="254">
        <v>24.201983279</v>
      </c>
      <c r="AO27" s="254">
        <v>23.897465517000001</v>
      </c>
      <c r="AP27" s="254">
        <v>23.859895094999999</v>
      </c>
      <c r="AQ27" s="254">
        <v>23.889118212</v>
      </c>
      <c r="AR27" s="254">
        <v>23.888477674000001</v>
      </c>
      <c r="AS27" s="254">
        <v>23.756697968000001</v>
      </c>
      <c r="AT27" s="254">
        <v>23.787012312000002</v>
      </c>
      <c r="AU27" s="254">
        <v>24.042604475000001</v>
      </c>
      <c r="AV27" s="254">
        <v>23.838128636</v>
      </c>
      <c r="AW27" s="254">
        <v>23.633784782999999</v>
      </c>
      <c r="AX27" s="254">
        <v>23.984601637000001</v>
      </c>
      <c r="AY27" s="254">
        <v>23.787175661999999</v>
      </c>
      <c r="AZ27" s="254">
        <v>23.783631955000001</v>
      </c>
      <c r="BA27" s="254">
        <v>24.179046046</v>
      </c>
      <c r="BB27" s="254">
        <v>24.176441943</v>
      </c>
      <c r="BC27" s="411">
        <v>23.960810216999999</v>
      </c>
      <c r="BD27" s="411">
        <v>23.974979877999999</v>
      </c>
      <c r="BE27" s="411">
        <v>23.987785890000001</v>
      </c>
      <c r="BF27" s="411">
        <v>24.002793792999999</v>
      </c>
      <c r="BG27" s="411">
        <v>24.023566653</v>
      </c>
      <c r="BH27" s="411">
        <v>23.978074876000001</v>
      </c>
      <c r="BI27" s="411">
        <v>23.933152205999999</v>
      </c>
      <c r="BJ27" s="495">
        <v>24.160809671999999</v>
      </c>
      <c r="BK27" s="495">
        <v>23.977869333000001</v>
      </c>
      <c r="BL27" s="495">
        <v>23.997109634000001</v>
      </c>
      <c r="BM27" s="495">
        <v>24.013157455000002</v>
      </c>
      <c r="BN27" s="495">
        <v>24.014262598999998</v>
      </c>
      <c r="BO27" s="495">
        <v>24.034581500000002</v>
      </c>
      <c r="BP27" s="495">
        <v>24.049549157000001</v>
      </c>
      <c r="BQ27" s="495">
        <v>24.062965608999999</v>
      </c>
      <c r="BR27" s="495">
        <v>24.078708864999999</v>
      </c>
      <c r="BS27" s="495">
        <v>24.100193017999999</v>
      </c>
      <c r="BT27" s="495">
        <v>24.111048635</v>
      </c>
      <c r="BU27" s="495">
        <v>24.122448674000001</v>
      </c>
      <c r="BV27" s="495">
        <v>24.139510210000001</v>
      </c>
    </row>
    <row r="28" spans="1:74" ht="11.1" customHeight="1" x14ac:dyDescent="0.2">
      <c r="A28" s="162" t="s">
        <v>745</v>
      </c>
      <c r="B28" s="173" t="s">
        <v>90</v>
      </c>
      <c r="C28" s="254">
        <v>34.320757999999998</v>
      </c>
      <c r="D28" s="254">
        <v>33.875847999999998</v>
      </c>
      <c r="E28" s="254">
        <v>32.699052000000002</v>
      </c>
      <c r="F28" s="254">
        <v>32.641613</v>
      </c>
      <c r="G28" s="254">
        <v>32.663803000000001</v>
      </c>
      <c r="H28" s="254">
        <v>32.607532999999997</v>
      </c>
      <c r="I28" s="254">
        <v>32.654947999999997</v>
      </c>
      <c r="J28" s="254">
        <v>32.631607000000002</v>
      </c>
      <c r="K28" s="254">
        <v>32.885598000000002</v>
      </c>
      <c r="L28" s="254">
        <v>32.834930999999997</v>
      </c>
      <c r="M28" s="254">
        <v>33.271521999999997</v>
      </c>
      <c r="N28" s="254">
        <v>33.304132000000003</v>
      </c>
      <c r="O28" s="254">
        <v>33.240600999999998</v>
      </c>
      <c r="P28" s="254">
        <v>33.382848000000003</v>
      </c>
      <c r="Q28" s="254">
        <v>33.419345999999997</v>
      </c>
      <c r="R28" s="254">
        <v>33.650373999999999</v>
      </c>
      <c r="S28" s="254">
        <v>33.422839000000003</v>
      </c>
      <c r="T28" s="254">
        <v>33.251697</v>
      </c>
      <c r="U28" s="254">
        <v>33.157961999999998</v>
      </c>
      <c r="V28" s="254">
        <v>33.362012999999997</v>
      </c>
      <c r="W28" s="254">
        <v>33.206446999999997</v>
      </c>
      <c r="X28" s="254">
        <v>32.832864999999998</v>
      </c>
      <c r="Y28" s="254">
        <v>32.864172000000003</v>
      </c>
      <c r="Z28" s="254">
        <v>32.863365000000002</v>
      </c>
      <c r="AA28" s="254">
        <v>32.76</v>
      </c>
      <c r="AB28" s="254">
        <v>32.659999999999997</v>
      </c>
      <c r="AC28" s="254">
        <v>32.81</v>
      </c>
      <c r="AD28" s="254">
        <v>32.954999999999998</v>
      </c>
      <c r="AE28" s="254">
        <v>32.979999999999997</v>
      </c>
      <c r="AF28" s="254">
        <v>32.445</v>
      </c>
      <c r="AG28" s="254">
        <v>32.365000000000002</v>
      </c>
      <c r="AH28" s="254">
        <v>32.08</v>
      </c>
      <c r="AI28" s="254">
        <v>31.49</v>
      </c>
      <c r="AJ28" s="254">
        <v>31.77</v>
      </c>
      <c r="AK28" s="254">
        <v>31.26</v>
      </c>
      <c r="AL28" s="254">
        <v>31.44</v>
      </c>
      <c r="AM28" s="254">
        <v>31.95</v>
      </c>
      <c r="AN28" s="254">
        <v>32.340000000000003</v>
      </c>
      <c r="AO28" s="254">
        <v>31.8</v>
      </c>
      <c r="AP28" s="254">
        <v>31.844999999999999</v>
      </c>
      <c r="AQ28" s="254">
        <v>31.73</v>
      </c>
      <c r="AR28" s="254">
        <v>31.815000000000001</v>
      </c>
      <c r="AS28" s="254">
        <v>31.984999999999999</v>
      </c>
      <c r="AT28" s="254">
        <v>32.26</v>
      </c>
      <c r="AU28" s="254">
        <v>32.725000000000001</v>
      </c>
      <c r="AV28" s="254">
        <v>32.564999999999998</v>
      </c>
      <c r="AW28" s="254">
        <v>32.115000000000002</v>
      </c>
      <c r="AX28" s="254">
        <v>32.28</v>
      </c>
      <c r="AY28" s="254">
        <v>32.049999999999997</v>
      </c>
      <c r="AZ28" s="254">
        <v>31.99</v>
      </c>
      <c r="BA28" s="254">
        <v>32.405000000000001</v>
      </c>
      <c r="BB28" s="254">
        <v>32.484999999999999</v>
      </c>
      <c r="BC28" s="411">
        <v>32.119999999999997</v>
      </c>
      <c r="BD28" s="411">
        <v>32.094999999999999</v>
      </c>
      <c r="BE28" s="411">
        <v>32.17</v>
      </c>
      <c r="BF28" s="411">
        <v>32.195</v>
      </c>
      <c r="BG28" s="411">
        <v>32.32</v>
      </c>
      <c r="BH28" s="411">
        <v>32.270000000000003</v>
      </c>
      <c r="BI28" s="411">
        <v>32.22</v>
      </c>
      <c r="BJ28" s="411">
        <v>32.494999999999997</v>
      </c>
      <c r="BK28" s="411">
        <v>32.235999999999997</v>
      </c>
      <c r="BL28" s="411">
        <v>32.256999999999998</v>
      </c>
      <c r="BM28" s="411">
        <v>32.277999999999999</v>
      </c>
      <c r="BN28" s="411">
        <v>32.298999999999999</v>
      </c>
      <c r="BO28" s="411">
        <v>32.32</v>
      </c>
      <c r="BP28" s="411">
        <v>32.341000000000001</v>
      </c>
      <c r="BQ28" s="411">
        <v>32.362000000000002</v>
      </c>
      <c r="BR28" s="411">
        <v>32.383000000000003</v>
      </c>
      <c r="BS28" s="411">
        <v>32.404000000000003</v>
      </c>
      <c r="BT28" s="411">
        <v>32.424999999999997</v>
      </c>
      <c r="BU28" s="411">
        <v>32.445999999999998</v>
      </c>
      <c r="BV28" s="411">
        <v>32.466999999999999</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254"/>
      <c r="BB29" s="254"/>
      <c r="BC29" s="411"/>
      <c r="BD29" s="411"/>
      <c r="BE29" s="411"/>
      <c r="BF29" s="411"/>
      <c r="BG29" s="411"/>
      <c r="BH29" s="411"/>
      <c r="BI29" s="411"/>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254"/>
      <c r="BC30" s="411"/>
      <c r="BD30" s="411"/>
      <c r="BE30" s="411"/>
      <c r="BF30" s="411"/>
      <c r="BG30" s="411"/>
      <c r="BH30" s="411"/>
      <c r="BI30" s="411"/>
      <c r="BJ30" s="411"/>
      <c r="BK30" s="411"/>
      <c r="BL30" s="411"/>
      <c r="BM30" s="411"/>
      <c r="BN30" s="411"/>
      <c r="BO30" s="411"/>
      <c r="BP30" s="411"/>
      <c r="BQ30" s="411"/>
      <c r="BR30" s="411"/>
      <c r="BS30" s="411"/>
      <c r="BT30" s="411"/>
      <c r="BU30" s="411"/>
      <c r="BV30" s="411"/>
    </row>
    <row r="31" spans="1:74" ht="11.1" customHeight="1" x14ac:dyDescent="0.2">
      <c r="A31" s="162" t="s">
        <v>732</v>
      </c>
      <c r="B31" s="173" t="s">
        <v>727</v>
      </c>
      <c r="C31" s="254">
        <v>0</v>
      </c>
      <c r="D31" s="254">
        <v>0</v>
      </c>
      <c r="E31" s="254">
        <v>0</v>
      </c>
      <c r="F31" s="254">
        <v>0</v>
      </c>
      <c r="G31" s="254">
        <v>0</v>
      </c>
      <c r="H31" s="254">
        <v>0</v>
      </c>
      <c r="I31" s="254">
        <v>0</v>
      </c>
      <c r="J31" s="254">
        <v>0</v>
      </c>
      <c r="K31" s="254">
        <v>0</v>
      </c>
      <c r="L31" s="254">
        <v>4.9482754603000001E-2</v>
      </c>
      <c r="M31" s="254">
        <v>0</v>
      </c>
      <c r="N31" s="254">
        <v>0</v>
      </c>
      <c r="O31" s="254">
        <v>0</v>
      </c>
      <c r="P31" s="254">
        <v>0</v>
      </c>
      <c r="Q31" s="254">
        <v>0</v>
      </c>
      <c r="R31" s="254">
        <v>0</v>
      </c>
      <c r="S31" s="254">
        <v>0</v>
      </c>
      <c r="T31" s="254">
        <v>0</v>
      </c>
      <c r="U31" s="254">
        <v>0</v>
      </c>
      <c r="V31" s="254">
        <v>0.05</v>
      </c>
      <c r="W31" s="254">
        <v>0</v>
      </c>
      <c r="X31" s="254">
        <v>0</v>
      </c>
      <c r="Y31" s="254">
        <v>0</v>
      </c>
      <c r="Z31" s="254">
        <v>0</v>
      </c>
      <c r="AA31" s="254">
        <v>0</v>
      </c>
      <c r="AB31" s="254">
        <v>0</v>
      </c>
      <c r="AC31" s="254">
        <v>0</v>
      </c>
      <c r="AD31" s="254">
        <v>0</v>
      </c>
      <c r="AE31" s="254">
        <v>0</v>
      </c>
      <c r="AF31" s="254">
        <v>0</v>
      </c>
      <c r="AG31" s="254">
        <v>0</v>
      </c>
      <c r="AH31" s="254">
        <v>0</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0</v>
      </c>
      <c r="AX31" s="254">
        <v>9.7033980583000005E-3</v>
      </c>
      <c r="AY31" s="254">
        <v>0</v>
      </c>
      <c r="AZ31" s="254">
        <v>0</v>
      </c>
      <c r="BA31" s="254">
        <v>0</v>
      </c>
      <c r="BB31" s="254">
        <v>0</v>
      </c>
      <c r="BC31" s="411">
        <v>0</v>
      </c>
      <c r="BD31" s="411">
        <v>0</v>
      </c>
      <c r="BE31" s="411">
        <v>0</v>
      </c>
      <c r="BF31" s="411">
        <v>0</v>
      </c>
      <c r="BG31" s="411">
        <v>0</v>
      </c>
      <c r="BH31" s="411">
        <v>0</v>
      </c>
      <c r="BI31" s="411">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733</v>
      </c>
      <c r="B32" s="173" t="s">
        <v>729</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254">
        <v>0</v>
      </c>
      <c r="AZ32" s="254">
        <v>0</v>
      </c>
      <c r="BA32" s="254">
        <v>0</v>
      </c>
      <c r="BB32" s="254">
        <v>0</v>
      </c>
      <c r="BC32" s="411">
        <v>0</v>
      </c>
      <c r="BD32" s="411">
        <v>0</v>
      </c>
      <c r="BE32" s="411">
        <v>0</v>
      </c>
      <c r="BF32" s="411">
        <v>0</v>
      </c>
      <c r="BG32" s="411">
        <v>0</v>
      </c>
      <c r="BH32" s="411">
        <v>0</v>
      </c>
      <c r="BI32" s="411">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734</v>
      </c>
      <c r="B33" s="173" t="s">
        <v>731</v>
      </c>
      <c r="C33" s="254">
        <v>3.6700000949999998</v>
      </c>
      <c r="D33" s="254">
        <v>3.6449998780000001</v>
      </c>
      <c r="E33" s="254">
        <v>3.619999709</v>
      </c>
      <c r="F33" s="254">
        <v>3.4700004290000002</v>
      </c>
      <c r="G33" s="254">
        <v>3.469999633</v>
      </c>
      <c r="H33" s="254">
        <v>2.7699995479999999</v>
      </c>
      <c r="I33" s="254">
        <v>2.569999567</v>
      </c>
      <c r="J33" s="254">
        <v>2.420000323</v>
      </c>
      <c r="K33" s="254">
        <v>2.619999806</v>
      </c>
      <c r="L33" s="254">
        <v>2.8205170123999999</v>
      </c>
      <c r="M33" s="254">
        <v>2.4999999759999998</v>
      </c>
      <c r="N33" s="254">
        <v>2.4799995670000001</v>
      </c>
      <c r="O33" s="254">
        <v>2.2200000000000002</v>
      </c>
      <c r="P33" s="254">
        <v>2.0099999999999998</v>
      </c>
      <c r="Q33" s="254">
        <v>2.02</v>
      </c>
      <c r="R33" s="254">
        <v>2.02</v>
      </c>
      <c r="S33" s="254">
        <v>2.2200000000000002</v>
      </c>
      <c r="T33" s="254">
        <v>1.940021</v>
      </c>
      <c r="U33" s="254">
        <v>1.95</v>
      </c>
      <c r="V33" s="254">
        <v>1.85</v>
      </c>
      <c r="W33" s="254">
        <v>2.08</v>
      </c>
      <c r="X33" s="254">
        <v>2.08</v>
      </c>
      <c r="Y33" s="254">
        <v>2.2998569999999998</v>
      </c>
      <c r="Z33" s="254">
        <v>2.6</v>
      </c>
      <c r="AA33" s="254">
        <v>2.69496</v>
      </c>
      <c r="AB33" s="254">
        <v>2.6906289999999999</v>
      </c>
      <c r="AC33" s="254">
        <v>2.69577</v>
      </c>
      <c r="AD33" s="254">
        <v>2.3842729999999999</v>
      </c>
      <c r="AE33" s="254">
        <v>2.278492</v>
      </c>
      <c r="AF33" s="254">
        <v>1.975959</v>
      </c>
      <c r="AG33" s="254">
        <v>1.769712</v>
      </c>
      <c r="AH33" s="254">
        <v>1.5633589999999999</v>
      </c>
      <c r="AI33" s="254">
        <v>1.6648810000000001</v>
      </c>
      <c r="AJ33" s="254">
        <v>1.960132</v>
      </c>
      <c r="AK33" s="254">
        <v>1.9550000000000001</v>
      </c>
      <c r="AL33" s="254">
        <v>1.9518</v>
      </c>
      <c r="AM33" s="254">
        <v>1.8499000000000001</v>
      </c>
      <c r="AN33" s="254">
        <v>2.0992000000000002</v>
      </c>
      <c r="AO33" s="254">
        <v>2.0933999999999999</v>
      </c>
      <c r="AP33" s="254">
        <v>2.0897999999999999</v>
      </c>
      <c r="AQ33" s="254">
        <v>2.0956999999999999</v>
      </c>
      <c r="AR33" s="254">
        <v>2.0947</v>
      </c>
      <c r="AS33" s="254">
        <v>1.9417</v>
      </c>
      <c r="AT33" s="254">
        <v>2.0417000000000001</v>
      </c>
      <c r="AU33" s="254">
        <v>2.1490999999999998</v>
      </c>
      <c r="AV33" s="254">
        <v>1.9678</v>
      </c>
      <c r="AW33" s="254">
        <v>1.9872000000000001</v>
      </c>
      <c r="AX33" s="254">
        <v>1.9891966019</v>
      </c>
      <c r="AY33" s="254">
        <v>1.9923</v>
      </c>
      <c r="AZ33" s="254">
        <v>1.8876329999999999</v>
      </c>
      <c r="BA33" s="254">
        <v>1.681711</v>
      </c>
      <c r="BB33" s="254">
        <v>1.6780360000000001</v>
      </c>
      <c r="BC33" s="411">
        <v>1.6840599999999999</v>
      </c>
      <c r="BD33" s="411">
        <v>1.6830387</v>
      </c>
      <c r="BE33" s="411">
        <v>1.6799757</v>
      </c>
      <c r="BF33" s="411">
        <v>1.6799757</v>
      </c>
      <c r="BG33" s="411">
        <v>1.6875311</v>
      </c>
      <c r="BH33" s="411">
        <v>1.8060988</v>
      </c>
      <c r="BI33" s="411">
        <v>1.7253811999999999</v>
      </c>
      <c r="BJ33" s="495">
        <v>1.9771169</v>
      </c>
      <c r="BK33" s="495">
        <v>2.1299152000000001</v>
      </c>
      <c r="BL33" s="495">
        <v>2.1356256</v>
      </c>
      <c r="BM33" s="495">
        <v>2.1370352000000001</v>
      </c>
      <c r="BN33" s="495">
        <v>2.1183086590000002</v>
      </c>
      <c r="BO33" s="495">
        <v>2.125477133</v>
      </c>
      <c r="BP33" s="495">
        <v>2.1254316289999999</v>
      </c>
      <c r="BQ33" s="495">
        <v>2.1232951170000001</v>
      </c>
      <c r="BR33" s="495">
        <v>2.124295117</v>
      </c>
      <c r="BS33" s="495">
        <v>2.1330318460000002</v>
      </c>
      <c r="BT33" s="495">
        <v>2.1274451710000002</v>
      </c>
      <c r="BU33" s="495">
        <v>2.1225903490000002</v>
      </c>
      <c r="BV33" s="495">
        <v>2.125367706</v>
      </c>
    </row>
    <row r="34" spans="1:74" ht="11.1" customHeight="1" x14ac:dyDescent="0.2">
      <c r="A34" s="162" t="s">
        <v>1074</v>
      </c>
      <c r="B34" s="173" t="s">
        <v>90</v>
      </c>
      <c r="C34" s="254">
        <v>3.6700000949999998</v>
      </c>
      <c r="D34" s="254">
        <v>3.6449998780000001</v>
      </c>
      <c r="E34" s="254">
        <v>3.619999709</v>
      </c>
      <c r="F34" s="254">
        <v>3.4700004290000002</v>
      </c>
      <c r="G34" s="254">
        <v>3.469999633</v>
      </c>
      <c r="H34" s="254">
        <v>2.7699995479999999</v>
      </c>
      <c r="I34" s="254">
        <v>2.569999567</v>
      </c>
      <c r="J34" s="254">
        <v>2.420000323</v>
      </c>
      <c r="K34" s="254">
        <v>2.619999806</v>
      </c>
      <c r="L34" s="254">
        <v>2.8699997669999999</v>
      </c>
      <c r="M34" s="254">
        <v>2.4999999759999998</v>
      </c>
      <c r="N34" s="254">
        <v>2.4799995670000001</v>
      </c>
      <c r="O34" s="254">
        <v>2.2200000000000002</v>
      </c>
      <c r="P34" s="254">
        <v>2.0099999999999998</v>
      </c>
      <c r="Q34" s="254">
        <v>2.02</v>
      </c>
      <c r="R34" s="254">
        <v>2.02</v>
      </c>
      <c r="S34" s="254">
        <v>2.2200000000000002</v>
      </c>
      <c r="T34" s="254">
        <v>1.940021</v>
      </c>
      <c r="U34" s="254">
        <v>1.95</v>
      </c>
      <c r="V34" s="254">
        <v>1.9</v>
      </c>
      <c r="W34" s="254">
        <v>2.08</v>
      </c>
      <c r="X34" s="254">
        <v>2.08</v>
      </c>
      <c r="Y34" s="254">
        <v>2.2998569999999998</v>
      </c>
      <c r="Z34" s="254">
        <v>2.6</v>
      </c>
      <c r="AA34" s="254">
        <v>2.69496</v>
      </c>
      <c r="AB34" s="254">
        <v>2.6906289999999999</v>
      </c>
      <c r="AC34" s="254">
        <v>2.69577</v>
      </c>
      <c r="AD34" s="254">
        <v>2.3842729999999999</v>
      </c>
      <c r="AE34" s="254">
        <v>2.278492</v>
      </c>
      <c r="AF34" s="254">
        <v>1.975959</v>
      </c>
      <c r="AG34" s="254">
        <v>1.769712</v>
      </c>
      <c r="AH34" s="254">
        <v>1.5633589999999999</v>
      </c>
      <c r="AI34" s="254">
        <v>1.6648810000000001</v>
      </c>
      <c r="AJ34" s="254">
        <v>1.960132</v>
      </c>
      <c r="AK34" s="254">
        <v>1.9550000000000001</v>
      </c>
      <c r="AL34" s="254">
        <v>1.9518</v>
      </c>
      <c r="AM34" s="254">
        <v>1.8499000000000001</v>
      </c>
      <c r="AN34" s="254">
        <v>2.0992000000000002</v>
      </c>
      <c r="AO34" s="254">
        <v>2.0933999999999999</v>
      </c>
      <c r="AP34" s="254">
        <v>2.0897999999999999</v>
      </c>
      <c r="AQ34" s="254">
        <v>2.0956999999999999</v>
      </c>
      <c r="AR34" s="254">
        <v>2.0947</v>
      </c>
      <c r="AS34" s="254">
        <v>1.9417</v>
      </c>
      <c r="AT34" s="254">
        <v>2.0417000000000001</v>
      </c>
      <c r="AU34" s="254">
        <v>2.1490999999999998</v>
      </c>
      <c r="AV34" s="254">
        <v>1.9678</v>
      </c>
      <c r="AW34" s="254">
        <v>1.9872000000000001</v>
      </c>
      <c r="AX34" s="254">
        <v>1.9988999999999999</v>
      </c>
      <c r="AY34" s="254">
        <v>1.9923</v>
      </c>
      <c r="AZ34" s="254">
        <v>1.8876329999999999</v>
      </c>
      <c r="BA34" s="254">
        <v>1.681711</v>
      </c>
      <c r="BB34" s="254">
        <v>1.6780360000000001</v>
      </c>
      <c r="BC34" s="411">
        <v>1.6840599999999999</v>
      </c>
      <c r="BD34" s="411">
        <v>1.6830387</v>
      </c>
      <c r="BE34" s="411">
        <v>1.6799757</v>
      </c>
      <c r="BF34" s="411">
        <v>1.6799757</v>
      </c>
      <c r="BG34" s="411">
        <v>1.6875311</v>
      </c>
      <c r="BH34" s="411">
        <v>1.8060988</v>
      </c>
      <c r="BI34" s="411">
        <v>1.7253811999999999</v>
      </c>
      <c r="BJ34" s="411">
        <v>1.9771169</v>
      </c>
      <c r="BK34" s="411">
        <v>2.1299152000000001</v>
      </c>
      <c r="BL34" s="411">
        <v>2.1356256</v>
      </c>
      <c r="BM34" s="411">
        <v>2.1370352000000001</v>
      </c>
      <c r="BN34" s="411">
        <v>2.1183086590000002</v>
      </c>
      <c r="BO34" s="411">
        <v>2.125477133</v>
      </c>
      <c r="BP34" s="411">
        <v>2.1254316289999999</v>
      </c>
      <c r="BQ34" s="411">
        <v>2.1232951170000001</v>
      </c>
      <c r="BR34" s="411">
        <v>2.124295117</v>
      </c>
      <c r="BS34" s="411">
        <v>2.1330318460000002</v>
      </c>
      <c r="BT34" s="411">
        <v>2.1274451710000002</v>
      </c>
      <c r="BU34" s="411">
        <v>2.1225903490000002</v>
      </c>
      <c r="BV34" s="411">
        <v>2.125367706</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411"/>
      <c r="BD35" s="411"/>
      <c r="BE35" s="411"/>
      <c r="BF35" s="411"/>
      <c r="BG35" s="411"/>
      <c r="BH35" s="411"/>
      <c r="BI35" s="411"/>
      <c r="BJ35" s="411"/>
      <c r="BK35" s="411"/>
      <c r="BL35" s="411"/>
      <c r="BM35" s="411"/>
      <c r="BN35" s="411"/>
      <c r="BO35" s="411"/>
      <c r="BP35" s="411"/>
      <c r="BQ35" s="411"/>
      <c r="BR35" s="411"/>
      <c r="BS35" s="411"/>
      <c r="BT35" s="411"/>
      <c r="BU35" s="411"/>
      <c r="BV35" s="411"/>
    </row>
    <row r="36" spans="1:74" ht="11.1" customHeight="1" x14ac:dyDescent="0.2">
      <c r="A36" s="162" t="s">
        <v>1198</v>
      </c>
      <c r="B36" s="174" t="s">
        <v>1199</v>
      </c>
      <c r="C36" s="255">
        <v>2.5000000000000001E-2</v>
      </c>
      <c r="D36" s="255">
        <v>0.29984571399999999</v>
      </c>
      <c r="E36" s="255">
        <v>1.4822994190000001</v>
      </c>
      <c r="F36" s="255">
        <v>1.47</v>
      </c>
      <c r="G36" s="255">
        <v>1.4</v>
      </c>
      <c r="H36" s="255">
        <v>1.5</v>
      </c>
      <c r="I36" s="255">
        <v>1.6773644839999999</v>
      </c>
      <c r="J36" s="255">
        <v>1.6273027096999999</v>
      </c>
      <c r="K36" s="255">
        <v>1.5934874667000001</v>
      </c>
      <c r="L36" s="255">
        <v>1.575746903</v>
      </c>
      <c r="M36" s="255">
        <v>1.2261040000000001</v>
      </c>
      <c r="N36" s="255">
        <v>1.1200000000000001</v>
      </c>
      <c r="O36" s="255">
        <v>0.85898322579999997</v>
      </c>
      <c r="P36" s="255">
        <v>0.67549972420000004</v>
      </c>
      <c r="Q36" s="255">
        <v>0.75216083869999995</v>
      </c>
      <c r="R36" s="255">
        <v>0.63049599999999995</v>
      </c>
      <c r="S36" s="255">
        <v>0.905905548</v>
      </c>
      <c r="T36" s="255">
        <v>0.97719480030000005</v>
      </c>
      <c r="U36" s="255">
        <v>1.0986174194</v>
      </c>
      <c r="V36" s="255">
        <v>1.1046109677</v>
      </c>
      <c r="W36" s="255">
        <v>1.0706613332999999</v>
      </c>
      <c r="X36" s="255">
        <v>1.218303871</v>
      </c>
      <c r="Y36" s="255">
        <v>1.376474067</v>
      </c>
      <c r="Z36" s="255">
        <v>1.4567729680999999</v>
      </c>
      <c r="AA36" s="255">
        <v>1.3754200000000001</v>
      </c>
      <c r="AB36" s="255">
        <v>1.2802500000000001</v>
      </c>
      <c r="AC36" s="255">
        <v>1.3105850000000001</v>
      </c>
      <c r="AD36" s="255">
        <v>1.18801</v>
      </c>
      <c r="AE36" s="255">
        <v>1.23092</v>
      </c>
      <c r="AF36" s="255">
        <v>1.785955</v>
      </c>
      <c r="AG36" s="255">
        <v>1.8038650000000001</v>
      </c>
      <c r="AH36" s="255">
        <v>2.1346500000000002</v>
      </c>
      <c r="AI36" s="255">
        <v>2.6767750000000001</v>
      </c>
      <c r="AJ36" s="255">
        <v>2.3567749999999998</v>
      </c>
      <c r="AK36" s="255">
        <v>2.536775</v>
      </c>
      <c r="AL36" s="255">
        <v>2.6067749999999998</v>
      </c>
      <c r="AM36" s="255">
        <v>2.1938411289999999</v>
      </c>
      <c r="AN36" s="255">
        <v>2.1581999999999999</v>
      </c>
      <c r="AO36" s="255">
        <v>2.6052</v>
      </c>
      <c r="AP36" s="255">
        <v>2.5211999999999999</v>
      </c>
      <c r="AQ36" s="255">
        <v>2.6012</v>
      </c>
      <c r="AR36" s="255">
        <v>2.5962000000000001</v>
      </c>
      <c r="AS36" s="255">
        <v>2.4462000000000002</v>
      </c>
      <c r="AT36" s="255">
        <v>2.2559999999999998</v>
      </c>
      <c r="AU36" s="255">
        <v>2.0606</v>
      </c>
      <c r="AV36" s="255">
        <v>2.1802000000000001</v>
      </c>
      <c r="AW36" s="255">
        <v>2.5297999999999998</v>
      </c>
      <c r="AX36" s="255">
        <v>2.5895999999999999</v>
      </c>
      <c r="AY36" s="255">
        <v>2.62575</v>
      </c>
      <c r="AZ36" s="255">
        <v>2.5689000000000002</v>
      </c>
      <c r="BA36" s="255">
        <v>2.3969</v>
      </c>
      <c r="BB36" s="255">
        <v>2.3430499999999999</v>
      </c>
      <c r="BC36" s="636" t="s">
        <v>1296</v>
      </c>
      <c r="BD36" s="636" t="s">
        <v>1296</v>
      </c>
      <c r="BE36" s="636" t="s">
        <v>1296</v>
      </c>
      <c r="BF36" s="636" t="s">
        <v>1296</v>
      </c>
      <c r="BG36" s="636" t="s">
        <v>1296</v>
      </c>
      <c r="BH36" s="636" t="s">
        <v>1296</v>
      </c>
      <c r="BI36" s="636" t="s">
        <v>1296</v>
      </c>
      <c r="BJ36" s="636" t="s">
        <v>1296</v>
      </c>
      <c r="BK36" s="636" t="s">
        <v>1296</v>
      </c>
      <c r="BL36" s="636" t="s">
        <v>1296</v>
      </c>
      <c r="BM36" s="636" t="s">
        <v>1296</v>
      </c>
      <c r="BN36" s="636" t="s">
        <v>1296</v>
      </c>
      <c r="BO36" s="636" t="s">
        <v>1296</v>
      </c>
      <c r="BP36" s="636" t="s">
        <v>1296</v>
      </c>
      <c r="BQ36" s="636" t="s">
        <v>1296</v>
      </c>
      <c r="BR36" s="636" t="s">
        <v>1296</v>
      </c>
      <c r="BS36" s="636" t="s">
        <v>1296</v>
      </c>
      <c r="BT36" s="636" t="s">
        <v>1296</v>
      </c>
      <c r="BU36" s="636" t="s">
        <v>1296</v>
      </c>
      <c r="BV36" s="636" t="s">
        <v>1296</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
      <c r="B38" s="692" t="s">
        <v>1175</v>
      </c>
      <c r="C38" s="658"/>
      <c r="D38" s="658"/>
      <c r="E38" s="658"/>
      <c r="F38" s="658"/>
      <c r="G38" s="658"/>
      <c r="H38" s="658"/>
      <c r="I38" s="658"/>
      <c r="J38" s="658"/>
      <c r="K38" s="658"/>
      <c r="L38" s="658"/>
      <c r="M38" s="658"/>
      <c r="N38" s="658"/>
      <c r="O38" s="658"/>
      <c r="P38" s="658"/>
      <c r="Q38" s="658"/>
    </row>
    <row r="39" spans="1:74" ht="24" customHeight="1" x14ac:dyDescent="0.2">
      <c r="B39" s="689" t="s">
        <v>725</v>
      </c>
      <c r="C39" s="680"/>
      <c r="D39" s="680"/>
      <c r="E39" s="680"/>
      <c r="F39" s="680"/>
      <c r="G39" s="680"/>
      <c r="H39" s="680"/>
      <c r="I39" s="680"/>
      <c r="J39" s="680"/>
      <c r="K39" s="680"/>
      <c r="L39" s="680"/>
      <c r="M39" s="680"/>
      <c r="N39" s="680"/>
      <c r="O39" s="680"/>
      <c r="P39" s="680"/>
      <c r="Q39" s="676"/>
    </row>
    <row r="40" spans="1:74" s="442" customFormat="1" ht="12" customHeight="1" x14ac:dyDescent="0.2">
      <c r="A40" s="443"/>
      <c r="B40" s="679" t="s">
        <v>1106</v>
      </c>
      <c r="C40" s="680"/>
      <c r="D40" s="680"/>
      <c r="E40" s="680"/>
      <c r="F40" s="680"/>
      <c r="G40" s="680"/>
      <c r="H40" s="680"/>
      <c r="I40" s="680"/>
      <c r="J40" s="680"/>
      <c r="K40" s="680"/>
      <c r="L40" s="680"/>
      <c r="M40" s="680"/>
      <c r="N40" s="680"/>
      <c r="O40" s="680"/>
      <c r="P40" s="680"/>
      <c r="Q40" s="676"/>
      <c r="AY40" s="539"/>
      <c r="AZ40" s="539"/>
      <c r="BA40" s="539"/>
      <c r="BB40" s="539"/>
      <c r="BC40" s="539"/>
      <c r="BD40" s="539"/>
      <c r="BE40" s="539"/>
      <c r="BF40" s="539"/>
      <c r="BG40" s="539"/>
      <c r="BH40" s="539"/>
      <c r="BI40" s="539"/>
      <c r="BJ40" s="539"/>
    </row>
    <row r="41" spans="1:74" s="442" customFormat="1" ht="13.9" customHeight="1" x14ac:dyDescent="0.2">
      <c r="A41" s="443"/>
      <c r="B41" s="691" t="s">
        <v>1131</v>
      </c>
      <c r="C41" s="676"/>
      <c r="D41" s="676"/>
      <c r="E41" s="676"/>
      <c r="F41" s="676"/>
      <c r="G41" s="676"/>
      <c r="H41" s="676"/>
      <c r="I41" s="676"/>
      <c r="J41" s="676"/>
      <c r="K41" s="676"/>
      <c r="L41" s="676"/>
      <c r="M41" s="676"/>
      <c r="N41" s="676"/>
      <c r="O41" s="676"/>
      <c r="P41" s="676"/>
      <c r="Q41" s="676"/>
      <c r="AY41" s="539"/>
      <c r="AZ41" s="539"/>
      <c r="BA41" s="539"/>
      <c r="BB41" s="539"/>
      <c r="BC41" s="539"/>
      <c r="BD41" s="539"/>
      <c r="BE41" s="539"/>
      <c r="BF41" s="539"/>
      <c r="BG41" s="539"/>
      <c r="BH41" s="539"/>
      <c r="BI41" s="539"/>
      <c r="BJ41" s="539"/>
    </row>
    <row r="42" spans="1:74" s="442" customFormat="1" ht="12" customHeight="1" x14ac:dyDescent="0.2">
      <c r="A42" s="443"/>
      <c r="B42" s="674" t="s">
        <v>1110</v>
      </c>
      <c r="C42" s="675"/>
      <c r="D42" s="675"/>
      <c r="E42" s="675"/>
      <c r="F42" s="675"/>
      <c r="G42" s="675"/>
      <c r="H42" s="675"/>
      <c r="I42" s="675"/>
      <c r="J42" s="675"/>
      <c r="K42" s="675"/>
      <c r="L42" s="675"/>
      <c r="M42" s="675"/>
      <c r="N42" s="675"/>
      <c r="O42" s="675"/>
      <c r="P42" s="675"/>
      <c r="Q42" s="676"/>
      <c r="AY42" s="539"/>
      <c r="AZ42" s="539"/>
      <c r="BA42" s="539"/>
      <c r="BB42" s="539"/>
      <c r="BC42" s="539"/>
      <c r="BD42" s="539"/>
      <c r="BE42" s="539"/>
      <c r="BF42" s="539"/>
      <c r="BG42" s="539"/>
      <c r="BH42" s="539"/>
      <c r="BI42" s="539"/>
      <c r="BJ42" s="539"/>
    </row>
    <row r="43" spans="1:74" s="442" customFormat="1" ht="12" customHeight="1" x14ac:dyDescent="0.2">
      <c r="A43" s="438"/>
      <c r="B43" s="687" t="s">
        <v>1227</v>
      </c>
      <c r="C43" s="676"/>
      <c r="D43" s="676"/>
      <c r="E43" s="676"/>
      <c r="F43" s="676"/>
      <c r="G43" s="676"/>
      <c r="H43" s="676"/>
      <c r="I43" s="676"/>
      <c r="J43" s="676"/>
      <c r="K43" s="676"/>
      <c r="L43" s="676"/>
      <c r="M43" s="676"/>
      <c r="N43" s="676"/>
      <c r="O43" s="676"/>
      <c r="P43" s="676"/>
      <c r="Q43" s="676"/>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B43:Q43"/>
    <mergeCell ref="B38:Q38"/>
    <mergeCell ref="B40:Q40"/>
    <mergeCell ref="B41:Q41"/>
    <mergeCell ref="B42:Q42"/>
    <mergeCell ref="B39:Q39"/>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BF45" sqref="BF45"/>
    </sheetView>
  </sheetViews>
  <sheetFormatPr defaultColWidth="8.5703125" defaultRowHeight="11.25" x14ac:dyDescent="0.2"/>
  <cols>
    <col min="1" max="1" width="11.5703125" style="162" customWidth="1"/>
    <col min="2" max="2" width="34.5703125" style="153" customWidth="1"/>
    <col min="3" max="50" width="6.5703125" style="153" customWidth="1"/>
    <col min="51" max="62" width="6.5703125" style="496" customWidth="1"/>
    <col min="63" max="74" width="6.5703125" style="153" customWidth="1"/>
    <col min="75" max="16384" width="8.5703125" style="153"/>
  </cols>
  <sheetData>
    <row r="1" spans="1:74" ht="12.75" customHeight="1" x14ac:dyDescent="0.2">
      <c r="A1" s="667" t="s">
        <v>1054</v>
      </c>
      <c r="B1" s="693" t="s">
        <v>1230</v>
      </c>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c r="AM1" s="693"/>
      <c r="AN1" s="693"/>
      <c r="AO1" s="693"/>
      <c r="AP1" s="693"/>
      <c r="AQ1" s="693"/>
      <c r="AR1" s="693"/>
      <c r="AS1" s="693"/>
      <c r="AT1" s="693"/>
      <c r="AU1" s="693"/>
      <c r="AV1" s="693"/>
      <c r="AW1" s="693"/>
      <c r="AX1" s="693"/>
      <c r="AY1" s="693"/>
      <c r="AZ1" s="693"/>
      <c r="BA1" s="693"/>
      <c r="BB1" s="693"/>
      <c r="BC1" s="693"/>
      <c r="BD1" s="693"/>
      <c r="BE1" s="693"/>
      <c r="BF1" s="693"/>
      <c r="BG1" s="693"/>
      <c r="BH1" s="693"/>
      <c r="BI1" s="693"/>
      <c r="BJ1" s="693"/>
      <c r="BK1" s="693"/>
      <c r="BL1" s="693"/>
      <c r="BM1" s="693"/>
      <c r="BN1" s="693"/>
      <c r="BO1" s="693"/>
      <c r="BP1" s="693"/>
      <c r="BQ1" s="693"/>
      <c r="BR1" s="693"/>
      <c r="BS1" s="693"/>
      <c r="BT1" s="693"/>
      <c r="BU1" s="693"/>
      <c r="BV1" s="693"/>
    </row>
    <row r="2" spans="1:74" ht="12.75" customHeight="1" x14ac:dyDescent="0.2">
      <c r="A2" s="668"/>
      <c r="B2" s="544" t="str">
        <f>"U.S. Energy Information Administration  |  Short-Term Energy Outlook  - "&amp;Dates!D1</f>
        <v>U.S. Energy Information Administration  |  Short-Term Energy Outlook  - May 2015</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2.75" x14ac:dyDescent="0.2">
      <c r="B3" s="477"/>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x14ac:dyDescent="0.2">
      <c r="B4" s="478"/>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778</v>
      </c>
      <c r="B6" s="172" t="s">
        <v>259</v>
      </c>
      <c r="C6" s="254">
        <v>23.17345688</v>
      </c>
      <c r="D6" s="254">
        <v>23.284873879999999</v>
      </c>
      <c r="E6" s="254">
        <v>23.775866879999999</v>
      </c>
      <c r="F6" s="254">
        <v>22.875850880000002</v>
      </c>
      <c r="G6" s="254">
        <v>22.717665879999998</v>
      </c>
      <c r="H6" s="254">
        <v>23.73594688</v>
      </c>
      <c r="I6" s="254">
        <v>23.17487088</v>
      </c>
      <c r="J6" s="254">
        <v>24.011273880000001</v>
      </c>
      <c r="K6" s="254">
        <v>23.265355880000001</v>
      </c>
      <c r="L6" s="254">
        <v>23.054741880000002</v>
      </c>
      <c r="M6" s="254">
        <v>23.42602888</v>
      </c>
      <c r="N6" s="254">
        <v>23.304814879999999</v>
      </c>
      <c r="O6" s="254">
        <v>22.496372999999998</v>
      </c>
      <c r="P6" s="254">
        <v>22.941085000000001</v>
      </c>
      <c r="Q6" s="254">
        <v>22.581796000000001</v>
      </c>
      <c r="R6" s="254">
        <v>22.515080999999999</v>
      </c>
      <c r="S6" s="254">
        <v>23.042795999999999</v>
      </c>
      <c r="T6" s="254">
        <v>23.189150000000001</v>
      </c>
      <c r="U6" s="254">
        <v>22.963646000000001</v>
      </c>
      <c r="V6" s="254">
        <v>23.783695000000002</v>
      </c>
      <c r="W6" s="254">
        <v>22.449780000000001</v>
      </c>
      <c r="X6" s="254">
        <v>23.332267999999999</v>
      </c>
      <c r="Y6" s="254">
        <v>23.232151999999999</v>
      </c>
      <c r="Z6" s="254">
        <v>22.738799</v>
      </c>
      <c r="AA6" s="254">
        <v>23.326256000000001</v>
      </c>
      <c r="AB6" s="254">
        <v>23.241637999999998</v>
      </c>
      <c r="AC6" s="254">
        <v>22.903963000000001</v>
      </c>
      <c r="AD6" s="254">
        <v>23.081292000000001</v>
      </c>
      <c r="AE6" s="254">
        <v>23.286155999999998</v>
      </c>
      <c r="AF6" s="254">
        <v>23.323384000000001</v>
      </c>
      <c r="AG6" s="254">
        <v>23.788404</v>
      </c>
      <c r="AH6" s="254">
        <v>23.690801</v>
      </c>
      <c r="AI6" s="254">
        <v>23.582968999999999</v>
      </c>
      <c r="AJ6" s="254">
        <v>23.769791000000001</v>
      </c>
      <c r="AK6" s="254">
        <v>23.942917999999999</v>
      </c>
      <c r="AL6" s="254">
        <v>23.433214</v>
      </c>
      <c r="AM6" s="254">
        <v>23.266189565000001</v>
      </c>
      <c r="AN6" s="254">
        <v>23.502157565000001</v>
      </c>
      <c r="AO6" s="254">
        <v>22.858075565</v>
      </c>
      <c r="AP6" s="254">
        <v>23.052310564999999</v>
      </c>
      <c r="AQ6" s="254">
        <v>22.852091564999998</v>
      </c>
      <c r="AR6" s="254">
        <v>23.202070565</v>
      </c>
      <c r="AS6" s="254">
        <v>23.678571564999999</v>
      </c>
      <c r="AT6" s="254">
        <v>23.600271565</v>
      </c>
      <c r="AU6" s="254">
        <v>23.462127564999999</v>
      </c>
      <c r="AV6" s="254">
        <v>24.056914565</v>
      </c>
      <c r="AW6" s="254">
        <v>23.547121565000001</v>
      </c>
      <c r="AX6" s="254">
        <v>24.037016616999999</v>
      </c>
      <c r="AY6" s="254">
        <v>23.553433887000001</v>
      </c>
      <c r="AZ6" s="254">
        <v>23.815821276000001</v>
      </c>
      <c r="BA6" s="254">
        <v>23.224264431999998</v>
      </c>
      <c r="BB6" s="254">
        <v>23.022874749</v>
      </c>
      <c r="BC6" s="411">
        <v>23.462165118000001</v>
      </c>
      <c r="BD6" s="411">
        <v>23.884762640999998</v>
      </c>
      <c r="BE6" s="411">
        <v>23.889672908000001</v>
      </c>
      <c r="BF6" s="411">
        <v>24.220933287000001</v>
      </c>
      <c r="BG6" s="411">
        <v>23.647242519999999</v>
      </c>
      <c r="BH6" s="411">
        <v>24.122165204000002</v>
      </c>
      <c r="BI6" s="411">
        <v>23.754178242999998</v>
      </c>
      <c r="BJ6" s="411">
        <v>24.259603706</v>
      </c>
      <c r="BK6" s="411">
        <v>23.633811601000001</v>
      </c>
      <c r="BL6" s="411">
        <v>23.438131989999999</v>
      </c>
      <c r="BM6" s="411">
        <v>23.378451010999999</v>
      </c>
      <c r="BN6" s="411">
        <v>23.356318995999999</v>
      </c>
      <c r="BO6" s="411">
        <v>23.580848832000001</v>
      </c>
      <c r="BP6" s="411">
        <v>24.068896355</v>
      </c>
      <c r="BQ6" s="411">
        <v>24.001156622</v>
      </c>
      <c r="BR6" s="411">
        <v>24.305417000999999</v>
      </c>
      <c r="BS6" s="411">
        <v>23.766246234</v>
      </c>
      <c r="BT6" s="411">
        <v>24.169128917999998</v>
      </c>
      <c r="BU6" s="411">
        <v>23.857281957000001</v>
      </c>
      <c r="BV6" s="411">
        <v>24.183387419999999</v>
      </c>
    </row>
    <row r="7" spans="1:74" ht="11.1" customHeight="1" x14ac:dyDescent="0.2">
      <c r="A7" s="162" t="s">
        <v>313</v>
      </c>
      <c r="B7" s="173" t="s">
        <v>380</v>
      </c>
      <c r="C7" s="254">
        <v>2.2751000000000001</v>
      </c>
      <c r="D7" s="254">
        <v>2.3376999999999999</v>
      </c>
      <c r="E7" s="254">
        <v>2.4104999999999999</v>
      </c>
      <c r="F7" s="254">
        <v>2.1656</v>
      </c>
      <c r="G7" s="254">
        <v>2.2044000000000001</v>
      </c>
      <c r="H7" s="254">
        <v>2.3616000000000001</v>
      </c>
      <c r="I7" s="254">
        <v>2.3412999999999999</v>
      </c>
      <c r="J7" s="254">
        <v>2.4761000000000002</v>
      </c>
      <c r="K7" s="254">
        <v>2.3228</v>
      </c>
      <c r="L7" s="254">
        <v>2.2103999999999999</v>
      </c>
      <c r="M7" s="254">
        <v>2.2968999999999999</v>
      </c>
      <c r="N7" s="254">
        <v>2.3187000000000002</v>
      </c>
      <c r="O7" s="254">
        <v>2.1894</v>
      </c>
      <c r="P7" s="254">
        <v>2.2641</v>
      </c>
      <c r="Q7" s="254">
        <v>2.3169</v>
      </c>
      <c r="R7" s="254">
        <v>2.2519</v>
      </c>
      <c r="S7" s="254">
        <v>2.3563999999999998</v>
      </c>
      <c r="T7" s="254">
        <v>2.2197200000000001</v>
      </c>
      <c r="U7" s="254">
        <v>2.379</v>
      </c>
      <c r="V7" s="254">
        <v>2.5131999999999999</v>
      </c>
      <c r="W7" s="254">
        <v>2.3496999999999999</v>
      </c>
      <c r="X7" s="254">
        <v>2.3978999999999999</v>
      </c>
      <c r="Y7" s="254">
        <v>2.5632999999999999</v>
      </c>
      <c r="Z7" s="254">
        <v>2.4146000000000001</v>
      </c>
      <c r="AA7" s="254">
        <v>2.4990999999999999</v>
      </c>
      <c r="AB7" s="254">
        <v>2.4655</v>
      </c>
      <c r="AC7" s="254">
        <v>2.3967999999999998</v>
      </c>
      <c r="AD7" s="254">
        <v>2.3713000000000002</v>
      </c>
      <c r="AE7" s="254">
        <v>2.4569000000000001</v>
      </c>
      <c r="AF7" s="254">
        <v>2.4062999999999999</v>
      </c>
      <c r="AG7" s="254">
        <v>2.4464999999999999</v>
      </c>
      <c r="AH7" s="254">
        <v>2.4285000000000001</v>
      </c>
      <c r="AI7" s="254">
        <v>2.4315000000000002</v>
      </c>
      <c r="AJ7" s="254">
        <v>2.3784000000000001</v>
      </c>
      <c r="AK7" s="254">
        <v>2.4971999999999999</v>
      </c>
      <c r="AL7" s="254">
        <v>2.4001000000000001</v>
      </c>
      <c r="AM7" s="254">
        <v>2.4178000000000002</v>
      </c>
      <c r="AN7" s="254">
        <v>2.5318000000000001</v>
      </c>
      <c r="AO7" s="254">
        <v>2.3443000000000001</v>
      </c>
      <c r="AP7" s="254">
        <v>2.2646999999999999</v>
      </c>
      <c r="AQ7" s="254">
        <v>2.3416000000000001</v>
      </c>
      <c r="AR7" s="254">
        <v>2.415</v>
      </c>
      <c r="AS7" s="254">
        <v>2.4733999999999998</v>
      </c>
      <c r="AT7" s="254">
        <v>2.4009</v>
      </c>
      <c r="AU7" s="254">
        <v>2.4910000000000001</v>
      </c>
      <c r="AV7" s="254">
        <v>2.4308999999999998</v>
      </c>
      <c r="AW7" s="254">
        <v>2.4167999999999998</v>
      </c>
      <c r="AX7" s="254">
        <v>2.3640941020000001</v>
      </c>
      <c r="AY7" s="254">
        <v>2.3381746240000001</v>
      </c>
      <c r="AZ7" s="254">
        <v>2.4435358100000002</v>
      </c>
      <c r="BA7" s="254">
        <v>2.3635939210000001</v>
      </c>
      <c r="BB7" s="254">
        <v>2.2350867829999999</v>
      </c>
      <c r="BC7" s="411">
        <v>2.3138371719999999</v>
      </c>
      <c r="BD7" s="411">
        <v>2.404051763</v>
      </c>
      <c r="BE7" s="411">
        <v>2.4164012179999999</v>
      </c>
      <c r="BF7" s="411">
        <v>2.4561480050000002</v>
      </c>
      <c r="BG7" s="411">
        <v>2.4175919459999999</v>
      </c>
      <c r="BH7" s="411">
        <v>2.3946364099999999</v>
      </c>
      <c r="BI7" s="411">
        <v>2.4340627709999998</v>
      </c>
      <c r="BJ7" s="411">
        <v>2.4044175970000001</v>
      </c>
      <c r="BK7" s="411">
        <v>2.3381746240000001</v>
      </c>
      <c r="BL7" s="411">
        <v>2.4435358100000002</v>
      </c>
      <c r="BM7" s="411">
        <v>2.3635939210000001</v>
      </c>
      <c r="BN7" s="411">
        <v>2.2350867829999999</v>
      </c>
      <c r="BO7" s="411">
        <v>2.3138371719999999</v>
      </c>
      <c r="BP7" s="411">
        <v>2.404051763</v>
      </c>
      <c r="BQ7" s="411">
        <v>2.4164012179999999</v>
      </c>
      <c r="BR7" s="411">
        <v>2.4561480050000002</v>
      </c>
      <c r="BS7" s="411">
        <v>2.4175919459999999</v>
      </c>
      <c r="BT7" s="411">
        <v>2.3946364099999999</v>
      </c>
      <c r="BU7" s="411">
        <v>2.4340627709999998</v>
      </c>
      <c r="BV7" s="411">
        <v>2.4044175970000001</v>
      </c>
    </row>
    <row r="8" spans="1:74" ht="11.1" customHeight="1" x14ac:dyDescent="0.2">
      <c r="A8" s="162" t="s">
        <v>779</v>
      </c>
      <c r="B8" s="173" t="s">
        <v>381</v>
      </c>
      <c r="C8" s="254">
        <v>1.9754</v>
      </c>
      <c r="D8" s="254">
        <v>2.1263999999999998</v>
      </c>
      <c r="E8" s="254">
        <v>2.1192000000000002</v>
      </c>
      <c r="F8" s="254">
        <v>2.11</v>
      </c>
      <c r="G8" s="254">
        <v>2.0811999999999999</v>
      </c>
      <c r="H8" s="254">
        <v>2.1806999999999999</v>
      </c>
      <c r="I8" s="254">
        <v>2.1160999999999999</v>
      </c>
      <c r="J8" s="254">
        <v>2.1741999999999999</v>
      </c>
      <c r="K8" s="254">
        <v>2.0828000000000002</v>
      </c>
      <c r="L8" s="254">
        <v>2.0358999999999998</v>
      </c>
      <c r="M8" s="254">
        <v>2.0981000000000001</v>
      </c>
      <c r="N8" s="254">
        <v>2.2526999999999999</v>
      </c>
      <c r="O8" s="254">
        <v>1.9911000000000001</v>
      </c>
      <c r="P8" s="254">
        <v>2.0213999999999999</v>
      </c>
      <c r="Q8" s="254">
        <v>2.0889000000000002</v>
      </c>
      <c r="R8" s="254">
        <v>2.0402999999999998</v>
      </c>
      <c r="S8" s="254">
        <v>2.0851000000000002</v>
      </c>
      <c r="T8" s="254">
        <v>2.1000999999999999</v>
      </c>
      <c r="U8" s="254">
        <v>2.0571000000000002</v>
      </c>
      <c r="V8" s="254">
        <v>2.1027</v>
      </c>
      <c r="W8" s="254">
        <v>1.9961</v>
      </c>
      <c r="X8" s="254">
        <v>2.2170999999999998</v>
      </c>
      <c r="Y8" s="254">
        <v>2.1288999999999998</v>
      </c>
      <c r="Z8" s="254">
        <v>2.1918000000000002</v>
      </c>
      <c r="AA8" s="254">
        <v>2.0655999999999999</v>
      </c>
      <c r="AB8" s="254">
        <v>2.1206</v>
      </c>
      <c r="AC8" s="254">
        <v>1.9641999999999999</v>
      </c>
      <c r="AD8" s="254">
        <v>2.1137000000000001</v>
      </c>
      <c r="AE8" s="254">
        <v>2.0379</v>
      </c>
      <c r="AF8" s="254">
        <v>2.0990000000000002</v>
      </c>
      <c r="AG8" s="254">
        <v>2.0722999999999998</v>
      </c>
      <c r="AH8" s="254">
        <v>2.1255000000000002</v>
      </c>
      <c r="AI8" s="254">
        <v>1.8873</v>
      </c>
      <c r="AJ8" s="254">
        <v>2.0672999999999999</v>
      </c>
      <c r="AK8" s="254">
        <v>1.9428000000000001</v>
      </c>
      <c r="AL8" s="254">
        <v>2.0381</v>
      </c>
      <c r="AM8" s="254">
        <v>1.9174</v>
      </c>
      <c r="AN8" s="254">
        <v>1.9671000000000001</v>
      </c>
      <c r="AO8" s="254">
        <v>1.9781</v>
      </c>
      <c r="AP8" s="254">
        <v>1.9946999999999999</v>
      </c>
      <c r="AQ8" s="254">
        <v>1.9852000000000001</v>
      </c>
      <c r="AR8" s="254">
        <v>1.9444999999999999</v>
      </c>
      <c r="AS8" s="254">
        <v>2.0318000000000001</v>
      </c>
      <c r="AT8" s="254">
        <v>1.9136</v>
      </c>
      <c r="AU8" s="254">
        <v>1.923</v>
      </c>
      <c r="AV8" s="254">
        <v>1.9867999999999999</v>
      </c>
      <c r="AW8" s="254">
        <v>1.9142999999999999</v>
      </c>
      <c r="AX8" s="254">
        <v>2.1463809500000002</v>
      </c>
      <c r="AY8" s="254">
        <v>1.956759511</v>
      </c>
      <c r="AZ8" s="254">
        <v>1.966208714</v>
      </c>
      <c r="BA8" s="254">
        <v>1.9939596239999999</v>
      </c>
      <c r="BB8" s="254">
        <v>1.9508747470000001</v>
      </c>
      <c r="BC8" s="411">
        <v>2.0010341939999998</v>
      </c>
      <c r="BD8" s="411">
        <v>2.018537126</v>
      </c>
      <c r="BE8" s="411">
        <v>1.993877938</v>
      </c>
      <c r="BF8" s="411">
        <v>1.9690315300000001</v>
      </c>
      <c r="BG8" s="411">
        <v>1.9247068220000001</v>
      </c>
      <c r="BH8" s="411">
        <v>1.937785042</v>
      </c>
      <c r="BI8" s="411">
        <v>1.9432917199999999</v>
      </c>
      <c r="BJ8" s="411">
        <v>2.0317023569999999</v>
      </c>
      <c r="BK8" s="411">
        <v>1.956759511</v>
      </c>
      <c r="BL8" s="411">
        <v>1.966208714</v>
      </c>
      <c r="BM8" s="411">
        <v>1.9939596239999999</v>
      </c>
      <c r="BN8" s="411">
        <v>1.9508747470000001</v>
      </c>
      <c r="BO8" s="411">
        <v>2.0010341939999998</v>
      </c>
      <c r="BP8" s="411">
        <v>2.018537126</v>
      </c>
      <c r="BQ8" s="411">
        <v>1.993877938</v>
      </c>
      <c r="BR8" s="411">
        <v>1.9690315300000001</v>
      </c>
      <c r="BS8" s="411">
        <v>1.9247068220000001</v>
      </c>
      <c r="BT8" s="411">
        <v>1.937785042</v>
      </c>
      <c r="BU8" s="411">
        <v>1.9432917199999999</v>
      </c>
      <c r="BV8" s="411">
        <v>2.0317023569999999</v>
      </c>
    </row>
    <row r="9" spans="1:74" ht="11.1" customHeight="1" x14ac:dyDescent="0.2">
      <c r="A9" s="162" t="s">
        <v>311</v>
      </c>
      <c r="B9" s="173" t="s">
        <v>382</v>
      </c>
      <c r="C9" s="254">
        <v>18.910805</v>
      </c>
      <c r="D9" s="254">
        <v>18.808622</v>
      </c>
      <c r="E9" s="254">
        <v>19.234014999999999</v>
      </c>
      <c r="F9" s="254">
        <v>18.588099</v>
      </c>
      <c r="G9" s="254">
        <v>18.419913999999999</v>
      </c>
      <c r="H9" s="254">
        <v>19.181495000000002</v>
      </c>
      <c r="I9" s="254">
        <v>18.705318999999999</v>
      </c>
      <c r="J9" s="254">
        <v>19.348821999999998</v>
      </c>
      <c r="K9" s="254">
        <v>18.847604</v>
      </c>
      <c r="L9" s="254">
        <v>18.796289999999999</v>
      </c>
      <c r="M9" s="254">
        <v>19.018877</v>
      </c>
      <c r="N9" s="254">
        <v>18.721263</v>
      </c>
      <c r="O9" s="254">
        <v>18.303673</v>
      </c>
      <c r="P9" s="254">
        <v>18.643384999999999</v>
      </c>
      <c r="Q9" s="254">
        <v>18.163796000000001</v>
      </c>
      <c r="R9" s="254">
        <v>18.210681000000001</v>
      </c>
      <c r="S9" s="254">
        <v>18.589096000000001</v>
      </c>
      <c r="T9" s="254">
        <v>18.857130000000002</v>
      </c>
      <c r="U9" s="254">
        <v>18.515346000000001</v>
      </c>
      <c r="V9" s="254">
        <v>19.155595000000002</v>
      </c>
      <c r="W9" s="254">
        <v>18.09178</v>
      </c>
      <c r="X9" s="254">
        <v>18.705068000000001</v>
      </c>
      <c r="Y9" s="254">
        <v>18.527752</v>
      </c>
      <c r="Z9" s="254">
        <v>18.120199</v>
      </c>
      <c r="AA9" s="254">
        <v>18.749355999999999</v>
      </c>
      <c r="AB9" s="254">
        <v>18.643338</v>
      </c>
      <c r="AC9" s="254">
        <v>18.530763</v>
      </c>
      <c r="AD9" s="254">
        <v>18.584091999999998</v>
      </c>
      <c r="AE9" s="254">
        <v>18.779156</v>
      </c>
      <c r="AF9" s="254">
        <v>18.805883999999999</v>
      </c>
      <c r="AG9" s="254">
        <v>19.257404000000001</v>
      </c>
      <c r="AH9" s="254">
        <v>19.124600999999998</v>
      </c>
      <c r="AI9" s="254">
        <v>19.251968999999999</v>
      </c>
      <c r="AJ9" s="254">
        <v>19.311890999999999</v>
      </c>
      <c r="AK9" s="254">
        <v>19.490718000000001</v>
      </c>
      <c r="AL9" s="254">
        <v>18.982814000000001</v>
      </c>
      <c r="AM9" s="254">
        <v>18.921430000000001</v>
      </c>
      <c r="AN9" s="254">
        <v>18.993697999999998</v>
      </c>
      <c r="AO9" s="254">
        <v>18.526115999999998</v>
      </c>
      <c r="AP9" s="254">
        <v>18.783351</v>
      </c>
      <c r="AQ9" s="254">
        <v>18.515732</v>
      </c>
      <c r="AR9" s="254">
        <v>18.833010999999999</v>
      </c>
      <c r="AS9" s="254">
        <v>19.163812</v>
      </c>
      <c r="AT9" s="254">
        <v>19.276212000000001</v>
      </c>
      <c r="AU9" s="254">
        <v>19.038568000000001</v>
      </c>
      <c r="AV9" s="254">
        <v>19.629655</v>
      </c>
      <c r="AW9" s="254">
        <v>19.206461999999998</v>
      </c>
      <c r="AX9" s="254">
        <v>19.516981999999999</v>
      </c>
      <c r="AY9" s="254">
        <v>19.248666</v>
      </c>
      <c r="AZ9" s="254">
        <v>19.396242999999998</v>
      </c>
      <c r="BA9" s="254">
        <v>18.856877135000001</v>
      </c>
      <c r="BB9" s="254">
        <v>18.827079467000001</v>
      </c>
      <c r="BC9" s="411">
        <v>19.137460000000001</v>
      </c>
      <c r="BD9" s="411">
        <v>19.45234</v>
      </c>
      <c r="BE9" s="411">
        <v>19.469560000000001</v>
      </c>
      <c r="BF9" s="411">
        <v>19.785920000000001</v>
      </c>
      <c r="BG9" s="411">
        <v>19.295110000000001</v>
      </c>
      <c r="BH9" s="411">
        <v>19.779910000000001</v>
      </c>
      <c r="BI9" s="411">
        <v>19.366990000000001</v>
      </c>
      <c r="BJ9" s="411">
        <v>19.813649999999999</v>
      </c>
      <c r="BK9" s="411">
        <v>19.328759999999999</v>
      </c>
      <c r="BL9" s="411">
        <v>19.018270000000001</v>
      </c>
      <c r="BM9" s="411">
        <v>19.01078</v>
      </c>
      <c r="BN9" s="411">
        <v>19.160240000000002</v>
      </c>
      <c r="BO9" s="411">
        <v>19.255859999999998</v>
      </c>
      <c r="BP9" s="411">
        <v>19.636189999999999</v>
      </c>
      <c r="BQ9" s="411">
        <v>19.580760000000001</v>
      </c>
      <c r="BR9" s="411">
        <v>19.87012</v>
      </c>
      <c r="BS9" s="411">
        <v>19.413830000000001</v>
      </c>
      <c r="BT9" s="411">
        <v>19.826589999999999</v>
      </c>
      <c r="BU9" s="411">
        <v>19.469809999999999</v>
      </c>
      <c r="BV9" s="411">
        <v>19.73715</v>
      </c>
    </row>
    <row r="10" spans="1:74" ht="11.1" customHeight="1" x14ac:dyDescent="0.2">
      <c r="AY10" s="651"/>
      <c r="AZ10" s="651"/>
      <c r="BA10" s="651"/>
      <c r="BB10" s="651"/>
    </row>
    <row r="11" spans="1:74" ht="11.1" customHeight="1" x14ac:dyDescent="0.2">
      <c r="A11" s="162" t="s">
        <v>780</v>
      </c>
      <c r="B11" s="172" t="s">
        <v>550</v>
      </c>
      <c r="C11" s="254">
        <v>5.8385133590000002</v>
      </c>
      <c r="D11" s="254">
        <v>6.8679154411000001</v>
      </c>
      <c r="E11" s="254">
        <v>6.9817892012999998</v>
      </c>
      <c r="F11" s="254">
        <v>6.7307080405999997</v>
      </c>
      <c r="G11" s="254">
        <v>6.7091643293000001</v>
      </c>
      <c r="H11" s="254">
        <v>6.7423475277999998</v>
      </c>
      <c r="I11" s="254">
        <v>6.7117897558999999</v>
      </c>
      <c r="J11" s="254">
        <v>6.8056048305000001</v>
      </c>
      <c r="K11" s="254">
        <v>6.9756096469999997</v>
      </c>
      <c r="L11" s="254">
        <v>6.8146929787000001</v>
      </c>
      <c r="M11" s="254">
        <v>6.4293242209999999</v>
      </c>
      <c r="N11" s="254">
        <v>6.5055926840999998</v>
      </c>
      <c r="O11" s="254">
        <v>6.3784848115999999</v>
      </c>
      <c r="P11" s="254">
        <v>6.7205428391000002</v>
      </c>
      <c r="Q11" s="254">
        <v>6.7785844580000001</v>
      </c>
      <c r="R11" s="254">
        <v>6.7516941382000004</v>
      </c>
      <c r="S11" s="254">
        <v>6.8335619093000002</v>
      </c>
      <c r="T11" s="254">
        <v>6.9669486404000001</v>
      </c>
      <c r="U11" s="254">
        <v>6.8249262781000004</v>
      </c>
      <c r="V11" s="254">
        <v>6.9837457163999996</v>
      </c>
      <c r="W11" s="254">
        <v>6.7992110139999999</v>
      </c>
      <c r="X11" s="254">
        <v>7.0142037317000003</v>
      </c>
      <c r="Y11" s="254">
        <v>6.9999598301999999</v>
      </c>
      <c r="Z11" s="254">
        <v>6.9719196712000002</v>
      </c>
      <c r="AA11" s="254">
        <v>6.8037744751</v>
      </c>
      <c r="AB11" s="254">
        <v>6.8065744750999997</v>
      </c>
      <c r="AC11" s="254">
        <v>6.8181744751000002</v>
      </c>
      <c r="AD11" s="254">
        <v>7.0180717386999998</v>
      </c>
      <c r="AE11" s="254">
        <v>7.0288717387000004</v>
      </c>
      <c r="AF11" s="254">
        <v>7.0569717386999997</v>
      </c>
      <c r="AG11" s="254">
        <v>7.1901765133</v>
      </c>
      <c r="AH11" s="254">
        <v>7.1606765133000003</v>
      </c>
      <c r="AI11" s="254">
        <v>7.1309765133000003</v>
      </c>
      <c r="AJ11" s="254">
        <v>7.0888174944999998</v>
      </c>
      <c r="AK11" s="254">
        <v>7.1062174945000001</v>
      </c>
      <c r="AL11" s="254">
        <v>7.0967174945</v>
      </c>
      <c r="AM11" s="254">
        <v>6.9224308419999998</v>
      </c>
      <c r="AN11" s="254">
        <v>7.0678398759999999</v>
      </c>
      <c r="AO11" s="254">
        <v>7.1664051730000002</v>
      </c>
      <c r="AP11" s="254">
        <v>7.2983057679999996</v>
      </c>
      <c r="AQ11" s="254">
        <v>7.3021697430000003</v>
      </c>
      <c r="AR11" s="254">
        <v>7.288214795</v>
      </c>
      <c r="AS11" s="254">
        <v>7.3733771849999998</v>
      </c>
      <c r="AT11" s="254">
        <v>7.2841593629999997</v>
      </c>
      <c r="AU11" s="254">
        <v>7.3477845329999996</v>
      </c>
      <c r="AV11" s="254">
        <v>7.3221150259999996</v>
      </c>
      <c r="AW11" s="254">
        <v>7.3432004470000001</v>
      </c>
      <c r="AX11" s="254">
        <v>7.3193614870000001</v>
      </c>
      <c r="AY11" s="254">
        <v>7.0174408530000001</v>
      </c>
      <c r="AZ11" s="254">
        <v>7.2018932720000004</v>
      </c>
      <c r="BA11" s="254">
        <v>7.2790521640000003</v>
      </c>
      <c r="BB11" s="254">
        <v>7.4252289649999996</v>
      </c>
      <c r="BC11" s="411">
        <v>7.4345701430000002</v>
      </c>
      <c r="BD11" s="411">
        <v>7.4331140700000002</v>
      </c>
      <c r="BE11" s="411">
        <v>7.4995102200000003</v>
      </c>
      <c r="BF11" s="411">
        <v>7.4386560929999996</v>
      </c>
      <c r="BG11" s="411">
        <v>7.4725972680000003</v>
      </c>
      <c r="BH11" s="411">
        <v>7.4591188649999998</v>
      </c>
      <c r="BI11" s="411">
        <v>7.4705873350000003</v>
      </c>
      <c r="BJ11" s="411">
        <v>7.409833281</v>
      </c>
      <c r="BK11" s="411">
        <v>7.1123710769999997</v>
      </c>
      <c r="BL11" s="411">
        <v>7.3014892720000004</v>
      </c>
      <c r="BM11" s="411">
        <v>7.3785147269999998</v>
      </c>
      <c r="BN11" s="411">
        <v>7.5266443150000004</v>
      </c>
      <c r="BO11" s="411">
        <v>7.5358092790000004</v>
      </c>
      <c r="BP11" s="411">
        <v>7.5359122919999999</v>
      </c>
      <c r="BQ11" s="411">
        <v>7.6026535129999999</v>
      </c>
      <c r="BR11" s="411">
        <v>7.5368071719999996</v>
      </c>
      <c r="BS11" s="411">
        <v>7.5759005039999998</v>
      </c>
      <c r="BT11" s="411">
        <v>7.5622031879999998</v>
      </c>
      <c r="BU11" s="411">
        <v>7.5715003699999999</v>
      </c>
      <c r="BV11" s="411">
        <v>7.5123243579999999</v>
      </c>
    </row>
    <row r="12" spans="1:74" ht="11.1" customHeight="1" x14ac:dyDescent="0.2">
      <c r="A12" s="162" t="s">
        <v>781</v>
      </c>
      <c r="B12" s="173" t="s">
        <v>384</v>
      </c>
      <c r="C12" s="254">
        <v>2.1542651488</v>
      </c>
      <c r="D12" s="254">
        <v>2.8910910530999998</v>
      </c>
      <c r="E12" s="254">
        <v>3.0729225552999999</v>
      </c>
      <c r="F12" s="254">
        <v>2.8264969159</v>
      </c>
      <c r="G12" s="254">
        <v>2.8706165504999999</v>
      </c>
      <c r="H12" s="254">
        <v>2.7952782299000001</v>
      </c>
      <c r="I12" s="254">
        <v>2.8126229353999999</v>
      </c>
      <c r="J12" s="254">
        <v>2.8156281552000002</v>
      </c>
      <c r="K12" s="254">
        <v>3.1021133151</v>
      </c>
      <c r="L12" s="254">
        <v>2.9869553128000002</v>
      </c>
      <c r="M12" s="254">
        <v>2.5390536893000002</v>
      </c>
      <c r="N12" s="254">
        <v>2.4678587325999999</v>
      </c>
      <c r="O12" s="254">
        <v>2.5259127992999999</v>
      </c>
      <c r="P12" s="254">
        <v>2.7601728255000002</v>
      </c>
      <c r="Q12" s="254">
        <v>2.8136930046000002</v>
      </c>
      <c r="R12" s="254">
        <v>2.8411265898</v>
      </c>
      <c r="S12" s="254">
        <v>2.7941830591999999</v>
      </c>
      <c r="T12" s="254">
        <v>2.8896726950999998</v>
      </c>
      <c r="U12" s="254">
        <v>2.7626615700000001</v>
      </c>
      <c r="V12" s="254">
        <v>3.0078682821</v>
      </c>
      <c r="W12" s="254">
        <v>2.8792804711</v>
      </c>
      <c r="X12" s="254">
        <v>3.0974575742999999</v>
      </c>
      <c r="Y12" s="254">
        <v>3.0238908345</v>
      </c>
      <c r="Z12" s="254">
        <v>2.971122754</v>
      </c>
      <c r="AA12" s="254">
        <v>2.8904452947000001</v>
      </c>
      <c r="AB12" s="254">
        <v>2.8904452947000001</v>
      </c>
      <c r="AC12" s="254">
        <v>2.8904452947000001</v>
      </c>
      <c r="AD12" s="254">
        <v>2.9761665979999998</v>
      </c>
      <c r="AE12" s="254">
        <v>2.9761665979999998</v>
      </c>
      <c r="AF12" s="254">
        <v>2.9761665979999998</v>
      </c>
      <c r="AG12" s="254">
        <v>3.0522562942000002</v>
      </c>
      <c r="AH12" s="254">
        <v>3.0522562942000002</v>
      </c>
      <c r="AI12" s="254">
        <v>3.0522562942000002</v>
      </c>
      <c r="AJ12" s="254">
        <v>3.0705563477000002</v>
      </c>
      <c r="AK12" s="254">
        <v>3.0705563477000002</v>
      </c>
      <c r="AL12" s="254">
        <v>3.0705563477000002</v>
      </c>
      <c r="AM12" s="254">
        <v>2.9299085090000001</v>
      </c>
      <c r="AN12" s="254">
        <v>3.042795828</v>
      </c>
      <c r="AO12" s="254">
        <v>3.1059252810000002</v>
      </c>
      <c r="AP12" s="254">
        <v>3.1305001209999999</v>
      </c>
      <c r="AQ12" s="254">
        <v>3.1433856570000001</v>
      </c>
      <c r="AR12" s="254">
        <v>3.1601709520000001</v>
      </c>
      <c r="AS12" s="254">
        <v>3.1925586930000001</v>
      </c>
      <c r="AT12" s="254">
        <v>3.231918834</v>
      </c>
      <c r="AU12" s="254">
        <v>3.2080892049999998</v>
      </c>
      <c r="AV12" s="254">
        <v>3.2327506000000001</v>
      </c>
      <c r="AW12" s="254">
        <v>3.2151367049999999</v>
      </c>
      <c r="AX12" s="254">
        <v>3.1436531009999999</v>
      </c>
      <c r="AY12" s="254">
        <v>2.9885066789999999</v>
      </c>
      <c r="AZ12" s="254">
        <v>3.1036517450000001</v>
      </c>
      <c r="BA12" s="254">
        <v>3.1680437870000002</v>
      </c>
      <c r="BB12" s="254">
        <v>3.1931101239999999</v>
      </c>
      <c r="BC12" s="411">
        <v>3.2062533700000002</v>
      </c>
      <c r="BD12" s="411">
        <v>3.2233743709999998</v>
      </c>
      <c r="BE12" s="411">
        <v>3.2564098669999999</v>
      </c>
      <c r="BF12" s="411">
        <v>3.2965572110000001</v>
      </c>
      <c r="BG12" s="411">
        <v>3.2722509890000002</v>
      </c>
      <c r="BH12" s="411">
        <v>3.2974056119999999</v>
      </c>
      <c r="BI12" s="411">
        <v>3.2794394389999999</v>
      </c>
      <c r="BJ12" s="411">
        <v>3.2065261629999999</v>
      </c>
      <c r="BK12" s="411">
        <v>3.0482768130000002</v>
      </c>
      <c r="BL12" s="411">
        <v>3.1657247800000001</v>
      </c>
      <c r="BM12" s="411">
        <v>3.2314046620000001</v>
      </c>
      <c r="BN12" s="411">
        <v>3.2569723260000001</v>
      </c>
      <c r="BO12" s="411">
        <v>3.2703784379999998</v>
      </c>
      <c r="BP12" s="411">
        <v>3.2878418580000002</v>
      </c>
      <c r="BQ12" s="411">
        <v>3.3215380649999999</v>
      </c>
      <c r="BR12" s="411">
        <v>3.362488355</v>
      </c>
      <c r="BS12" s="411">
        <v>3.3376960090000001</v>
      </c>
      <c r="BT12" s="411">
        <v>3.363353724</v>
      </c>
      <c r="BU12" s="411">
        <v>3.3450282279999999</v>
      </c>
      <c r="BV12" s="411">
        <v>3.2706566860000001</v>
      </c>
    </row>
    <row r="13" spans="1:74" ht="11.1" customHeight="1" x14ac:dyDescent="0.2">
      <c r="AY13" s="651"/>
      <c r="AZ13" s="651"/>
      <c r="BA13" s="651"/>
      <c r="BB13" s="651"/>
    </row>
    <row r="14" spans="1:74" ht="11.1" customHeight="1" x14ac:dyDescent="0.2">
      <c r="A14" s="162" t="s">
        <v>782</v>
      </c>
      <c r="B14" s="172" t="s">
        <v>551</v>
      </c>
      <c r="C14" s="254">
        <v>14.212751285</v>
      </c>
      <c r="D14" s="254">
        <v>15.355981583</v>
      </c>
      <c r="E14" s="254">
        <v>14.854765599</v>
      </c>
      <c r="F14" s="254">
        <v>14.565743212999999</v>
      </c>
      <c r="G14" s="254">
        <v>14.673885471</v>
      </c>
      <c r="H14" s="254">
        <v>14.990333128</v>
      </c>
      <c r="I14" s="254">
        <v>15.050281614999999</v>
      </c>
      <c r="J14" s="254">
        <v>15.444009925</v>
      </c>
      <c r="K14" s="254">
        <v>15.626681831999999</v>
      </c>
      <c r="L14" s="254">
        <v>15.053707169000001</v>
      </c>
      <c r="M14" s="254">
        <v>14.825482242</v>
      </c>
      <c r="N14" s="254">
        <v>14.338338842000001</v>
      </c>
      <c r="O14" s="254">
        <v>13.605353394</v>
      </c>
      <c r="P14" s="254">
        <v>15.103976082999999</v>
      </c>
      <c r="Q14" s="254">
        <v>14.354481250999999</v>
      </c>
      <c r="R14" s="254">
        <v>14.275799557999999</v>
      </c>
      <c r="S14" s="254">
        <v>14.403491396</v>
      </c>
      <c r="T14" s="254">
        <v>14.858024055</v>
      </c>
      <c r="U14" s="254">
        <v>14.762428454</v>
      </c>
      <c r="V14" s="254">
        <v>14.414038243</v>
      </c>
      <c r="W14" s="254">
        <v>14.446741157</v>
      </c>
      <c r="X14" s="254">
        <v>14.891718534000001</v>
      </c>
      <c r="Y14" s="254">
        <v>14.58743604</v>
      </c>
      <c r="Z14" s="254">
        <v>13.713358879999999</v>
      </c>
      <c r="AA14" s="254">
        <v>13.487134804</v>
      </c>
      <c r="AB14" s="254">
        <v>14.051434803999999</v>
      </c>
      <c r="AC14" s="254">
        <v>13.848134804000001</v>
      </c>
      <c r="AD14" s="254">
        <v>14.695801207000001</v>
      </c>
      <c r="AE14" s="254">
        <v>14.363751207</v>
      </c>
      <c r="AF14" s="254">
        <v>14.409601207</v>
      </c>
      <c r="AG14" s="254">
        <v>14.901509211</v>
      </c>
      <c r="AH14" s="254">
        <v>14.518619211000001</v>
      </c>
      <c r="AI14" s="254">
        <v>14.581569211</v>
      </c>
      <c r="AJ14" s="254">
        <v>14.702200005</v>
      </c>
      <c r="AK14" s="254">
        <v>14.271980005</v>
      </c>
      <c r="AL14" s="254">
        <v>13.721380005</v>
      </c>
      <c r="AM14" s="254">
        <v>13.331776205000001</v>
      </c>
      <c r="AN14" s="254">
        <v>13.895412169</v>
      </c>
      <c r="AO14" s="254">
        <v>13.858249211</v>
      </c>
      <c r="AP14" s="254">
        <v>14.158991533</v>
      </c>
      <c r="AQ14" s="254">
        <v>13.852512197999999</v>
      </c>
      <c r="AR14" s="254">
        <v>14.245523595</v>
      </c>
      <c r="AS14" s="254">
        <v>14.745140710999999</v>
      </c>
      <c r="AT14" s="254">
        <v>14.267235817</v>
      </c>
      <c r="AU14" s="254">
        <v>14.783237822</v>
      </c>
      <c r="AV14" s="254">
        <v>14.672755243999999</v>
      </c>
      <c r="AW14" s="254">
        <v>13.861752861999999</v>
      </c>
      <c r="AX14" s="254">
        <v>13.919258328</v>
      </c>
      <c r="AY14" s="254">
        <v>13.811653876999999</v>
      </c>
      <c r="AZ14" s="254">
        <v>14.253300601999999</v>
      </c>
      <c r="BA14" s="254">
        <v>14.219192626</v>
      </c>
      <c r="BB14" s="254">
        <v>13.813769661</v>
      </c>
      <c r="BC14" s="411">
        <v>13.587565128</v>
      </c>
      <c r="BD14" s="411">
        <v>14.074418697</v>
      </c>
      <c r="BE14" s="411">
        <v>14.203268623</v>
      </c>
      <c r="BF14" s="411">
        <v>13.943996901</v>
      </c>
      <c r="BG14" s="411">
        <v>14.714355141</v>
      </c>
      <c r="BH14" s="411">
        <v>14.621931976999999</v>
      </c>
      <c r="BI14" s="411">
        <v>14.234761684</v>
      </c>
      <c r="BJ14" s="411">
        <v>13.862585164</v>
      </c>
      <c r="BK14" s="411">
        <v>13.816167596</v>
      </c>
      <c r="BL14" s="411">
        <v>14.257986786</v>
      </c>
      <c r="BM14" s="411">
        <v>14.235013121</v>
      </c>
      <c r="BN14" s="411">
        <v>13.833095133</v>
      </c>
      <c r="BO14" s="411">
        <v>13.609633981</v>
      </c>
      <c r="BP14" s="411">
        <v>14.092718575999999</v>
      </c>
      <c r="BQ14" s="411">
        <v>14.217593294</v>
      </c>
      <c r="BR14" s="411">
        <v>13.968447041999999</v>
      </c>
      <c r="BS14" s="411">
        <v>14.737639802</v>
      </c>
      <c r="BT14" s="411">
        <v>14.638314993</v>
      </c>
      <c r="BU14" s="411">
        <v>14.252158588</v>
      </c>
      <c r="BV14" s="411">
        <v>13.866091818999999</v>
      </c>
    </row>
    <row r="15" spans="1:74" ht="11.1" customHeight="1" x14ac:dyDescent="0.2">
      <c r="AY15" s="651"/>
      <c r="AZ15" s="651"/>
      <c r="BA15" s="651"/>
      <c r="BB15" s="651"/>
    </row>
    <row r="16" spans="1:74" ht="11.1" customHeight="1" x14ac:dyDescent="0.2">
      <c r="A16" s="162" t="s">
        <v>783</v>
      </c>
      <c r="B16" s="172" t="s">
        <v>1224</v>
      </c>
      <c r="C16" s="254">
        <v>4.3970253199</v>
      </c>
      <c r="D16" s="254">
        <v>4.4001685627000002</v>
      </c>
      <c r="E16" s="254">
        <v>4.4263103513999997</v>
      </c>
      <c r="F16" s="254">
        <v>4.5118295458000004</v>
      </c>
      <c r="G16" s="254">
        <v>4.5376262690000004</v>
      </c>
      <c r="H16" s="254">
        <v>4.5334899823999999</v>
      </c>
      <c r="I16" s="254">
        <v>4.7078231495000002</v>
      </c>
      <c r="J16" s="254">
        <v>4.7268347135999997</v>
      </c>
      <c r="K16" s="254">
        <v>4.7138566704000002</v>
      </c>
      <c r="L16" s="254">
        <v>4.6926898111000002</v>
      </c>
      <c r="M16" s="254">
        <v>4.6709761284000004</v>
      </c>
      <c r="N16" s="254">
        <v>4.6850266897999999</v>
      </c>
      <c r="O16" s="254">
        <v>4.6585369828000003</v>
      </c>
      <c r="P16" s="254">
        <v>4.6701956355999998</v>
      </c>
      <c r="Q16" s="254">
        <v>4.6870476339999998</v>
      </c>
      <c r="R16" s="254">
        <v>4.6834810564999998</v>
      </c>
      <c r="S16" s="254">
        <v>4.6742591668999998</v>
      </c>
      <c r="T16" s="254">
        <v>4.7030423571000002</v>
      </c>
      <c r="U16" s="254">
        <v>4.6984271545</v>
      </c>
      <c r="V16" s="254">
        <v>4.7031562249999999</v>
      </c>
      <c r="W16" s="254">
        <v>4.7099906370999998</v>
      </c>
      <c r="X16" s="254">
        <v>4.6996063546000002</v>
      </c>
      <c r="Y16" s="254">
        <v>4.6804892276999999</v>
      </c>
      <c r="Z16" s="254">
        <v>4.6908564640000003</v>
      </c>
      <c r="AA16" s="254">
        <v>4.8329490000000002</v>
      </c>
      <c r="AB16" s="254">
        <v>4.836449</v>
      </c>
      <c r="AC16" s="254">
        <v>4.8343489999999996</v>
      </c>
      <c r="AD16" s="254">
        <v>4.8355490000000003</v>
      </c>
      <c r="AE16" s="254">
        <v>4.8337490000000001</v>
      </c>
      <c r="AF16" s="254">
        <v>4.8379490000000001</v>
      </c>
      <c r="AG16" s="254">
        <v>4.8376989999999997</v>
      </c>
      <c r="AH16" s="254">
        <v>4.8370990000000003</v>
      </c>
      <c r="AI16" s="254">
        <v>4.8362489999999996</v>
      </c>
      <c r="AJ16" s="254">
        <v>4.8370990000000003</v>
      </c>
      <c r="AK16" s="254">
        <v>4.8376989999999997</v>
      </c>
      <c r="AL16" s="254">
        <v>4.8351990000000002</v>
      </c>
      <c r="AM16" s="254">
        <v>4.926877696</v>
      </c>
      <c r="AN16" s="254">
        <v>4.7976979740000001</v>
      </c>
      <c r="AO16" s="254">
        <v>4.8261936639999998</v>
      </c>
      <c r="AP16" s="254">
        <v>4.8214388850000001</v>
      </c>
      <c r="AQ16" s="254">
        <v>4.7702587769999996</v>
      </c>
      <c r="AR16" s="254">
        <v>4.7668705869999997</v>
      </c>
      <c r="AS16" s="254">
        <v>5.0623568710000004</v>
      </c>
      <c r="AT16" s="254">
        <v>4.9539554160000003</v>
      </c>
      <c r="AU16" s="254">
        <v>5.014167048</v>
      </c>
      <c r="AV16" s="254">
        <v>4.9857896740000003</v>
      </c>
      <c r="AW16" s="254">
        <v>4.9814739719999999</v>
      </c>
      <c r="AX16" s="254">
        <v>4.9973929410000002</v>
      </c>
      <c r="AY16" s="254">
        <v>4.716309753</v>
      </c>
      <c r="AZ16" s="254">
        <v>4.5962581040000003</v>
      </c>
      <c r="BA16" s="254">
        <v>4.6197490749999996</v>
      </c>
      <c r="BB16" s="254">
        <v>4.6124099999999997</v>
      </c>
      <c r="BC16" s="411">
        <v>4.5617968109999998</v>
      </c>
      <c r="BD16" s="411">
        <v>4.5592807679999998</v>
      </c>
      <c r="BE16" s="411">
        <v>4.8945699659999997</v>
      </c>
      <c r="BF16" s="411">
        <v>4.7980587320000003</v>
      </c>
      <c r="BG16" s="411">
        <v>4.8525879940000003</v>
      </c>
      <c r="BH16" s="411">
        <v>4.8256912930000002</v>
      </c>
      <c r="BI16" s="411">
        <v>4.8254033099999996</v>
      </c>
      <c r="BJ16" s="411">
        <v>4.8408441519999998</v>
      </c>
      <c r="BK16" s="411">
        <v>4.6328449950000001</v>
      </c>
      <c r="BL16" s="411">
        <v>4.518073598</v>
      </c>
      <c r="BM16" s="411">
        <v>4.5368310630000002</v>
      </c>
      <c r="BN16" s="411">
        <v>4.5302475949999996</v>
      </c>
      <c r="BO16" s="411">
        <v>4.4804482419999996</v>
      </c>
      <c r="BP16" s="411">
        <v>4.4781864440000003</v>
      </c>
      <c r="BQ16" s="411">
        <v>4.8065189779999997</v>
      </c>
      <c r="BR16" s="411">
        <v>4.7130902719999996</v>
      </c>
      <c r="BS16" s="411">
        <v>4.7663001899999999</v>
      </c>
      <c r="BT16" s="411">
        <v>4.7401023359999996</v>
      </c>
      <c r="BU16" s="411">
        <v>4.7404088209999999</v>
      </c>
      <c r="BV16" s="411">
        <v>4.7558858580000001</v>
      </c>
    </row>
    <row r="17" spans="1:74" ht="11.1" customHeight="1" x14ac:dyDescent="0.2">
      <c r="A17" s="162" t="s">
        <v>784</v>
      </c>
      <c r="B17" s="173" t="s">
        <v>534</v>
      </c>
      <c r="C17" s="254">
        <v>3.1874151400000001</v>
      </c>
      <c r="D17" s="254">
        <v>3.1874151400000001</v>
      </c>
      <c r="E17" s="254">
        <v>3.1874151400000001</v>
      </c>
      <c r="F17" s="254">
        <v>3.2963865978000002</v>
      </c>
      <c r="G17" s="254">
        <v>3.2963865978000002</v>
      </c>
      <c r="H17" s="254">
        <v>3.2963865978000002</v>
      </c>
      <c r="I17" s="254">
        <v>3.4621140231999998</v>
      </c>
      <c r="J17" s="254">
        <v>3.4621140231999998</v>
      </c>
      <c r="K17" s="254">
        <v>3.4621140231999998</v>
      </c>
      <c r="L17" s="254">
        <v>3.4583302919999999</v>
      </c>
      <c r="M17" s="254">
        <v>3.4583302919999999</v>
      </c>
      <c r="N17" s="254">
        <v>3.4583302919999999</v>
      </c>
      <c r="O17" s="254">
        <v>3.3951090000000002</v>
      </c>
      <c r="P17" s="254">
        <v>3.3951090000000002</v>
      </c>
      <c r="Q17" s="254">
        <v>3.3951090000000002</v>
      </c>
      <c r="R17" s="254">
        <v>3.3951090000000002</v>
      </c>
      <c r="S17" s="254">
        <v>3.3951090000000002</v>
      </c>
      <c r="T17" s="254">
        <v>3.3951090000000002</v>
      </c>
      <c r="U17" s="254">
        <v>3.3951090000000002</v>
      </c>
      <c r="V17" s="254">
        <v>3.3951090000000002</v>
      </c>
      <c r="W17" s="254">
        <v>3.3951090000000002</v>
      </c>
      <c r="X17" s="254">
        <v>3.3951090000000002</v>
      </c>
      <c r="Y17" s="254">
        <v>3.3951090000000002</v>
      </c>
      <c r="Z17" s="254">
        <v>3.3951090000000002</v>
      </c>
      <c r="AA17" s="254">
        <v>3.5151430000000001</v>
      </c>
      <c r="AB17" s="254">
        <v>3.5151430000000001</v>
      </c>
      <c r="AC17" s="254">
        <v>3.5151430000000001</v>
      </c>
      <c r="AD17" s="254">
        <v>3.5151430000000001</v>
      </c>
      <c r="AE17" s="254">
        <v>3.5151430000000001</v>
      </c>
      <c r="AF17" s="254">
        <v>3.5151430000000001</v>
      </c>
      <c r="AG17" s="254">
        <v>3.5151430000000001</v>
      </c>
      <c r="AH17" s="254">
        <v>3.5151430000000001</v>
      </c>
      <c r="AI17" s="254">
        <v>3.5151430000000001</v>
      </c>
      <c r="AJ17" s="254">
        <v>3.5151430000000001</v>
      </c>
      <c r="AK17" s="254">
        <v>3.5151430000000001</v>
      </c>
      <c r="AL17" s="254">
        <v>3.5151430000000001</v>
      </c>
      <c r="AM17" s="254">
        <v>3.552083959</v>
      </c>
      <c r="AN17" s="254">
        <v>3.4407558059999999</v>
      </c>
      <c r="AO17" s="254">
        <v>3.484615781</v>
      </c>
      <c r="AP17" s="254">
        <v>3.4738291870000002</v>
      </c>
      <c r="AQ17" s="254">
        <v>3.4355879069999999</v>
      </c>
      <c r="AR17" s="254">
        <v>3.4292321050000001</v>
      </c>
      <c r="AS17" s="254">
        <v>3.693524005</v>
      </c>
      <c r="AT17" s="254">
        <v>3.605609667</v>
      </c>
      <c r="AU17" s="254">
        <v>3.6509878069999999</v>
      </c>
      <c r="AV17" s="254">
        <v>3.6342172019999999</v>
      </c>
      <c r="AW17" s="254">
        <v>3.6273231080000001</v>
      </c>
      <c r="AX17" s="254">
        <v>3.6400042309999998</v>
      </c>
      <c r="AY17" s="254">
        <v>3.3474992879999999</v>
      </c>
      <c r="AZ17" s="254">
        <v>3.2425831550000002</v>
      </c>
      <c r="BA17" s="254">
        <v>3.2839169859999999</v>
      </c>
      <c r="BB17" s="254">
        <v>3.2737516520000001</v>
      </c>
      <c r="BC17" s="411">
        <v>3.237712905</v>
      </c>
      <c r="BD17" s="411">
        <v>3.2317231689999999</v>
      </c>
      <c r="BE17" s="411">
        <v>3.4807929990000002</v>
      </c>
      <c r="BF17" s="411">
        <v>3.3979421470000002</v>
      </c>
      <c r="BG17" s="411">
        <v>3.440706702</v>
      </c>
      <c r="BH17" s="411">
        <v>3.424902012</v>
      </c>
      <c r="BI17" s="411">
        <v>3.4184049879999998</v>
      </c>
      <c r="BJ17" s="411">
        <v>3.4303557320000002</v>
      </c>
      <c r="BK17" s="411">
        <v>3.1914423279999999</v>
      </c>
      <c r="BL17" s="411">
        <v>3.0914172770000001</v>
      </c>
      <c r="BM17" s="411">
        <v>3.1308241670000001</v>
      </c>
      <c r="BN17" s="411">
        <v>3.1211327309999999</v>
      </c>
      <c r="BO17" s="411">
        <v>3.0867740719999999</v>
      </c>
      <c r="BP17" s="411">
        <v>3.0810635720000001</v>
      </c>
      <c r="BQ17" s="411">
        <v>3.318522024</v>
      </c>
      <c r="BR17" s="411">
        <v>3.239533593</v>
      </c>
      <c r="BS17" s="411">
        <v>3.280304509</v>
      </c>
      <c r="BT17" s="411">
        <v>3.2652366169999998</v>
      </c>
      <c r="BU17" s="411">
        <v>3.2590424769999999</v>
      </c>
      <c r="BV17" s="411">
        <v>3.2704360910000001</v>
      </c>
    </row>
    <row r="18" spans="1:74" ht="11.1" customHeight="1" x14ac:dyDescent="0.2">
      <c r="AY18" s="651"/>
      <c r="AZ18" s="651"/>
      <c r="BA18" s="651"/>
      <c r="BB18" s="651"/>
    </row>
    <row r="19" spans="1:74" ht="11.1" customHeight="1" x14ac:dyDescent="0.2">
      <c r="A19" s="162" t="s">
        <v>785</v>
      </c>
      <c r="B19" s="172" t="s">
        <v>552</v>
      </c>
      <c r="C19" s="254">
        <v>7.2888084257000001</v>
      </c>
      <c r="D19" s="254">
        <v>6.9758104845000002</v>
      </c>
      <c r="E19" s="254">
        <v>6.8474591683000003</v>
      </c>
      <c r="F19" s="254">
        <v>7.1621563364999998</v>
      </c>
      <c r="G19" s="254">
        <v>7.8294812805999996</v>
      </c>
      <c r="H19" s="254">
        <v>7.842362177</v>
      </c>
      <c r="I19" s="254">
        <v>8.3244981947000003</v>
      </c>
      <c r="J19" s="254">
        <v>7.9595370981000002</v>
      </c>
      <c r="K19" s="254">
        <v>8.1131752502999994</v>
      </c>
      <c r="L19" s="254">
        <v>7.4760853333000004</v>
      </c>
      <c r="M19" s="254">
        <v>8.0720736744000003</v>
      </c>
      <c r="N19" s="254">
        <v>7.5576221586000001</v>
      </c>
      <c r="O19" s="254">
        <v>7.2693862341999997</v>
      </c>
      <c r="P19" s="254">
        <v>7.1719710104000001</v>
      </c>
      <c r="Q19" s="254">
        <v>7.3552212200999998</v>
      </c>
      <c r="R19" s="254">
        <v>7.8625123846999996</v>
      </c>
      <c r="S19" s="254">
        <v>8.0211391237999994</v>
      </c>
      <c r="T19" s="254">
        <v>8.5090858117000003</v>
      </c>
      <c r="U19" s="254">
        <v>8.4865852663000005</v>
      </c>
      <c r="V19" s="254">
        <v>8.6572204644999999</v>
      </c>
      <c r="W19" s="254">
        <v>8.4003460157000003</v>
      </c>
      <c r="X19" s="254">
        <v>7.9481405519999999</v>
      </c>
      <c r="Y19" s="254">
        <v>7.4795539746999999</v>
      </c>
      <c r="Z19" s="254">
        <v>7.2689219917000001</v>
      </c>
      <c r="AA19" s="254">
        <v>7.7691267197</v>
      </c>
      <c r="AB19" s="254">
        <v>7.7556267197000004</v>
      </c>
      <c r="AC19" s="254">
        <v>7.7391267196999998</v>
      </c>
      <c r="AD19" s="254">
        <v>8.1881901892000002</v>
      </c>
      <c r="AE19" s="254">
        <v>8.1985901892000008</v>
      </c>
      <c r="AF19" s="254">
        <v>8.1994401892000006</v>
      </c>
      <c r="AG19" s="254">
        <v>8.5560256171999995</v>
      </c>
      <c r="AH19" s="254">
        <v>8.5479256172000007</v>
      </c>
      <c r="AI19" s="254">
        <v>8.5512756172</v>
      </c>
      <c r="AJ19" s="254">
        <v>8.0032965351000005</v>
      </c>
      <c r="AK19" s="254">
        <v>8.0124965351000004</v>
      </c>
      <c r="AL19" s="254">
        <v>8.0113965350999994</v>
      </c>
      <c r="AM19" s="254">
        <v>8.0676222009000007</v>
      </c>
      <c r="AN19" s="254">
        <v>8.0099209538</v>
      </c>
      <c r="AO19" s="254">
        <v>7.8610101897</v>
      </c>
      <c r="AP19" s="254">
        <v>8.0174793871999999</v>
      </c>
      <c r="AQ19" s="254">
        <v>8.3271028123999997</v>
      </c>
      <c r="AR19" s="254">
        <v>8.6497670868000007</v>
      </c>
      <c r="AS19" s="254">
        <v>8.9493016135999994</v>
      </c>
      <c r="AT19" s="254">
        <v>9.0478784414</v>
      </c>
      <c r="AU19" s="254">
        <v>8.9533369702000005</v>
      </c>
      <c r="AV19" s="254">
        <v>8.4392724442000002</v>
      </c>
      <c r="AW19" s="254">
        <v>8.1184581921000003</v>
      </c>
      <c r="AX19" s="254">
        <v>8.0082168717000002</v>
      </c>
      <c r="AY19" s="254">
        <v>8.1351468795000006</v>
      </c>
      <c r="AZ19" s="254">
        <v>8.1659895425000002</v>
      </c>
      <c r="BA19" s="254">
        <v>8.1801130215000004</v>
      </c>
      <c r="BB19" s="254">
        <v>8.4781511740000006</v>
      </c>
      <c r="BC19" s="411">
        <v>8.7678285591999998</v>
      </c>
      <c r="BD19" s="411">
        <v>8.9910099896000002</v>
      </c>
      <c r="BE19" s="411">
        <v>9.2821168464999992</v>
      </c>
      <c r="BF19" s="411">
        <v>9.4069086632999994</v>
      </c>
      <c r="BG19" s="411">
        <v>9.2813999960999993</v>
      </c>
      <c r="BH19" s="411">
        <v>8.7542761561999995</v>
      </c>
      <c r="BI19" s="411">
        <v>8.4186857971000002</v>
      </c>
      <c r="BJ19" s="411">
        <v>8.2437490286999999</v>
      </c>
      <c r="BK19" s="411">
        <v>8.4096888986000007</v>
      </c>
      <c r="BL19" s="411">
        <v>8.4443609115000005</v>
      </c>
      <c r="BM19" s="411">
        <v>8.4593190165000003</v>
      </c>
      <c r="BN19" s="411">
        <v>8.7732794820999995</v>
      </c>
      <c r="BO19" s="411">
        <v>9.0754604312999998</v>
      </c>
      <c r="BP19" s="411">
        <v>9.3090101228000002</v>
      </c>
      <c r="BQ19" s="411">
        <v>9.6134651475999995</v>
      </c>
      <c r="BR19" s="411">
        <v>9.7474547564999998</v>
      </c>
      <c r="BS19" s="411">
        <v>9.6153537223000001</v>
      </c>
      <c r="BT19" s="411">
        <v>9.0640810993999992</v>
      </c>
      <c r="BU19" s="411">
        <v>8.7140924013000003</v>
      </c>
      <c r="BV19" s="411">
        <v>8.529068573</v>
      </c>
    </row>
    <row r="20" spans="1:74" ht="11.1" customHeight="1" x14ac:dyDescent="0.2">
      <c r="AY20" s="651"/>
      <c r="AZ20" s="651"/>
      <c r="BA20" s="651"/>
      <c r="BB20" s="651"/>
    </row>
    <row r="21" spans="1:74" ht="11.1" customHeight="1" x14ac:dyDescent="0.2">
      <c r="A21" s="162" t="s">
        <v>786</v>
      </c>
      <c r="B21" s="172" t="s">
        <v>553</v>
      </c>
      <c r="C21" s="254">
        <v>28.746322251999999</v>
      </c>
      <c r="D21" s="254">
        <v>29.340182197000001</v>
      </c>
      <c r="E21" s="254">
        <v>28.267188873999999</v>
      </c>
      <c r="F21" s="254">
        <v>27.677666739999999</v>
      </c>
      <c r="G21" s="254">
        <v>27.144167184000001</v>
      </c>
      <c r="H21" s="254">
        <v>27.182932141999999</v>
      </c>
      <c r="I21" s="254">
        <v>27.343773351999999</v>
      </c>
      <c r="J21" s="254">
        <v>27.683747038</v>
      </c>
      <c r="K21" s="254">
        <v>28.018357277</v>
      </c>
      <c r="L21" s="254">
        <v>28.390848424000001</v>
      </c>
      <c r="M21" s="254">
        <v>29.561736619000001</v>
      </c>
      <c r="N21" s="254">
        <v>30.189457796999999</v>
      </c>
      <c r="O21" s="254">
        <v>29.004104884</v>
      </c>
      <c r="P21" s="254">
        <v>29.961976186000001</v>
      </c>
      <c r="Q21" s="254">
        <v>29.176459444999999</v>
      </c>
      <c r="R21" s="254">
        <v>28.080477527999999</v>
      </c>
      <c r="S21" s="254">
        <v>28.854532153000001</v>
      </c>
      <c r="T21" s="254">
        <v>28.624739653999999</v>
      </c>
      <c r="U21" s="254">
        <v>28.900194334999998</v>
      </c>
      <c r="V21" s="254">
        <v>29.294563308000001</v>
      </c>
      <c r="W21" s="254">
        <v>29.551420117999999</v>
      </c>
      <c r="X21" s="254">
        <v>29.400902274</v>
      </c>
      <c r="Y21" s="254">
        <v>30.771954518000001</v>
      </c>
      <c r="Z21" s="254">
        <v>31.421147253000001</v>
      </c>
      <c r="AA21" s="254">
        <v>30.474156727</v>
      </c>
      <c r="AB21" s="254">
        <v>30.670056726999999</v>
      </c>
      <c r="AC21" s="254">
        <v>29.840356727</v>
      </c>
      <c r="AD21" s="254">
        <v>29.361219481999999</v>
      </c>
      <c r="AE21" s="254">
        <v>29.152519481999999</v>
      </c>
      <c r="AF21" s="254">
        <v>28.941919481999999</v>
      </c>
      <c r="AG21" s="254">
        <v>29.358383005</v>
      </c>
      <c r="AH21" s="254">
        <v>29.441983005000001</v>
      </c>
      <c r="AI21" s="254">
        <v>29.083683005000001</v>
      </c>
      <c r="AJ21" s="254">
        <v>29.956627877999999</v>
      </c>
      <c r="AK21" s="254">
        <v>30.828927877999998</v>
      </c>
      <c r="AL21" s="254">
        <v>31.203827877999998</v>
      </c>
      <c r="AM21" s="254">
        <v>30.482848398000002</v>
      </c>
      <c r="AN21" s="254">
        <v>30.837985033999999</v>
      </c>
      <c r="AO21" s="254">
        <v>30.357217006999999</v>
      </c>
      <c r="AP21" s="254">
        <v>30.420453645999999</v>
      </c>
      <c r="AQ21" s="254">
        <v>30.014598725999999</v>
      </c>
      <c r="AR21" s="254">
        <v>30.016264754000002</v>
      </c>
      <c r="AS21" s="254">
        <v>29.674872852</v>
      </c>
      <c r="AT21" s="254">
        <v>29.609360107000001</v>
      </c>
      <c r="AU21" s="254">
        <v>29.736876031000001</v>
      </c>
      <c r="AV21" s="254">
        <v>29.813409920000002</v>
      </c>
      <c r="AW21" s="254">
        <v>30.678714003</v>
      </c>
      <c r="AX21" s="254">
        <v>31.281372667999999</v>
      </c>
      <c r="AY21" s="254">
        <v>30.861979940000001</v>
      </c>
      <c r="AZ21" s="254">
        <v>31.189382891000001</v>
      </c>
      <c r="BA21" s="254">
        <v>30.715447213000001</v>
      </c>
      <c r="BB21" s="254">
        <v>31.17132574</v>
      </c>
      <c r="BC21" s="411">
        <v>30.525214347999999</v>
      </c>
      <c r="BD21" s="411">
        <v>30.645143888</v>
      </c>
      <c r="BE21" s="411">
        <v>30.148813682</v>
      </c>
      <c r="BF21" s="411">
        <v>30.152903591000001</v>
      </c>
      <c r="BG21" s="411">
        <v>30.501452334</v>
      </c>
      <c r="BH21" s="411">
        <v>30.502190193000001</v>
      </c>
      <c r="BI21" s="411">
        <v>31.375526991000001</v>
      </c>
      <c r="BJ21" s="411">
        <v>31.622523694000002</v>
      </c>
      <c r="BK21" s="411">
        <v>31.586102014000002</v>
      </c>
      <c r="BL21" s="411">
        <v>31.916670500999999</v>
      </c>
      <c r="BM21" s="411">
        <v>31.442399636000001</v>
      </c>
      <c r="BN21" s="411">
        <v>31.926146840000001</v>
      </c>
      <c r="BO21" s="411">
        <v>31.281805521999999</v>
      </c>
      <c r="BP21" s="411">
        <v>31.398958913000001</v>
      </c>
      <c r="BQ21" s="411">
        <v>30.881820715</v>
      </c>
      <c r="BR21" s="411">
        <v>30.880281480000001</v>
      </c>
      <c r="BS21" s="411">
        <v>31.238671548999999</v>
      </c>
      <c r="BT21" s="411">
        <v>31.240134218000001</v>
      </c>
      <c r="BU21" s="411">
        <v>32.126635583000002</v>
      </c>
      <c r="BV21" s="411">
        <v>32.356631223000001</v>
      </c>
    </row>
    <row r="22" spans="1:74" ht="11.1" customHeight="1" x14ac:dyDescent="0.2">
      <c r="A22" s="162" t="s">
        <v>320</v>
      </c>
      <c r="B22" s="173" t="s">
        <v>376</v>
      </c>
      <c r="C22" s="254">
        <v>9.5037203831999992</v>
      </c>
      <c r="D22" s="254">
        <v>9.7235298703000002</v>
      </c>
      <c r="E22" s="254">
        <v>9.0652930993999998</v>
      </c>
      <c r="F22" s="254">
        <v>9.3910099074000009</v>
      </c>
      <c r="G22" s="254">
        <v>9.3492070859999998</v>
      </c>
      <c r="H22" s="254">
        <v>9.1653071456999999</v>
      </c>
      <c r="I22" s="254">
        <v>9.1717966813</v>
      </c>
      <c r="J22" s="254">
        <v>9.3818603784000008</v>
      </c>
      <c r="K22" s="254">
        <v>9.6310076517999992</v>
      </c>
      <c r="L22" s="254">
        <v>9.6934149488999992</v>
      </c>
      <c r="M22" s="254">
        <v>10.055928835</v>
      </c>
      <c r="N22" s="254">
        <v>9.9450680568000003</v>
      </c>
      <c r="O22" s="254">
        <v>9.6940908336000007</v>
      </c>
      <c r="P22" s="254">
        <v>9.6128288835000006</v>
      </c>
      <c r="Q22" s="254">
        <v>9.4247242589999995</v>
      </c>
      <c r="R22" s="254">
        <v>9.2958887307999998</v>
      </c>
      <c r="S22" s="254">
        <v>9.7832525261000001</v>
      </c>
      <c r="T22" s="254">
        <v>9.6806609046999998</v>
      </c>
      <c r="U22" s="254">
        <v>9.8449184606000006</v>
      </c>
      <c r="V22" s="254">
        <v>10.014175549000001</v>
      </c>
      <c r="W22" s="254">
        <v>10.668174651999999</v>
      </c>
      <c r="X22" s="254">
        <v>10.277198002</v>
      </c>
      <c r="Y22" s="254">
        <v>10.800203376000001</v>
      </c>
      <c r="Z22" s="254">
        <v>10.657128513</v>
      </c>
      <c r="AA22" s="254">
        <v>10.198495920999999</v>
      </c>
      <c r="AB22" s="254">
        <v>10.198495920999999</v>
      </c>
      <c r="AC22" s="254">
        <v>10.198495920999999</v>
      </c>
      <c r="AD22" s="254">
        <v>10.038109671999999</v>
      </c>
      <c r="AE22" s="254">
        <v>10.038109671999999</v>
      </c>
      <c r="AF22" s="254">
        <v>10.038109671999999</v>
      </c>
      <c r="AG22" s="254">
        <v>10.257476670000001</v>
      </c>
      <c r="AH22" s="254">
        <v>10.257476670000001</v>
      </c>
      <c r="AI22" s="254">
        <v>10.257476670000001</v>
      </c>
      <c r="AJ22" s="254">
        <v>10.712766667</v>
      </c>
      <c r="AK22" s="254">
        <v>10.712766667</v>
      </c>
      <c r="AL22" s="254">
        <v>10.712766667</v>
      </c>
      <c r="AM22" s="254">
        <v>10.394755485999999</v>
      </c>
      <c r="AN22" s="254">
        <v>10.204557106999999</v>
      </c>
      <c r="AO22" s="254">
        <v>10.238164288</v>
      </c>
      <c r="AP22" s="254">
        <v>10.910126589000001</v>
      </c>
      <c r="AQ22" s="254">
        <v>10.744928785999999</v>
      </c>
      <c r="AR22" s="254">
        <v>10.884969412</v>
      </c>
      <c r="AS22" s="254">
        <v>10.753537288</v>
      </c>
      <c r="AT22" s="254">
        <v>10.690912617</v>
      </c>
      <c r="AU22" s="254">
        <v>10.963648246</v>
      </c>
      <c r="AV22" s="254">
        <v>10.713568016</v>
      </c>
      <c r="AW22" s="254">
        <v>10.935746672000001</v>
      </c>
      <c r="AX22" s="254">
        <v>10.621738043000001</v>
      </c>
      <c r="AY22" s="254">
        <v>10.714550429000001</v>
      </c>
      <c r="AZ22" s="254">
        <v>10.518500592000001</v>
      </c>
      <c r="BA22" s="254">
        <v>10.553141698999999</v>
      </c>
      <c r="BB22" s="254">
        <v>11.245776939000001</v>
      </c>
      <c r="BC22" s="411">
        <v>11.075496821</v>
      </c>
      <c r="BD22" s="411">
        <v>11.2198458</v>
      </c>
      <c r="BE22" s="411">
        <v>11.084370163999999</v>
      </c>
      <c r="BF22" s="411">
        <v>11.019818842999999</v>
      </c>
      <c r="BG22" s="411">
        <v>11.300945192</v>
      </c>
      <c r="BH22" s="411">
        <v>11.043171235999999</v>
      </c>
      <c r="BI22" s="411">
        <v>11.272185223999999</v>
      </c>
      <c r="BJ22" s="411">
        <v>10.948516111</v>
      </c>
      <c r="BK22" s="411">
        <v>11.048789243</v>
      </c>
      <c r="BL22" s="411">
        <v>10.846623660000001</v>
      </c>
      <c r="BM22" s="411">
        <v>10.882345392</v>
      </c>
      <c r="BN22" s="411">
        <v>11.596587285</v>
      </c>
      <c r="BO22" s="411">
        <v>11.420995305</v>
      </c>
      <c r="BP22" s="411">
        <v>11.569847229000001</v>
      </c>
      <c r="BQ22" s="411">
        <v>11.430145449999999</v>
      </c>
      <c r="BR22" s="411">
        <v>11.363580461</v>
      </c>
      <c r="BS22" s="411">
        <v>11.653476503</v>
      </c>
      <c r="BT22" s="411">
        <v>11.387661328</v>
      </c>
      <c r="BU22" s="411">
        <v>11.623819373</v>
      </c>
      <c r="BV22" s="411">
        <v>11.29005345</v>
      </c>
    </row>
    <row r="23" spans="1:74" ht="11.1" customHeight="1" x14ac:dyDescent="0.2">
      <c r="A23" s="162" t="s">
        <v>315</v>
      </c>
      <c r="B23" s="173" t="s">
        <v>787</v>
      </c>
      <c r="C23" s="254">
        <v>4.8259999999999996</v>
      </c>
      <c r="D23" s="254">
        <v>5.0303000000000004</v>
      </c>
      <c r="E23" s="254">
        <v>4.5260999999999996</v>
      </c>
      <c r="F23" s="254">
        <v>4.0682999999999998</v>
      </c>
      <c r="G23" s="254">
        <v>3.7484999999999999</v>
      </c>
      <c r="H23" s="254">
        <v>3.9133</v>
      </c>
      <c r="I23" s="254">
        <v>4.1985999999999999</v>
      </c>
      <c r="J23" s="254">
        <v>4.4260000000000002</v>
      </c>
      <c r="K23" s="254">
        <v>4.2633999999999999</v>
      </c>
      <c r="L23" s="254">
        <v>4.3737000000000004</v>
      </c>
      <c r="M23" s="254">
        <v>4.5627000000000004</v>
      </c>
      <c r="N23" s="254">
        <v>5.3982999999999999</v>
      </c>
      <c r="O23" s="254">
        <v>5.1321000000000003</v>
      </c>
      <c r="P23" s="254">
        <v>5.5167000000000002</v>
      </c>
      <c r="Q23" s="254">
        <v>5.1200999999999999</v>
      </c>
      <c r="R23" s="254">
        <v>4.3449999999999998</v>
      </c>
      <c r="S23" s="254">
        <v>4.3388</v>
      </c>
      <c r="T23" s="254">
        <v>4.0810000000000004</v>
      </c>
      <c r="U23" s="254">
        <v>4.3411</v>
      </c>
      <c r="V23" s="254">
        <v>4.5983999999999998</v>
      </c>
      <c r="W23" s="254">
        <v>4.4116</v>
      </c>
      <c r="X23" s="254">
        <v>4.3917999999999999</v>
      </c>
      <c r="Y23" s="254">
        <v>4.6082999999999998</v>
      </c>
      <c r="Z23" s="254">
        <v>5.4622000000000002</v>
      </c>
      <c r="AA23" s="254">
        <v>5.1643999999999997</v>
      </c>
      <c r="AB23" s="254">
        <v>5.2793999999999999</v>
      </c>
      <c r="AC23" s="254">
        <v>4.7286999999999999</v>
      </c>
      <c r="AD23" s="254">
        <v>4.2866999999999997</v>
      </c>
      <c r="AE23" s="254">
        <v>4.085</v>
      </c>
      <c r="AF23" s="254">
        <v>3.8597000000000001</v>
      </c>
      <c r="AG23" s="254">
        <v>4.3579999999999997</v>
      </c>
      <c r="AH23" s="254">
        <v>4.3737000000000004</v>
      </c>
      <c r="AI23" s="254">
        <v>4.1125999999999996</v>
      </c>
      <c r="AJ23" s="254">
        <v>4.1657000000000002</v>
      </c>
      <c r="AK23" s="254">
        <v>4.8028000000000004</v>
      </c>
      <c r="AL23" s="254">
        <v>5.1913999999999998</v>
      </c>
      <c r="AM23" s="254">
        <v>4.9859999999999998</v>
      </c>
      <c r="AN23" s="254">
        <v>5.2309000000000001</v>
      </c>
      <c r="AO23" s="254">
        <v>4.8520000000000003</v>
      </c>
      <c r="AP23" s="254">
        <v>4.0640999999999998</v>
      </c>
      <c r="AQ23" s="254">
        <v>3.7883</v>
      </c>
      <c r="AR23" s="254">
        <v>3.774</v>
      </c>
      <c r="AS23" s="254">
        <v>3.9287000000000001</v>
      </c>
      <c r="AT23" s="254">
        <v>3.9003999999999999</v>
      </c>
      <c r="AU23" s="254">
        <v>3.7957999999999998</v>
      </c>
      <c r="AV23" s="254">
        <v>3.9304000000000001</v>
      </c>
      <c r="AW23" s="254">
        <v>4.2981999999999996</v>
      </c>
      <c r="AX23" s="254">
        <v>4.9813763550000001</v>
      </c>
      <c r="AY23" s="254">
        <v>4.551923317</v>
      </c>
      <c r="AZ23" s="254">
        <v>4.7440851310000003</v>
      </c>
      <c r="BA23" s="254">
        <v>4.4496339120000004</v>
      </c>
      <c r="BB23" s="254">
        <v>4.1038229910000004</v>
      </c>
      <c r="BC23" s="411">
        <v>3.661241698</v>
      </c>
      <c r="BD23" s="411">
        <v>3.7978963299999999</v>
      </c>
      <c r="BE23" s="411">
        <v>3.8664873270000002</v>
      </c>
      <c r="BF23" s="411">
        <v>3.878790602</v>
      </c>
      <c r="BG23" s="411">
        <v>3.904563059</v>
      </c>
      <c r="BH23" s="411">
        <v>3.8911243099999999</v>
      </c>
      <c r="BI23" s="411">
        <v>4.1970974219999997</v>
      </c>
      <c r="BJ23" s="411">
        <v>4.6660083290000003</v>
      </c>
      <c r="BK23" s="411">
        <v>4.4859967730000001</v>
      </c>
      <c r="BL23" s="411">
        <v>4.675375464</v>
      </c>
      <c r="BM23" s="411">
        <v>4.3851888499999996</v>
      </c>
      <c r="BN23" s="411">
        <v>4.0443863870000003</v>
      </c>
      <c r="BO23" s="411">
        <v>3.6082150990000001</v>
      </c>
      <c r="BP23" s="411">
        <v>3.742890531</v>
      </c>
      <c r="BQ23" s="411">
        <v>3.8104881100000001</v>
      </c>
      <c r="BR23" s="411">
        <v>3.8226131940000001</v>
      </c>
      <c r="BS23" s="411">
        <v>3.8480123819999998</v>
      </c>
      <c r="BT23" s="411">
        <v>3.8347682700000001</v>
      </c>
      <c r="BU23" s="411">
        <v>4.1363099029999999</v>
      </c>
      <c r="BV23" s="411">
        <v>4.5984294669999999</v>
      </c>
    </row>
    <row r="24" spans="1:74" ht="11.1" customHeight="1" x14ac:dyDescent="0.2">
      <c r="A24" s="162" t="s">
        <v>788</v>
      </c>
      <c r="B24" s="173" t="s">
        <v>377</v>
      </c>
      <c r="C24" s="254">
        <v>3.3052013306000001</v>
      </c>
      <c r="D24" s="254">
        <v>3.5420613057999999</v>
      </c>
      <c r="E24" s="254">
        <v>3.5200599266000001</v>
      </c>
      <c r="F24" s="254">
        <v>3.4065846198999998</v>
      </c>
      <c r="G24" s="254">
        <v>3.3927363347999999</v>
      </c>
      <c r="H24" s="254">
        <v>3.2605556946999998</v>
      </c>
      <c r="I24" s="254">
        <v>3.0609813854999999</v>
      </c>
      <c r="J24" s="254">
        <v>2.8881065439000002</v>
      </c>
      <c r="K24" s="254">
        <v>3.0096128483000002</v>
      </c>
      <c r="L24" s="254">
        <v>3.1690967360000002</v>
      </c>
      <c r="M24" s="254">
        <v>3.4522362948</v>
      </c>
      <c r="N24" s="254">
        <v>3.3899922364999999</v>
      </c>
      <c r="O24" s="254">
        <v>3.1788211644</v>
      </c>
      <c r="P24" s="254">
        <v>3.4569186533999998</v>
      </c>
      <c r="Q24" s="254">
        <v>3.5171501912999998</v>
      </c>
      <c r="R24" s="254">
        <v>3.3825364677</v>
      </c>
      <c r="S24" s="254">
        <v>3.5176954544000001</v>
      </c>
      <c r="T24" s="254">
        <v>3.6622781808</v>
      </c>
      <c r="U24" s="254">
        <v>3.5081535169000002</v>
      </c>
      <c r="V24" s="254">
        <v>3.2816012018</v>
      </c>
      <c r="W24" s="254">
        <v>3.2490041696</v>
      </c>
      <c r="X24" s="254">
        <v>3.3328549325000001</v>
      </c>
      <c r="Y24" s="254">
        <v>3.6628416451999999</v>
      </c>
      <c r="Z24" s="254">
        <v>3.6556443501000002</v>
      </c>
      <c r="AA24" s="254">
        <v>3.5328742797000001</v>
      </c>
      <c r="AB24" s="254">
        <v>3.5328742797000001</v>
      </c>
      <c r="AC24" s="254">
        <v>3.5328742797000001</v>
      </c>
      <c r="AD24" s="254">
        <v>3.5739433597999999</v>
      </c>
      <c r="AE24" s="254">
        <v>3.5739433597999999</v>
      </c>
      <c r="AF24" s="254">
        <v>3.5739433597999999</v>
      </c>
      <c r="AG24" s="254">
        <v>3.3489968072999998</v>
      </c>
      <c r="AH24" s="254">
        <v>3.3489968072999998</v>
      </c>
      <c r="AI24" s="254">
        <v>3.3489968072999998</v>
      </c>
      <c r="AJ24" s="254">
        <v>3.5814104652999998</v>
      </c>
      <c r="AK24" s="254">
        <v>3.5814104652999998</v>
      </c>
      <c r="AL24" s="254">
        <v>3.5814104652999998</v>
      </c>
      <c r="AM24" s="254">
        <v>3.6588224199999999</v>
      </c>
      <c r="AN24" s="254">
        <v>3.786164758</v>
      </c>
      <c r="AO24" s="254">
        <v>3.755677044</v>
      </c>
      <c r="AP24" s="254">
        <v>3.7185459160000001</v>
      </c>
      <c r="AQ24" s="254">
        <v>3.7655888009999998</v>
      </c>
      <c r="AR24" s="254">
        <v>3.6620889999999999</v>
      </c>
      <c r="AS24" s="254">
        <v>3.4337164229999999</v>
      </c>
      <c r="AT24" s="254">
        <v>3.3617773149999999</v>
      </c>
      <c r="AU24" s="254">
        <v>3.4264464929999998</v>
      </c>
      <c r="AV24" s="254">
        <v>3.579927445</v>
      </c>
      <c r="AW24" s="254">
        <v>3.7245308499999998</v>
      </c>
      <c r="AX24" s="254">
        <v>3.7463878039999998</v>
      </c>
      <c r="AY24" s="254">
        <v>3.8500690369999999</v>
      </c>
      <c r="AZ24" s="254">
        <v>3.984067558</v>
      </c>
      <c r="BA24" s="254">
        <v>3.9519862510000001</v>
      </c>
      <c r="BB24" s="254">
        <v>3.9129142790000002</v>
      </c>
      <c r="BC24" s="411">
        <v>3.962416095</v>
      </c>
      <c r="BD24" s="411">
        <v>3.853506361</v>
      </c>
      <c r="BE24" s="411">
        <v>3.6131967509999998</v>
      </c>
      <c r="BF24" s="411">
        <v>3.5374973860000001</v>
      </c>
      <c r="BG24" s="411">
        <v>3.6055468209999999</v>
      </c>
      <c r="BH24" s="411">
        <v>3.7670502219999999</v>
      </c>
      <c r="BI24" s="411">
        <v>3.9192120460000002</v>
      </c>
      <c r="BJ24" s="411">
        <v>3.942211463</v>
      </c>
      <c r="BK24" s="411">
        <v>4.0413156529999998</v>
      </c>
      <c r="BL24" s="411">
        <v>4.181970357</v>
      </c>
      <c r="BM24" s="411">
        <v>4.1482954579999998</v>
      </c>
      <c r="BN24" s="411">
        <v>4.1072826420000004</v>
      </c>
      <c r="BO24" s="411">
        <v>4.1592433900000003</v>
      </c>
      <c r="BP24" s="411">
        <v>4.0449237220000001</v>
      </c>
      <c r="BQ24" s="411">
        <v>3.7926770799999998</v>
      </c>
      <c r="BR24" s="411">
        <v>3.7132174569999998</v>
      </c>
      <c r="BS24" s="411">
        <v>3.7846471500000001</v>
      </c>
      <c r="BT24" s="411">
        <v>3.9541729989999999</v>
      </c>
      <c r="BU24" s="411">
        <v>4.1138932419999996</v>
      </c>
      <c r="BV24" s="411">
        <v>4.1380351209999997</v>
      </c>
    </row>
    <row r="25" spans="1:74" ht="11.1" customHeight="1" x14ac:dyDescent="0.2">
      <c r="AY25" s="651"/>
      <c r="AZ25" s="651"/>
      <c r="BA25" s="651"/>
      <c r="BB25" s="651"/>
    </row>
    <row r="26" spans="1:74" ht="11.1" customHeight="1" x14ac:dyDescent="0.2">
      <c r="A26" s="162" t="s">
        <v>789</v>
      </c>
      <c r="B26" s="172" t="s">
        <v>554</v>
      </c>
      <c r="C26" s="254">
        <v>3.3662692959</v>
      </c>
      <c r="D26" s="254">
        <v>3.458037198</v>
      </c>
      <c r="E26" s="254">
        <v>3.3999286718000001</v>
      </c>
      <c r="F26" s="254">
        <v>3.3785766526000001</v>
      </c>
      <c r="G26" s="254">
        <v>3.3442864754000001</v>
      </c>
      <c r="H26" s="254">
        <v>3.5114000599000001</v>
      </c>
      <c r="I26" s="254">
        <v>3.1856223830000001</v>
      </c>
      <c r="J26" s="254">
        <v>3.3306830873000002</v>
      </c>
      <c r="K26" s="254">
        <v>3.4459167181999999</v>
      </c>
      <c r="L26" s="254">
        <v>3.4772000864999999</v>
      </c>
      <c r="M26" s="254">
        <v>3.5754348577999999</v>
      </c>
      <c r="N26" s="254">
        <v>3.3346040128999999</v>
      </c>
      <c r="O26" s="254">
        <v>3.4247537355</v>
      </c>
      <c r="P26" s="254">
        <v>3.5086536257000001</v>
      </c>
      <c r="Q26" s="254">
        <v>3.4708434862000002</v>
      </c>
      <c r="R26" s="254">
        <v>3.3920123437999998</v>
      </c>
      <c r="S26" s="254">
        <v>3.4068988995999998</v>
      </c>
      <c r="T26" s="254">
        <v>3.5393666179999999</v>
      </c>
      <c r="U26" s="254">
        <v>3.4963342427000001</v>
      </c>
      <c r="V26" s="254">
        <v>3.5141664412</v>
      </c>
      <c r="W26" s="254">
        <v>3.5166209689999999</v>
      </c>
      <c r="X26" s="254">
        <v>3.6128549504</v>
      </c>
      <c r="Y26" s="254">
        <v>3.6699631344000001</v>
      </c>
      <c r="Z26" s="254">
        <v>3.6965973992999999</v>
      </c>
      <c r="AA26" s="254">
        <v>3.5626991268000001</v>
      </c>
      <c r="AB26" s="254">
        <v>3.5626991268000001</v>
      </c>
      <c r="AC26" s="254">
        <v>3.5626991268000001</v>
      </c>
      <c r="AD26" s="254">
        <v>3.5704358323999998</v>
      </c>
      <c r="AE26" s="254">
        <v>3.5704358323999998</v>
      </c>
      <c r="AF26" s="254">
        <v>3.5704358323999998</v>
      </c>
      <c r="AG26" s="254">
        <v>3.6012638232</v>
      </c>
      <c r="AH26" s="254">
        <v>3.6012638232</v>
      </c>
      <c r="AI26" s="254">
        <v>3.6012638232</v>
      </c>
      <c r="AJ26" s="254">
        <v>3.6707374577</v>
      </c>
      <c r="AK26" s="254">
        <v>3.6707374577</v>
      </c>
      <c r="AL26" s="254">
        <v>3.6707374577</v>
      </c>
      <c r="AM26" s="254">
        <v>3.7261958919999998</v>
      </c>
      <c r="AN26" s="254">
        <v>3.7485992650000002</v>
      </c>
      <c r="AO26" s="254">
        <v>3.7293383310000001</v>
      </c>
      <c r="AP26" s="254">
        <v>3.7328092310000001</v>
      </c>
      <c r="AQ26" s="254">
        <v>3.7215522910000001</v>
      </c>
      <c r="AR26" s="254">
        <v>3.7210612250000001</v>
      </c>
      <c r="AS26" s="254">
        <v>3.6668742559999998</v>
      </c>
      <c r="AT26" s="254">
        <v>3.6777871100000001</v>
      </c>
      <c r="AU26" s="254">
        <v>3.7100855340000001</v>
      </c>
      <c r="AV26" s="254">
        <v>3.7043145970000002</v>
      </c>
      <c r="AW26" s="254">
        <v>3.737795175</v>
      </c>
      <c r="AX26" s="254">
        <v>3.6690353509999998</v>
      </c>
      <c r="AY26" s="254">
        <v>3.8794126819999999</v>
      </c>
      <c r="AZ26" s="254">
        <v>3.9021117300000001</v>
      </c>
      <c r="BA26" s="254">
        <v>3.8819733599999999</v>
      </c>
      <c r="BB26" s="254">
        <v>3.8841621700000002</v>
      </c>
      <c r="BC26" s="411">
        <v>3.8746382079999999</v>
      </c>
      <c r="BD26" s="411">
        <v>3.874722368</v>
      </c>
      <c r="BE26" s="411">
        <v>3.8198002889999998</v>
      </c>
      <c r="BF26" s="411">
        <v>3.8297261339999999</v>
      </c>
      <c r="BG26" s="411">
        <v>3.861974392</v>
      </c>
      <c r="BH26" s="411">
        <v>3.8562622800000002</v>
      </c>
      <c r="BI26" s="411">
        <v>3.8923919649999998</v>
      </c>
      <c r="BJ26" s="411">
        <v>3.8220878639999998</v>
      </c>
      <c r="BK26" s="411">
        <v>4.0308823220000001</v>
      </c>
      <c r="BL26" s="411">
        <v>4.0535857240000004</v>
      </c>
      <c r="BM26" s="411">
        <v>4.0322964839999997</v>
      </c>
      <c r="BN26" s="411">
        <v>4.0333955670000003</v>
      </c>
      <c r="BO26" s="411">
        <v>4.0254435500000003</v>
      </c>
      <c r="BP26" s="411">
        <v>4.0261671369999998</v>
      </c>
      <c r="BQ26" s="411">
        <v>3.9703016529999999</v>
      </c>
      <c r="BR26" s="411">
        <v>3.9794252559999999</v>
      </c>
      <c r="BS26" s="411">
        <v>4.0114599489999998</v>
      </c>
      <c r="BT26" s="411">
        <v>4.0063428730000004</v>
      </c>
      <c r="BU26" s="411">
        <v>4.0448903439999997</v>
      </c>
      <c r="BV26" s="411">
        <v>3.9734380599999999</v>
      </c>
    </row>
    <row r="27" spans="1:74" ht="11.1" customHeight="1" x14ac:dyDescent="0.2">
      <c r="AY27" s="651"/>
      <c r="AZ27" s="651"/>
      <c r="BA27" s="651"/>
      <c r="BB27" s="651"/>
    </row>
    <row r="28" spans="1:74" ht="11.1" customHeight="1" x14ac:dyDescent="0.2">
      <c r="A28" s="162" t="s">
        <v>317</v>
      </c>
      <c r="B28" s="172" t="s">
        <v>707</v>
      </c>
      <c r="C28" s="254">
        <v>45.969081799999998</v>
      </c>
      <c r="D28" s="254">
        <v>47.614098800000001</v>
      </c>
      <c r="E28" s="254">
        <v>46.944991799999997</v>
      </c>
      <c r="F28" s="254">
        <v>44.869075799999997</v>
      </c>
      <c r="G28" s="254">
        <v>44.601090800000001</v>
      </c>
      <c r="H28" s="254">
        <v>46.184271799999998</v>
      </c>
      <c r="I28" s="254">
        <v>46.021695800000003</v>
      </c>
      <c r="J28" s="254">
        <v>47.482698800000001</v>
      </c>
      <c r="K28" s="254">
        <v>46.781900800000003</v>
      </c>
      <c r="L28" s="254">
        <v>46.0007868</v>
      </c>
      <c r="M28" s="254">
        <v>46.527623800000001</v>
      </c>
      <c r="N28" s="254">
        <v>46.9706598</v>
      </c>
      <c r="O28" s="254">
        <v>45.104566699999999</v>
      </c>
      <c r="P28" s="254">
        <v>47.596328700000001</v>
      </c>
      <c r="Q28" s="254">
        <v>45.759069699999998</v>
      </c>
      <c r="R28" s="254">
        <v>44.742404700000002</v>
      </c>
      <c r="S28" s="254">
        <v>45.439669700000003</v>
      </c>
      <c r="T28" s="254">
        <v>45.935003700000003</v>
      </c>
      <c r="U28" s="254">
        <v>45.767839700000003</v>
      </c>
      <c r="V28" s="254">
        <v>46.578728699999999</v>
      </c>
      <c r="W28" s="254">
        <v>45.0463837</v>
      </c>
      <c r="X28" s="254">
        <v>46.349551699999999</v>
      </c>
      <c r="Y28" s="254">
        <v>46.364535699999998</v>
      </c>
      <c r="Z28" s="254">
        <v>45.7988827</v>
      </c>
      <c r="AA28" s="254">
        <v>45.850800300000003</v>
      </c>
      <c r="AB28" s="254">
        <v>46.519182299999997</v>
      </c>
      <c r="AC28" s="254">
        <v>45.141507300000001</v>
      </c>
      <c r="AD28" s="254">
        <v>45.756136300000001</v>
      </c>
      <c r="AE28" s="254">
        <v>45.439650299999997</v>
      </c>
      <c r="AF28" s="254">
        <v>45.345278299999997</v>
      </c>
      <c r="AG28" s="254">
        <v>46.734898299999998</v>
      </c>
      <c r="AH28" s="254">
        <v>46.299805300000003</v>
      </c>
      <c r="AI28" s="254">
        <v>45.869423300000001</v>
      </c>
      <c r="AJ28" s="254">
        <v>46.286305300000002</v>
      </c>
      <c r="AK28" s="254">
        <v>46.928712300000001</v>
      </c>
      <c r="AL28" s="254">
        <v>46.230208300000001</v>
      </c>
      <c r="AM28" s="254">
        <v>45.370789735999999</v>
      </c>
      <c r="AN28" s="254">
        <v>46.531107736000003</v>
      </c>
      <c r="AO28" s="254">
        <v>45.368125736000003</v>
      </c>
      <c r="AP28" s="254">
        <v>45.027160735999999</v>
      </c>
      <c r="AQ28" s="254">
        <v>44.281591736000003</v>
      </c>
      <c r="AR28" s="254">
        <v>44.982320735999998</v>
      </c>
      <c r="AS28" s="254">
        <v>46.136671735999997</v>
      </c>
      <c r="AT28" s="254">
        <v>45.558771735999997</v>
      </c>
      <c r="AU28" s="254">
        <v>45.763677735999998</v>
      </c>
      <c r="AV28" s="254">
        <v>46.340014736000001</v>
      </c>
      <c r="AW28" s="254">
        <v>45.544571736000002</v>
      </c>
      <c r="AX28" s="254">
        <v>47.112971915999999</v>
      </c>
      <c r="AY28" s="254">
        <v>45.987952759999999</v>
      </c>
      <c r="AZ28" s="254">
        <v>47.042301109999997</v>
      </c>
      <c r="BA28" s="254">
        <v>45.931830482000002</v>
      </c>
      <c r="BB28" s="254">
        <v>44.865705744000003</v>
      </c>
      <c r="BC28" s="411">
        <v>44.615159302999999</v>
      </c>
      <c r="BD28" s="411">
        <v>45.613551917000002</v>
      </c>
      <c r="BE28" s="411">
        <v>45.759380481999997</v>
      </c>
      <c r="BF28" s="411">
        <v>45.939847978000003</v>
      </c>
      <c r="BG28" s="411">
        <v>46.113959895000001</v>
      </c>
      <c r="BH28" s="411">
        <v>46.538552154999998</v>
      </c>
      <c r="BI28" s="411">
        <v>46.295715537</v>
      </c>
      <c r="BJ28" s="411">
        <v>47.009903661000003</v>
      </c>
      <c r="BK28" s="411">
        <v>46.088122716999997</v>
      </c>
      <c r="BL28" s="411">
        <v>46.686292866000002</v>
      </c>
      <c r="BM28" s="411">
        <v>46.120492528</v>
      </c>
      <c r="BN28" s="411">
        <v>45.240762027999999</v>
      </c>
      <c r="BO28" s="411">
        <v>44.784415228</v>
      </c>
      <c r="BP28" s="411">
        <v>45.841839393999997</v>
      </c>
      <c r="BQ28" s="411">
        <v>45.909409195999999</v>
      </c>
      <c r="BR28" s="411">
        <v>46.074109006</v>
      </c>
      <c r="BS28" s="411">
        <v>46.280900463999998</v>
      </c>
      <c r="BT28" s="411">
        <v>46.627692275999998</v>
      </c>
      <c r="BU28" s="411">
        <v>46.440399960000001</v>
      </c>
      <c r="BV28" s="411">
        <v>46.954879089999999</v>
      </c>
    </row>
    <row r="29" spans="1:74" ht="11.1" customHeight="1" x14ac:dyDescent="0.2">
      <c r="A29" s="162" t="s">
        <v>323</v>
      </c>
      <c r="B29" s="172" t="s">
        <v>708</v>
      </c>
      <c r="C29" s="254">
        <v>41.054065018000003</v>
      </c>
      <c r="D29" s="254">
        <v>42.068870547000003</v>
      </c>
      <c r="E29" s="254">
        <v>41.608316946000002</v>
      </c>
      <c r="F29" s="254">
        <v>42.033455609000001</v>
      </c>
      <c r="G29" s="254">
        <v>42.355186089</v>
      </c>
      <c r="H29" s="254">
        <v>42.354540096999997</v>
      </c>
      <c r="I29" s="254">
        <v>42.476963529999999</v>
      </c>
      <c r="J29" s="254">
        <v>42.478991772000001</v>
      </c>
      <c r="K29" s="254">
        <v>43.377052474999999</v>
      </c>
      <c r="L29" s="254">
        <v>42.959178883</v>
      </c>
      <c r="M29" s="254">
        <v>44.033432822999998</v>
      </c>
      <c r="N29" s="254">
        <v>42.944797264999998</v>
      </c>
      <c r="O29" s="254">
        <v>41.732426341999997</v>
      </c>
      <c r="P29" s="254">
        <v>42.482071679000001</v>
      </c>
      <c r="Q29" s="254">
        <v>42.645363793999998</v>
      </c>
      <c r="R29" s="254">
        <v>42.818653308000002</v>
      </c>
      <c r="S29" s="254">
        <v>43.797008949000002</v>
      </c>
      <c r="T29" s="254">
        <v>44.455353436000003</v>
      </c>
      <c r="U29" s="254">
        <v>44.364702031</v>
      </c>
      <c r="V29" s="254">
        <v>44.771856696999997</v>
      </c>
      <c r="W29" s="254">
        <v>44.827726210999998</v>
      </c>
      <c r="X29" s="254">
        <v>44.550142696999998</v>
      </c>
      <c r="Y29" s="254">
        <v>45.056973026000001</v>
      </c>
      <c r="Z29" s="254">
        <v>44.702717958999997</v>
      </c>
      <c r="AA29" s="254">
        <v>44.405296552999999</v>
      </c>
      <c r="AB29" s="254">
        <v>44.405296552999999</v>
      </c>
      <c r="AC29" s="254">
        <v>44.405296552999999</v>
      </c>
      <c r="AD29" s="254">
        <v>44.994423148999999</v>
      </c>
      <c r="AE29" s="254">
        <v>44.994423148999999</v>
      </c>
      <c r="AF29" s="254">
        <v>44.994423148999999</v>
      </c>
      <c r="AG29" s="254">
        <v>45.498562868999997</v>
      </c>
      <c r="AH29" s="254">
        <v>45.498562868999997</v>
      </c>
      <c r="AI29" s="254">
        <v>45.498562868999997</v>
      </c>
      <c r="AJ29" s="254">
        <v>45.742264069999997</v>
      </c>
      <c r="AK29" s="254">
        <v>45.742264069999997</v>
      </c>
      <c r="AL29" s="254">
        <v>45.742264069999997</v>
      </c>
      <c r="AM29" s="254">
        <v>45.353151062000002</v>
      </c>
      <c r="AN29" s="254">
        <v>45.328505100000001</v>
      </c>
      <c r="AO29" s="254">
        <v>45.288363404000002</v>
      </c>
      <c r="AP29" s="254">
        <v>46.474628279000001</v>
      </c>
      <c r="AQ29" s="254">
        <v>46.558694377000002</v>
      </c>
      <c r="AR29" s="254">
        <v>46.907451870999999</v>
      </c>
      <c r="AS29" s="254">
        <v>47.013823318</v>
      </c>
      <c r="AT29" s="254">
        <v>46.881876083999998</v>
      </c>
      <c r="AU29" s="254">
        <v>47.243937768000002</v>
      </c>
      <c r="AV29" s="254">
        <v>46.654556734000003</v>
      </c>
      <c r="AW29" s="254">
        <v>46.723944478999996</v>
      </c>
      <c r="AX29" s="254">
        <v>46.118682348</v>
      </c>
      <c r="AY29" s="254">
        <v>45.987425111999997</v>
      </c>
      <c r="AZ29" s="254">
        <v>46.082456307000001</v>
      </c>
      <c r="BA29" s="254">
        <v>46.187961409000003</v>
      </c>
      <c r="BB29" s="254">
        <v>47.542216715000002</v>
      </c>
      <c r="BC29" s="411">
        <v>47.598619012</v>
      </c>
      <c r="BD29" s="411">
        <v>47.848900504</v>
      </c>
      <c r="BE29" s="411">
        <v>47.978372053000001</v>
      </c>
      <c r="BF29" s="411">
        <v>47.851335423000002</v>
      </c>
      <c r="BG29" s="411">
        <v>48.217649751000003</v>
      </c>
      <c r="BH29" s="411">
        <v>47.603083814000001</v>
      </c>
      <c r="BI29" s="411">
        <v>47.675819787999998</v>
      </c>
      <c r="BJ29" s="411">
        <v>47.051323228999998</v>
      </c>
      <c r="BK29" s="411">
        <v>47.133745787000002</v>
      </c>
      <c r="BL29" s="411">
        <v>47.244005915999999</v>
      </c>
      <c r="BM29" s="411">
        <v>47.342332530999997</v>
      </c>
      <c r="BN29" s="411">
        <v>48.738365899999998</v>
      </c>
      <c r="BO29" s="411">
        <v>48.805034609000003</v>
      </c>
      <c r="BP29" s="411">
        <v>49.068010446000002</v>
      </c>
      <c r="BQ29" s="411">
        <v>49.184100727000001</v>
      </c>
      <c r="BR29" s="411">
        <v>49.056813972999997</v>
      </c>
      <c r="BS29" s="411">
        <v>49.430671486000001</v>
      </c>
      <c r="BT29" s="411">
        <v>48.792615349999998</v>
      </c>
      <c r="BU29" s="411">
        <v>48.866568104000002</v>
      </c>
      <c r="BV29" s="411">
        <v>48.221948220999998</v>
      </c>
    </row>
    <row r="30" spans="1:74" ht="11.1" customHeight="1" x14ac:dyDescent="0.2">
      <c r="B30" s="172"/>
      <c r="AY30" s="651"/>
      <c r="AZ30" s="651"/>
      <c r="BA30" s="651"/>
      <c r="BB30" s="651"/>
    </row>
    <row r="31" spans="1:74" ht="11.1" customHeight="1" x14ac:dyDescent="0.2">
      <c r="A31" s="162" t="s">
        <v>324</v>
      </c>
      <c r="B31" s="172" t="s">
        <v>709</v>
      </c>
      <c r="C31" s="254">
        <v>87.023146818000001</v>
      </c>
      <c r="D31" s="254">
        <v>89.682969346999997</v>
      </c>
      <c r="E31" s="254">
        <v>88.553308745999999</v>
      </c>
      <c r="F31" s="254">
        <v>86.902531409000005</v>
      </c>
      <c r="G31" s="254">
        <v>86.956276888999994</v>
      </c>
      <c r="H31" s="254">
        <v>88.538811897000002</v>
      </c>
      <c r="I31" s="254">
        <v>88.498659329999995</v>
      </c>
      <c r="J31" s="254">
        <v>89.961690571999995</v>
      </c>
      <c r="K31" s="254">
        <v>90.158953275000002</v>
      </c>
      <c r="L31" s="254">
        <v>88.959965682999993</v>
      </c>
      <c r="M31" s="254">
        <v>90.561056622999999</v>
      </c>
      <c r="N31" s="254">
        <v>89.915457064999998</v>
      </c>
      <c r="O31" s="254">
        <v>86.836993042000003</v>
      </c>
      <c r="P31" s="254">
        <v>90.078400379000001</v>
      </c>
      <c r="Q31" s="254">
        <v>88.404433494000003</v>
      </c>
      <c r="R31" s="254">
        <v>87.561058008000003</v>
      </c>
      <c r="S31" s="254">
        <v>89.236678648999998</v>
      </c>
      <c r="T31" s="254">
        <v>90.390357136000006</v>
      </c>
      <c r="U31" s="254">
        <v>90.132541731000003</v>
      </c>
      <c r="V31" s="254">
        <v>91.350585397000003</v>
      </c>
      <c r="W31" s="254">
        <v>89.874109911000005</v>
      </c>
      <c r="X31" s="254">
        <v>90.899694397000005</v>
      </c>
      <c r="Y31" s="254">
        <v>91.421508725999999</v>
      </c>
      <c r="Z31" s="254">
        <v>90.501600659000005</v>
      </c>
      <c r="AA31" s="254">
        <v>90.256096853000003</v>
      </c>
      <c r="AB31" s="254">
        <v>90.924478852999997</v>
      </c>
      <c r="AC31" s="254">
        <v>89.546803853</v>
      </c>
      <c r="AD31" s="254">
        <v>90.750559448999994</v>
      </c>
      <c r="AE31" s="254">
        <v>90.434073448999996</v>
      </c>
      <c r="AF31" s="254">
        <v>90.339701449000003</v>
      </c>
      <c r="AG31" s="254">
        <v>92.233461168999995</v>
      </c>
      <c r="AH31" s="254">
        <v>91.798368169</v>
      </c>
      <c r="AI31" s="254">
        <v>91.367986169000005</v>
      </c>
      <c r="AJ31" s="254">
        <v>92.02856937</v>
      </c>
      <c r="AK31" s="254">
        <v>92.670976370000005</v>
      </c>
      <c r="AL31" s="254">
        <v>91.972472370000006</v>
      </c>
      <c r="AM31" s="254">
        <v>90.723940798000001</v>
      </c>
      <c r="AN31" s="254">
        <v>91.859612835999997</v>
      </c>
      <c r="AO31" s="254">
        <v>90.656489140000005</v>
      </c>
      <c r="AP31" s="254">
        <v>91.501789015</v>
      </c>
      <c r="AQ31" s="254">
        <v>90.840286113000005</v>
      </c>
      <c r="AR31" s="254">
        <v>91.889772606999998</v>
      </c>
      <c r="AS31" s="254">
        <v>93.150495054000004</v>
      </c>
      <c r="AT31" s="254">
        <v>92.440647819999995</v>
      </c>
      <c r="AU31" s="254">
        <v>93.007615504</v>
      </c>
      <c r="AV31" s="254">
        <v>92.994571469999997</v>
      </c>
      <c r="AW31" s="254">
        <v>92.268516215000005</v>
      </c>
      <c r="AX31" s="254">
        <v>93.231654263999999</v>
      </c>
      <c r="AY31" s="254">
        <v>91.975377871999996</v>
      </c>
      <c r="AZ31" s="254">
        <v>93.124757416999998</v>
      </c>
      <c r="BA31" s="254">
        <v>92.119791891000006</v>
      </c>
      <c r="BB31" s="254">
        <v>92.407922459000005</v>
      </c>
      <c r="BC31" s="411">
        <v>92.213778314999999</v>
      </c>
      <c r="BD31" s="411">
        <v>93.462452420999995</v>
      </c>
      <c r="BE31" s="411">
        <v>93.737752534999998</v>
      </c>
      <c r="BF31" s="411">
        <v>93.791183400999998</v>
      </c>
      <c r="BG31" s="411">
        <v>94.331609646000004</v>
      </c>
      <c r="BH31" s="411">
        <v>94.141635969000006</v>
      </c>
      <c r="BI31" s="411">
        <v>93.971535325000005</v>
      </c>
      <c r="BJ31" s="411">
        <v>94.06122689</v>
      </c>
      <c r="BK31" s="411">
        <v>93.221868504</v>
      </c>
      <c r="BL31" s="411">
        <v>93.930298781999994</v>
      </c>
      <c r="BM31" s="411">
        <v>93.462825058999996</v>
      </c>
      <c r="BN31" s="411">
        <v>93.979127927999997</v>
      </c>
      <c r="BO31" s="411">
        <v>93.589449837000004</v>
      </c>
      <c r="BP31" s="411">
        <v>94.909849840000007</v>
      </c>
      <c r="BQ31" s="411">
        <v>95.093509922999999</v>
      </c>
      <c r="BR31" s="411">
        <v>95.130922979000005</v>
      </c>
      <c r="BS31" s="411">
        <v>95.711571950000007</v>
      </c>
      <c r="BT31" s="411">
        <v>95.420307625999996</v>
      </c>
      <c r="BU31" s="411">
        <v>95.306968064000003</v>
      </c>
      <c r="BV31" s="411">
        <v>95.176827310999997</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411"/>
      <c r="BD32" s="411"/>
      <c r="BE32" s="411"/>
      <c r="BF32" s="411"/>
      <c r="BG32" s="411"/>
      <c r="BH32" s="411"/>
      <c r="BI32" s="411"/>
      <c r="BJ32" s="411"/>
      <c r="BK32" s="411"/>
      <c r="BL32" s="411"/>
      <c r="BM32" s="411"/>
      <c r="BN32" s="411"/>
      <c r="BO32" s="411"/>
      <c r="BP32" s="411"/>
      <c r="BQ32" s="411"/>
      <c r="BR32" s="411"/>
      <c r="BS32" s="411"/>
      <c r="BT32" s="411"/>
      <c r="BU32" s="411"/>
      <c r="BV32" s="411"/>
    </row>
    <row r="33" spans="1:74" ht="11.1" customHeight="1" x14ac:dyDescent="0.2">
      <c r="B33" s="172" t="s">
        <v>340</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411"/>
      <c r="BD33" s="411"/>
      <c r="BE33" s="411"/>
      <c r="BF33" s="411"/>
      <c r="BG33" s="411"/>
      <c r="BH33" s="411"/>
      <c r="BI33" s="411"/>
      <c r="BJ33" s="411"/>
      <c r="BK33" s="411"/>
      <c r="BL33" s="411"/>
      <c r="BM33" s="411"/>
      <c r="BN33" s="411"/>
      <c r="BO33" s="411"/>
      <c r="BP33" s="411"/>
      <c r="BQ33" s="411"/>
      <c r="BR33" s="411"/>
      <c r="BS33" s="411"/>
      <c r="BT33" s="411"/>
      <c r="BU33" s="411"/>
      <c r="BV33" s="411"/>
    </row>
    <row r="34" spans="1:74" ht="11.1" customHeight="1" x14ac:dyDescent="0.2">
      <c r="A34" s="162" t="s">
        <v>790</v>
      </c>
      <c r="B34" s="173" t="s">
        <v>1202</v>
      </c>
      <c r="C34" s="254">
        <v>104.04551735</v>
      </c>
      <c r="D34" s="254">
        <v>104.31101031999999</v>
      </c>
      <c r="E34" s="254">
        <v>104.57760386</v>
      </c>
      <c r="F34" s="254">
        <v>104.83072258</v>
      </c>
      <c r="G34" s="254">
        <v>105.12636943</v>
      </c>
      <c r="H34" s="254">
        <v>105.44109163</v>
      </c>
      <c r="I34" s="254">
        <v>105.85743909999999</v>
      </c>
      <c r="J34" s="254">
        <v>106.15341228</v>
      </c>
      <c r="K34" s="254">
        <v>106.40180397</v>
      </c>
      <c r="L34" s="254">
        <v>106.50578616</v>
      </c>
      <c r="M34" s="254">
        <v>106.74502251</v>
      </c>
      <c r="N34" s="254">
        <v>107.01744594</v>
      </c>
      <c r="O34" s="254">
        <v>107.43050141000001</v>
      </c>
      <c r="P34" s="254">
        <v>107.68677215</v>
      </c>
      <c r="Q34" s="254">
        <v>107.89954591999999</v>
      </c>
      <c r="R34" s="254">
        <v>107.99683431</v>
      </c>
      <c r="S34" s="254">
        <v>108.18133777</v>
      </c>
      <c r="T34" s="254">
        <v>108.3782466</v>
      </c>
      <c r="U34" s="254">
        <v>108.62405726999999</v>
      </c>
      <c r="V34" s="254">
        <v>108.82182011</v>
      </c>
      <c r="W34" s="254">
        <v>109.00151581</v>
      </c>
      <c r="X34" s="254">
        <v>109.08883505</v>
      </c>
      <c r="Y34" s="254">
        <v>109.29690438999999</v>
      </c>
      <c r="Z34" s="254">
        <v>109.54806307</v>
      </c>
      <c r="AA34" s="254">
        <v>109.91258542999999</v>
      </c>
      <c r="AB34" s="254">
        <v>110.18900163000001</v>
      </c>
      <c r="AC34" s="254">
        <v>110.4582977</v>
      </c>
      <c r="AD34" s="254">
        <v>110.70342355</v>
      </c>
      <c r="AE34" s="254">
        <v>110.98655798999999</v>
      </c>
      <c r="AF34" s="254">
        <v>111.28198039999999</v>
      </c>
      <c r="AG34" s="254">
        <v>111.61477368</v>
      </c>
      <c r="AH34" s="254">
        <v>111.92117088000001</v>
      </c>
      <c r="AI34" s="254">
        <v>112.21623606999999</v>
      </c>
      <c r="AJ34" s="254">
        <v>112.54875435</v>
      </c>
      <c r="AK34" s="254">
        <v>112.79831548</v>
      </c>
      <c r="AL34" s="254">
        <v>113.00869321</v>
      </c>
      <c r="AM34" s="254">
        <v>113.08829239000001</v>
      </c>
      <c r="AN34" s="254">
        <v>113.28740829</v>
      </c>
      <c r="AO34" s="254">
        <v>113.51852372</v>
      </c>
      <c r="AP34" s="254">
        <v>113.82905443</v>
      </c>
      <c r="AQ34" s="254">
        <v>114.10539223000001</v>
      </c>
      <c r="AR34" s="254">
        <v>114.38570985</v>
      </c>
      <c r="AS34" s="254">
        <v>114.68399602</v>
      </c>
      <c r="AT34" s="254">
        <v>114.96639976</v>
      </c>
      <c r="AU34" s="254">
        <v>115.23775627000001</v>
      </c>
      <c r="AV34" s="254">
        <v>115.56223736</v>
      </c>
      <c r="AW34" s="254">
        <v>115.77608824000001</v>
      </c>
      <c r="AX34" s="254">
        <v>115.93885527</v>
      </c>
      <c r="AY34" s="254">
        <v>115.89621579999999</v>
      </c>
      <c r="AZ34" s="254">
        <v>116.07270011</v>
      </c>
      <c r="BA34" s="254">
        <v>116.31510822</v>
      </c>
      <c r="BB34" s="254">
        <v>116.74052792000001</v>
      </c>
      <c r="BC34" s="411">
        <v>117.0476827</v>
      </c>
      <c r="BD34" s="411">
        <v>117.34231346999999</v>
      </c>
      <c r="BE34" s="411">
        <v>117.61346306999999</v>
      </c>
      <c r="BF34" s="411">
        <v>117.89547822</v>
      </c>
      <c r="BG34" s="411">
        <v>118.16844211</v>
      </c>
      <c r="BH34" s="411">
        <v>118.43252495</v>
      </c>
      <c r="BI34" s="411">
        <v>118.69980746</v>
      </c>
      <c r="BJ34" s="411">
        <v>118.96586227</v>
      </c>
      <c r="BK34" s="411">
        <v>119.20320902</v>
      </c>
      <c r="BL34" s="411">
        <v>119.48630190999999</v>
      </c>
      <c r="BM34" s="411">
        <v>119.79174329999999</v>
      </c>
      <c r="BN34" s="411">
        <v>120.15377030000001</v>
      </c>
      <c r="BO34" s="411">
        <v>120.48791663999999</v>
      </c>
      <c r="BP34" s="411">
        <v>120.82295626</v>
      </c>
      <c r="BQ34" s="411">
        <v>121.15886469</v>
      </c>
      <c r="BR34" s="411">
        <v>121.50125885999999</v>
      </c>
      <c r="BS34" s="411">
        <v>121.8390595</v>
      </c>
      <c r="BT34" s="411">
        <v>122.17778911000001</v>
      </c>
      <c r="BU34" s="411">
        <v>122.51743758000001</v>
      </c>
      <c r="BV34" s="411">
        <v>122.85801502</v>
      </c>
    </row>
    <row r="35" spans="1:74" ht="11.1" customHeight="1" x14ac:dyDescent="0.2">
      <c r="A35" s="162" t="s">
        <v>791</v>
      </c>
      <c r="B35" s="173" t="s">
        <v>1100</v>
      </c>
      <c r="C35" s="486">
        <v>4.5062130857999998</v>
      </c>
      <c r="D35" s="486">
        <v>4.3138626676999996</v>
      </c>
      <c r="E35" s="486">
        <v>4.1160566284</v>
      </c>
      <c r="F35" s="486">
        <v>3.8129628727</v>
      </c>
      <c r="G35" s="486">
        <v>3.6675747597999999</v>
      </c>
      <c r="H35" s="486">
        <v>3.5859998168999998</v>
      </c>
      <c r="I35" s="486">
        <v>3.7159127581</v>
      </c>
      <c r="J35" s="486">
        <v>3.6483675974000001</v>
      </c>
      <c r="K35" s="486">
        <v>3.5343613136999998</v>
      </c>
      <c r="L35" s="486">
        <v>3.2279032154</v>
      </c>
      <c r="M35" s="486">
        <v>3.1297424999999999</v>
      </c>
      <c r="N35" s="486">
        <v>3.0926992537000002</v>
      </c>
      <c r="O35" s="486">
        <v>3.2533684773</v>
      </c>
      <c r="P35" s="486">
        <v>3.2362468925000001</v>
      </c>
      <c r="Q35" s="486">
        <v>3.1765329608999999</v>
      </c>
      <c r="R35" s="486">
        <v>3.0202135938999999</v>
      </c>
      <c r="S35" s="486">
        <v>2.9059962328000002</v>
      </c>
      <c r="T35" s="486">
        <v>2.7855885477000002</v>
      </c>
      <c r="U35" s="486">
        <v>2.6135321212</v>
      </c>
      <c r="V35" s="486">
        <v>2.5137277937000002</v>
      </c>
      <c r="W35" s="486">
        <v>2.4432967673000001</v>
      </c>
      <c r="X35" s="486">
        <v>2.4252662573000001</v>
      </c>
      <c r="Y35" s="486">
        <v>2.3906331391000002</v>
      </c>
      <c r="Z35" s="486">
        <v>2.364677183</v>
      </c>
      <c r="AA35" s="486">
        <v>2.3104090426999999</v>
      </c>
      <c r="AB35" s="486">
        <v>2.3236182342</v>
      </c>
      <c r="AC35" s="486">
        <v>2.3714203449000002</v>
      </c>
      <c r="AD35" s="486">
        <v>2.5061746107</v>
      </c>
      <c r="AE35" s="486">
        <v>2.5930722257999999</v>
      </c>
      <c r="AF35" s="486">
        <v>2.6792588883000001</v>
      </c>
      <c r="AG35" s="486">
        <v>2.7532725997999998</v>
      </c>
      <c r="AH35" s="486">
        <v>2.8480967909000001</v>
      </c>
      <c r="AI35" s="486">
        <v>2.9492436295000002</v>
      </c>
      <c r="AJ35" s="486">
        <v>3.1716529889</v>
      </c>
      <c r="AK35" s="486">
        <v>3.2035775495999999</v>
      </c>
      <c r="AL35" s="486">
        <v>3.1590062296000001</v>
      </c>
      <c r="AM35" s="486">
        <v>2.8893023920999998</v>
      </c>
      <c r="AN35" s="486">
        <v>2.8119019334000002</v>
      </c>
      <c r="AO35" s="486">
        <v>2.7704808762000002</v>
      </c>
      <c r="AP35" s="486">
        <v>2.8234274790999998</v>
      </c>
      <c r="AQ35" s="486">
        <v>2.8101008769</v>
      </c>
      <c r="AR35" s="486">
        <v>2.7890674055</v>
      </c>
      <c r="AS35" s="486">
        <v>2.7498352087</v>
      </c>
      <c r="AT35" s="486">
        <v>2.7208693949999998</v>
      </c>
      <c r="AU35" s="486">
        <v>2.6925873668000002</v>
      </c>
      <c r="AV35" s="486">
        <v>2.6774912112</v>
      </c>
      <c r="AW35" s="486">
        <v>2.6399088897</v>
      </c>
      <c r="AX35" s="486">
        <v>2.5928642980999999</v>
      </c>
      <c r="AY35" s="486">
        <v>2.4829479271000001</v>
      </c>
      <c r="AZ35" s="486">
        <v>2.4586067087000001</v>
      </c>
      <c r="BA35" s="486">
        <v>2.4635490426</v>
      </c>
      <c r="BB35" s="486">
        <v>2.5577595279000001</v>
      </c>
      <c r="BC35" s="487">
        <v>2.5785726783</v>
      </c>
      <c r="BD35" s="487">
        <v>2.5847665996</v>
      </c>
      <c r="BE35" s="487">
        <v>2.5543817326</v>
      </c>
      <c r="BF35" s="487">
        <v>2.5477691398000002</v>
      </c>
      <c r="BG35" s="487">
        <v>2.5431646177</v>
      </c>
      <c r="BH35" s="487">
        <v>2.4837591073</v>
      </c>
      <c r="BI35" s="487">
        <v>2.5253221686999998</v>
      </c>
      <c r="BJ35" s="487">
        <v>2.6108650080000002</v>
      </c>
      <c r="BK35" s="487">
        <v>2.8534091402000001</v>
      </c>
      <c r="BL35" s="487">
        <v>2.9409170218999998</v>
      </c>
      <c r="BM35" s="487">
        <v>2.9889797882</v>
      </c>
      <c r="BN35" s="487">
        <v>2.9237852897000001</v>
      </c>
      <c r="BO35" s="487">
        <v>2.9391730467000001</v>
      </c>
      <c r="BP35" s="487">
        <v>2.9662299004000001</v>
      </c>
      <c r="BQ35" s="487">
        <v>3.0144521949</v>
      </c>
      <c r="BR35" s="487">
        <v>3.0584554150000001</v>
      </c>
      <c r="BS35" s="487">
        <v>3.1062585938999998</v>
      </c>
      <c r="BT35" s="487">
        <v>3.1623611492000001</v>
      </c>
      <c r="BU35" s="487">
        <v>3.2162058232000001</v>
      </c>
      <c r="BV35" s="487">
        <v>3.2716551383999999</v>
      </c>
    </row>
    <row r="36" spans="1:74" ht="11.1" customHeight="1" x14ac:dyDescent="0.2">
      <c r="A36" s="162" t="s">
        <v>1101</v>
      </c>
      <c r="B36" s="173" t="s">
        <v>1203</v>
      </c>
      <c r="C36" s="254">
        <v>104.86642379</v>
      </c>
      <c r="D36" s="254">
        <v>104.92047420999999</v>
      </c>
      <c r="E36" s="254">
        <v>105.01141653000001</v>
      </c>
      <c r="F36" s="254">
        <v>105.16005129</v>
      </c>
      <c r="G36" s="254">
        <v>105.31811693</v>
      </c>
      <c r="H36" s="254">
        <v>105.50193985</v>
      </c>
      <c r="I36" s="254">
        <v>105.75189859</v>
      </c>
      <c r="J36" s="254">
        <v>105.96093787</v>
      </c>
      <c r="K36" s="254">
        <v>106.16240995</v>
      </c>
      <c r="L36" s="254">
        <v>106.37526175000001</v>
      </c>
      <c r="M36" s="254">
        <v>106.55673843</v>
      </c>
      <c r="N36" s="254">
        <v>106.72236968999999</v>
      </c>
      <c r="O36" s="254">
        <v>106.89162032999999</v>
      </c>
      <c r="P36" s="254">
        <v>107.01081205</v>
      </c>
      <c r="Q36" s="254">
        <v>107.10200343</v>
      </c>
      <c r="R36" s="254">
        <v>107.11858176</v>
      </c>
      <c r="S36" s="254">
        <v>107.19044214</v>
      </c>
      <c r="T36" s="254">
        <v>107.26991870000001</v>
      </c>
      <c r="U36" s="254">
        <v>107.40486652</v>
      </c>
      <c r="V36" s="254">
        <v>107.46468322</v>
      </c>
      <c r="W36" s="254">
        <v>107.49521066</v>
      </c>
      <c r="X36" s="254">
        <v>107.3800318</v>
      </c>
      <c r="Y36" s="254">
        <v>107.44201590999999</v>
      </c>
      <c r="Z36" s="254">
        <v>107.5634733</v>
      </c>
      <c r="AA36" s="254">
        <v>107.83089012000001</v>
      </c>
      <c r="AB36" s="254">
        <v>107.99969118999999</v>
      </c>
      <c r="AC36" s="254">
        <v>108.16365284</v>
      </c>
      <c r="AD36" s="254">
        <v>108.27633839000001</v>
      </c>
      <c r="AE36" s="254">
        <v>108.47471023999999</v>
      </c>
      <c r="AF36" s="254">
        <v>108.70737013</v>
      </c>
      <c r="AG36" s="254">
        <v>109.05268467</v>
      </c>
      <c r="AH36" s="254">
        <v>109.2998487</v>
      </c>
      <c r="AI36" s="254">
        <v>109.51887902999999</v>
      </c>
      <c r="AJ36" s="254">
        <v>109.74144905</v>
      </c>
      <c r="AK36" s="254">
        <v>109.89173857</v>
      </c>
      <c r="AL36" s="254">
        <v>109.99717201999999</v>
      </c>
      <c r="AM36" s="254">
        <v>109.94871310000001</v>
      </c>
      <c r="AN36" s="254">
        <v>110.04716048</v>
      </c>
      <c r="AO36" s="254">
        <v>110.18367490999999</v>
      </c>
      <c r="AP36" s="254">
        <v>110.39037671</v>
      </c>
      <c r="AQ36" s="254">
        <v>110.59069128</v>
      </c>
      <c r="AR36" s="254">
        <v>110.81059892</v>
      </c>
      <c r="AS36" s="254">
        <v>111.09773849</v>
      </c>
      <c r="AT36" s="254">
        <v>111.32516909</v>
      </c>
      <c r="AU36" s="254">
        <v>111.5329778</v>
      </c>
      <c r="AV36" s="254">
        <v>111.72012884999999</v>
      </c>
      <c r="AW36" s="254">
        <v>111.89972213</v>
      </c>
      <c r="AX36" s="254">
        <v>112.0668802</v>
      </c>
      <c r="AY36" s="254">
        <v>112.17181812</v>
      </c>
      <c r="AZ36" s="254">
        <v>112.34883680999999</v>
      </c>
      <c r="BA36" s="254">
        <v>112.55237344</v>
      </c>
      <c r="BB36" s="254">
        <v>112.83383924</v>
      </c>
      <c r="BC36" s="411">
        <v>113.06647571000001</v>
      </c>
      <c r="BD36" s="411">
        <v>113.29352964</v>
      </c>
      <c r="BE36" s="411">
        <v>113.50962687000001</v>
      </c>
      <c r="BF36" s="411">
        <v>113.73300225</v>
      </c>
      <c r="BG36" s="411">
        <v>113.95113730999999</v>
      </c>
      <c r="BH36" s="411">
        <v>114.1651179</v>
      </c>
      <c r="BI36" s="411">
        <v>114.38187837</v>
      </c>
      <c r="BJ36" s="411">
        <v>114.59888397</v>
      </c>
      <c r="BK36" s="411">
        <v>114.82014731</v>
      </c>
      <c r="BL36" s="411">
        <v>115.03373757</v>
      </c>
      <c r="BM36" s="411">
        <v>115.24723252</v>
      </c>
      <c r="BN36" s="411">
        <v>115.46200094</v>
      </c>
      <c r="BO36" s="411">
        <v>115.68050662</v>
      </c>
      <c r="BP36" s="411">
        <v>115.90056167</v>
      </c>
      <c r="BQ36" s="411">
        <v>116.10398456</v>
      </c>
      <c r="BR36" s="411">
        <v>116.34477966999999</v>
      </c>
      <c r="BS36" s="411">
        <v>116.59698088</v>
      </c>
      <c r="BT36" s="411">
        <v>116.86447197</v>
      </c>
      <c r="BU36" s="411">
        <v>117.14708674000001</v>
      </c>
      <c r="BV36" s="411">
        <v>117.44499140000001</v>
      </c>
    </row>
    <row r="37" spans="1:74" ht="11.1" customHeight="1" x14ac:dyDescent="0.2">
      <c r="A37" s="162" t="s">
        <v>1102</v>
      </c>
      <c r="B37" s="173" t="s">
        <v>1100</v>
      </c>
      <c r="C37" s="486">
        <v>2.6019544300000002</v>
      </c>
      <c r="D37" s="486">
        <v>2.3754359735000001</v>
      </c>
      <c r="E37" s="486">
        <v>2.1509934943000002</v>
      </c>
      <c r="F37" s="486">
        <v>1.835258128</v>
      </c>
      <c r="G37" s="486">
        <v>1.6729139121000001</v>
      </c>
      <c r="H37" s="486">
        <v>1.577252331</v>
      </c>
      <c r="I37" s="486">
        <v>1.6258241443999999</v>
      </c>
      <c r="J37" s="486">
        <v>1.6043675254</v>
      </c>
      <c r="K37" s="486">
        <v>1.5911839645000001</v>
      </c>
      <c r="L37" s="486">
        <v>1.5369321012999999</v>
      </c>
      <c r="M37" s="486">
        <v>1.5759866789999999</v>
      </c>
      <c r="N37" s="486">
        <v>1.6592872957</v>
      </c>
      <c r="O37" s="486">
        <v>1.9312154081999999</v>
      </c>
      <c r="P37" s="486">
        <v>1.9923068896</v>
      </c>
      <c r="Q37" s="486">
        <v>1.9908186803000001</v>
      </c>
      <c r="R37" s="486">
        <v>1.8624282140999999</v>
      </c>
      <c r="S37" s="486">
        <v>1.7777807582</v>
      </c>
      <c r="T37" s="486">
        <v>1.6757785151</v>
      </c>
      <c r="U37" s="486">
        <v>1.5630621703000001</v>
      </c>
      <c r="V37" s="486">
        <v>1.4191506629999999</v>
      </c>
      <c r="W37" s="486">
        <v>1.2554356149999999</v>
      </c>
      <c r="X37" s="486">
        <v>0.94455236639999995</v>
      </c>
      <c r="Y37" s="486">
        <v>0.83080384412999997</v>
      </c>
      <c r="Z37" s="486">
        <v>0.78812305945000005</v>
      </c>
      <c r="AA37" s="486">
        <v>0.87871228447000005</v>
      </c>
      <c r="AB37" s="486">
        <v>0.92409273593999997</v>
      </c>
      <c r="AC37" s="486">
        <v>0.99125074801000002</v>
      </c>
      <c r="AD37" s="486">
        <v>1.0808177361</v>
      </c>
      <c r="AE37" s="486">
        <v>1.1981181083000001</v>
      </c>
      <c r="AF37" s="486">
        <v>1.3400321812</v>
      </c>
      <c r="AG37" s="486">
        <v>1.5342118184</v>
      </c>
      <c r="AH37" s="486">
        <v>1.7076917047</v>
      </c>
      <c r="AI37" s="486">
        <v>1.8825660789000001</v>
      </c>
      <c r="AJ37" s="486">
        <v>2.1991213925999999</v>
      </c>
      <c r="AK37" s="486">
        <v>2.2800416091</v>
      </c>
      <c r="AL37" s="486">
        <v>2.2625698537000001</v>
      </c>
      <c r="AM37" s="486">
        <v>1.9640225302000001</v>
      </c>
      <c r="AN37" s="486">
        <v>1.8958103165</v>
      </c>
      <c r="AO37" s="486">
        <v>1.8675608797000001</v>
      </c>
      <c r="AP37" s="486">
        <v>1.9524471902</v>
      </c>
      <c r="AQ37" s="486">
        <v>1.9506676108000001</v>
      </c>
      <c r="AR37" s="486">
        <v>1.9347619102</v>
      </c>
      <c r="AS37" s="486">
        <v>1.8752897504999999</v>
      </c>
      <c r="AT37" s="486">
        <v>1.8529946841</v>
      </c>
      <c r="AU37" s="486">
        <v>1.8390425403999999</v>
      </c>
      <c r="AV37" s="486">
        <v>1.8030377926000001</v>
      </c>
      <c r="AW37" s="486">
        <v>1.8272379501</v>
      </c>
      <c r="AX37" s="486">
        <v>1.8816012686000001</v>
      </c>
      <c r="AY37" s="486">
        <v>2.0219472799</v>
      </c>
      <c r="AZ37" s="486">
        <v>2.0915363224000001</v>
      </c>
      <c r="BA37" s="486">
        <v>2.1497726749999999</v>
      </c>
      <c r="BB37" s="486">
        <v>2.2134742147000002</v>
      </c>
      <c r="BC37" s="487">
        <v>2.2386915196000001</v>
      </c>
      <c r="BD37" s="487">
        <v>2.2406978640999999</v>
      </c>
      <c r="BE37" s="487">
        <v>2.1709608232000002</v>
      </c>
      <c r="BF37" s="487">
        <v>2.1628830024000001</v>
      </c>
      <c r="BG37" s="487">
        <v>2.1681116654000001</v>
      </c>
      <c r="BH37" s="487">
        <v>2.1884946546999999</v>
      </c>
      <c r="BI37" s="487">
        <v>2.218196973</v>
      </c>
      <c r="BJ37" s="487">
        <v>2.2593684763000002</v>
      </c>
      <c r="BK37" s="487">
        <v>2.3609577170999998</v>
      </c>
      <c r="BL37" s="487">
        <v>2.3897895469999999</v>
      </c>
      <c r="BM37" s="487">
        <v>2.3943156413</v>
      </c>
      <c r="BN37" s="487">
        <v>2.3292318314</v>
      </c>
      <c r="BO37" s="487">
        <v>2.3119416210999999</v>
      </c>
      <c r="BP37" s="487">
        <v>2.3011305536000002</v>
      </c>
      <c r="BQ37" s="487">
        <v>2.2855838434</v>
      </c>
      <c r="BR37" s="487">
        <v>2.2964112202</v>
      </c>
      <c r="BS37" s="487">
        <v>2.3219106319999998</v>
      </c>
      <c r="BT37" s="487">
        <v>2.3644297999999999</v>
      </c>
      <c r="BU37" s="487">
        <v>2.4175231323999999</v>
      </c>
      <c r="BV37" s="487">
        <v>2.4835385283</v>
      </c>
    </row>
    <row r="38" spans="1:74" ht="11.1" customHeight="1" x14ac:dyDescent="0.2">
      <c r="A38" s="162" t="s">
        <v>1103</v>
      </c>
      <c r="B38" s="173" t="s">
        <v>1204</v>
      </c>
      <c r="C38" s="254">
        <v>103.06927331</v>
      </c>
      <c r="D38" s="254">
        <v>103.58388816999999</v>
      </c>
      <c r="E38" s="254">
        <v>104.05824314</v>
      </c>
      <c r="F38" s="254">
        <v>104.43679718999999</v>
      </c>
      <c r="G38" s="254">
        <v>104.89655916</v>
      </c>
      <c r="H38" s="254">
        <v>105.36786228</v>
      </c>
      <c r="I38" s="254">
        <v>105.98449409</v>
      </c>
      <c r="J38" s="254">
        <v>106.38479628</v>
      </c>
      <c r="K38" s="254">
        <v>106.6895166</v>
      </c>
      <c r="L38" s="254">
        <v>106.66217933999999</v>
      </c>
      <c r="M38" s="254">
        <v>106.97132307</v>
      </c>
      <c r="N38" s="254">
        <v>107.37304681000001</v>
      </c>
      <c r="O38" s="254">
        <v>108.08089668</v>
      </c>
      <c r="P38" s="254">
        <v>108.50350509</v>
      </c>
      <c r="Q38" s="254">
        <v>108.86419175</v>
      </c>
      <c r="R38" s="254">
        <v>109.06019987000001</v>
      </c>
      <c r="S38" s="254">
        <v>109.38253546999999</v>
      </c>
      <c r="T38" s="254">
        <v>109.72346233</v>
      </c>
      <c r="U38" s="254">
        <v>110.10515681</v>
      </c>
      <c r="V38" s="254">
        <v>110.47303929</v>
      </c>
      <c r="W38" s="254">
        <v>110.83721465000001</v>
      </c>
      <c r="X38" s="254">
        <v>111.17565998000001</v>
      </c>
      <c r="Y38" s="254">
        <v>111.56517463</v>
      </c>
      <c r="Z38" s="254">
        <v>111.9778263</v>
      </c>
      <c r="AA38" s="254">
        <v>112.46395078</v>
      </c>
      <c r="AB38" s="254">
        <v>112.87503727000001</v>
      </c>
      <c r="AC38" s="254">
        <v>113.27641203</v>
      </c>
      <c r="AD38" s="254">
        <v>113.68830508000001</v>
      </c>
      <c r="AE38" s="254">
        <v>114.07796096</v>
      </c>
      <c r="AF38" s="254">
        <v>114.452276</v>
      </c>
      <c r="AG38" s="254">
        <v>114.76905987000001</v>
      </c>
      <c r="AH38" s="254">
        <v>115.15019184000001</v>
      </c>
      <c r="AI38" s="254">
        <v>115.54135561</v>
      </c>
      <c r="AJ38" s="254">
        <v>116.01270661</v>
      </c>
      <c r="AK38" s="254">
        <v>116.38817667000001</v>
      </c>
      <c r="AL38" s="254">
        <v>116.7319498</v>
      </c>
      <c r="AM38" s="254">
        <v>116.97477813</v>
      </c>
      <c r="AN38" s="254">
        <v>117.30225286</v>
      </c>
      <c r="AO38" s="254">
        <v>117.65414896999999</v>
      </c>
      <c r="AP38" s="254">
        <v>118.09769706</v>
      </c>
      <c r="AQ38" s="254">
        <v>118.47123486</v>
      </c>
      <c r="AR38" s="254">
        <v>118.82878015</v>
      </c>
      <c r="AS38" s="254">
        <v>119.14105862</v>
      </c>
      <c r="AT38" s="254">
        <v>119.49390164</v>
      </c>
      <c r="AU38" s="254">
        <v>119.84682859999999</v>
      </c>
      <c r="AV38" s="254">
        <v>120.34815448000001</v>
      </c>
      <c r="AW38" s="254">
        <v>120.60589048999999</v>
      </c>
      <c r="AX38" s="254">
        <v>120.76272337</v>
      </c>
      <c r="AY38" s="254">
        <v>120.52955231</v>
      </c>
      <c r="AZ38" s="254">
        <v>120.70509887999999</v>
      </c>
      <c r="BA38" s="254">
        <v>120.99738029</v>
      </c>
      <c r="BB38" s="254">
        <v>121.60806003</v>
      </c>
      <c r="BC38" s="411">
        <v>122.01111957000001</v>
      </c>
      <c r="BD38" s="411">
        <v>122.39278127</v>
      </c>
      <c r="BE38" s="411">
        <v>122.73494461999999</v>
      </c>
      <c r="BF38" s="411">
        <v>123.09258092</v>
      </c>
      <c r="BG38" s="411">
        <v>123.43628816</v>
      </c>
      <c r="BH38" s="411">
        <v>123.76507189</v>
      </c>
      <c r="BI38" s="411">
        <v>124.09760469</v>
      </c>
      <c r="BJ38" s="411">
        <v>124.42703508</v>
      </c>
      <c r="BK38" s="411">
        <v>124.68470041</v>
      </c>
      <c r="BL38" s="411">
        <v>125.05801918</v>
      </c>
      <c r="BM38" s="411">
        <v>125.48307663999999</v>
      </c>
      <c r="BN38" s="411">
        <v>126.03680047</v>
      </c>
      <c r="BO38" s="411">
        <v>126.52183119</v>
      </c>
      <c r="BP38" s="411">
        <v>127.00714986</v>
      </c>
      <c r="BQ38" s="411">
        <v>127.51683598</v>
      </c>
      <c r="BR38" s="411">
        <v>127.99224893</v>
      </c>
      <c r="BS38" s="411">
        <v>128.44212915</v>
      </c>
      <c r="BT38" s="411">
        <v>128.87414458000001</v>
      </c>
      <c r="BU38" s="411">
        <v>129.2884894</v>
      </c>
      <c r="BV38" s="411">
        <v>129.68496943</v>
      </c>
    </row>
    <row r="39" spans="1:74" ht="11.1" customHeight="1" x14ac:dyDescent="0.2">
      <c r="A39" s="162" t="s">
        <v>1104</v>
      </c>
      <c r="B39" s="173" t="s">
        <v>1100</v>
      </c>
      <c r="C39" s="486">
        <v>6.8384695761999996</v>
      </c>
      <c r="D39" s="486">
        <v>6.6886214324999997</v>
      </c>
      <c r="E39" s="486">
        <v>6.5239686927999996</v>
      </c>
      <c r="F39" s="486">
        <v>6.2372673189999999</v>
      </c>
      <c r="G39" s="486">
        <v>6.1131179447999999</v>
      </c>
      <c r="H39" s="486">
        <v>6.0491645151000002</v>
      </c>
      <c r="I39" s="486">
        <v>6.2818180673999997</v>
      </c>
      <c r="J39" s="486">
        <v>6.1558869550999997</v>
      </c>
      <c r="K39" s="486">
        <v>5.9151338219999996</v>
      </c>
      <c r="L39" s="486">
        <v>5.2951750692999999</v>
      </c>
      <c r="M39" s="486">
        <v>5.0261637893</v>
      </c>
      <c r="N39" s="486">
        <v>4.8397044515000003</v>
      </c>
      <c r="O39" s="486">
        <v>4.8623835259000003</v>
      </c>
      <c r="P39" s="486">
        <v>4.7494035984999998</v>
      </c>
      <c r="Q39" s="486">
        <v>4.6185179245999999</v>
      </c>
      <c r="R39" s="486">
        <v>4.4269862813999996</v>
      </c>
      <c r="S39" s="486">
        <v>4.2765714572000002</v>
      </c>
      <c r="T39" s="486">
        <v>4.1337082882000002</v>
      </c>
      <c r="U39" s="486">
        <v>3.8879864070000001</v>
      </c>
      <c r="V39" s="486">
        <v>3.8428827772999998</v>
      </c>
      <c r="W39" s="486">
        <v>3.8876341172000002</v>
      </c>
      <c r="X39" s="486">
        <v>4.2315661107000002</v>
      </c>
      <c r="Y39" s="486">
        <v>4.2944701721999996</v>
      </c>
      <c r="Z39" s="486">
        <v>4.2885804507999996</v>
      </c>
      <c r="AA39" s="486">
        <v>4.0553457949</v>
      </c>
      <c r="AB39" s="486">
        <v>4.0289317687999997</v>
      </c>
      <c r="AC39" s="486">
        <v>4.0529582824999997</v>
      </c>
      <c r="AD39" s="486">
        <v>4.2436243525000004</v>
      </c>
      <c r="AE39" s="486">
        <v>4.2926647009999996</v>
      </c>
      <c r="AF39" s="486">
        <v>4.3097561481</v>
      </c>
      <c r="AG39" s="486">
        <v>4.2358625096000004</v>
      </c>
      <c r="AH39" s="486">
        <v>4.2337502292</v>
      </c>
      <c r="AI39" s="486">
        <v>4.2441890813000001</v>
      </c>
      <c r="AJ39" s="486">
        <v>4.3508144106</v>
      </c>
      <c r="AK39" s="486">
        <v>4.3230354458000004</v>
      </c>
      <c r="AL39" s="486">
        <v>4.2455936644000003</v>
      </c>
      <c r="AM39" s="486">
        <v>4.0109095544000004</v>
      </c>
      <c r="AN39" s="486">
        <v>3.9222273509000001</v>
      </c>
      <c r="AO39" s="486">
        <v>3.8646500711999998</v>
      </c>
      <c r="AP39" s="486">
        <v>3.8784921479999999</v>
      </c>
      <c r="AQ39" s="486">
        <v>3.8511153751</v>
      </c>
      <c r="AR39" s="486">
        <v>3.8238681728000001</v>
      </c>
      <c r="AS39" s="486">
        <v>3.8093879601</v>
      </c>
      <c r="AT39" s="486">
        <v>3.7722123846</v>
      </c>
      <c r="AU39" s="486">
        <v>3.7263479973</v>
      </c>
      <c r="AV39" s="486">
        <v>3.7370457053999999</v>
      </c>
      <c r="AW39" s="486">
        <v>3.6238335721000001</v>
      </c>
      <c r="AX39" s="486">
        <v>3.4530165689999999</v>
      </c>
      <c r="AY39" s="486">
        <v>3.0389236432</v>
      </c>
      <c r="AZ39" s="486">
        <v>2.9009212826000002</v>
      </c>
      <c r="BA39" s="486">
        <v>2.8415753716999999</v>
      </c>
      <c r="BB39" s="486">
        <v>2.9724228798999999</v>
      </c>
      <c r="BC39" s="487">
        <v>2.9879697934</v>
      </c>
      <c r="BD39" s="487">
        <v>2.9992743425000001</v>
      </c>
      <c r="BE39" s="487">
        <v>3.0164966136000002</v>
      </c>
      <c r="BF39" s="487">
        <v>3.0116007856000002</v>
      </c>
      <c r="BG39" s="487">
        <v>2.9950392519000002</v>
      </c>
      <c r="BH39" s="487">
        <v>2.8391938540999999</v>
      </c>
      <c r="BI39" s="487">
        <v>2.8951439946000002</v>
      </c>
      <c r="BJ39" s="487">
        <v>3.0343069562</v>
      </c>
      <c r="BK39" s="487">
        <v>3.4474102152000001</v>
      </c>
      <c r="BL39" s="487">
        <v>3.6062439343000001</v>
      </c>
      <c r="BM39" s="487">
        <v>3.7072673372999998</v>
      </c>
      <c r="BN39" s="487">
        <v>3.6418148943999999</v>
      </c>
      <c r="BO39" s="487">
        <v>3.6969676496999999</v>
      </c>
      <c r="BP39" s="487">
        <v>3.7701313325000001</v>
      </c>
      <c r="BQ39" s="487">
        <v>3.8961123710000001</v>
      </c>
      <c r="BR39" s="487">
        <v>3.9804738652</v>
      </c>
      <c r="BS39" s="487">
        <v>4.0554046678000004</v>
      </c>
      <c r="BT39" s="487">
        <v>4.1280408221</v>
      </c>
      <c r="BU39" s="487">
        <v>4.1829048393999999</v>
      </c>
      <c r="BV39" s="487">
        <v>4.2257169791000004</v>
      </c>
    </row>
    <row r="40" spans="1:74" ht="11.1" customHeight="1" x14ac:dyDescent="0.2">
      <c r="B40" s="172"/>
      <c r="AY40" s="651"/>
      <c r="AZ40" s="651"/>
      <c r="BA40" s="651"/>
      <c r="BB40" s="651"/>
    </row>
    <row r="41" spans="1:74" ht="11.1" customHeight="1" x14ac:dyDescent="0.2">
      <c r="B41" s="256" t="s">
        <v>1135</v>
      </c>
      <c r="AY41" s="651"/>
      <c r="AZ41" s="651"/>
      <c r="BA41" s="651"/>
      <c r="BB41" s="651"/>
    </row>
    <row r="42" spans="1:74" ht="11.1" customHeight="1" x14ac:dyDescent="0.2">
      <c r="A42" s="162" t="s">
        <v>1136</v>
      </c>
      <c r="B42" s="173" t="s">
        <v>1205</v>
      </c>
      <c r="C42" s="254">
        <v>99.319610409000006</v>
      </c>
      <c r="D42" s="254">
        <v>98.787211506000006</v>
      </c>
      <c r="E42" s="254">
        <v>98.083011620999997</v>
      </c>
      <c r="F42" s="254">
        <v>97.019668280000005</v>
      </c>
      <c r="G42" s="254">
        <v>96.988093646999999</v>
      </c>
      <c r="H42" s="254">
        <v>97.039287677000004</v>
      </c>
      <c r="I42" s="254">
        <v>96.681200852000003</v>
      </c>
      <c r="J42" s="254">
        <v>96.908257954999996</v>
      </c>
      <c r="K42" s="254">
        <v>98.935340701000001</v>
      </c>
      <c r="L42" s="254">
        <v>99.738048758999994</v>
      </c>
      <c r="M42" s="254">
        <v>100.13180278999999</v>
      </c>
      <c r="N42" s="254">
        <v>101.06182618</v>
      </c>
      <c r="O42" s="254">
        <v>100.98400138</v>
      </c>
      <c r="P42" s="254">
        <v>99.853690537000006</v>
      </c>
      <c r="Q42" s="254">
        <v>100.3920353</v>
      </c>
      <c r="R42" s="254">
        <v>100.68782141</v>
      </c>
      <c r="S42" s="254">
        <v>102.00043164</v>
      </c>
      <c r="T42" s="254">
        <v>103.21271779999999</v>
      </c>
      <c r="U42" s="254">
        <v>103.12141902</v>
      </c>
      <c r="V42" s="254">
        <v>102.64608239</v>
      </c>
      <c r="W42" s="254">
        <v>102.54509378</v>
      </c>
      <c r="X42" s="254">
        <v>103.25984052</v>
      </c>
      <c r="Y42" s="254">
        <v>103.74851618</v>
      </c>
      <c r="Z42" s="254">
        <v>103.31475193</v>
      </c>
      <c r="AA42" s="254">
        <v>103.48724762000001</v>
      </c>
      <c r="AB42" s="254">
        <v>104.23413777</v>
      </c>
      <c r="AC42" s="254">
        <v>105.18975820999999</v>
      </c>
      <c r="AD42" s="254">
        <v>105.24445982</v>
      </c>
      <c r="AE42" s="254">
        <v>105.72256723</v>
      </c>
      <c r="AF42" s="254">
        <v>106.54943557</v>
      </c>
      <c r="AG42" s="254">
        <v>107.1065974</v>
      </c>
      <c r="AH42" s="254">
        <v>107.19735425</v>
      </c>
      <c r="AI42" s="254">
        <v>107.13433778</v>
      </c>
      <c r="AJ42" s="254">
        <v>106.06079024</v>
      </c>
      <c r="AK42" s="254">
        <v>106.84582811999999</v>
      </c>
      <c r="AL42" s="254">
        <v>107.04535629</v>
      </c>
      <c r="AM42" s="254">
        <v>107.93465433999999</v>
      </c>
      <c r="AN42" s="254">
        <v>108.63732793</v>
      </c>
      <c r="AO42" s="254">
        <v>108.45275830999999</v>
      </c>
      <c r="AP42" s="254">
        <v>108.13045373999999</v>
      </c>
      <c r="AQ42" s="254">
        <v>107.94444546</v>
      </c>
      <c r="AR42" s="254">
        <v>108.17409402</v>
      </c>
      <c r="AS42" s="254">
        <v>108.10594967999999</v>
      </c>
      <c r="AT42" s="254">
        <v>109.00765479</v>
      </c>
      <c r="AU42" s="254">
        <v>110.47396166999999</v>
      </c>
      <c r="AV42" s="254">
        <v>111.84793145</v>
      </c>
      <c r="AW42" s="254">
        <v>113.66815948</v>
      </c>
      <c r="AX42" s="254">
        <v>115.96450068999999</v>
      </c>
      <c r="AY42" s="254">
        <v>117.94765902</v>
      </c>
      <c r="AZ42" s="254">
        <v>119.40373949000001</v>
      </c>
      <c r="BA42" s="254">
        <v>120.7116441</v>
      </c>
      <c r="BB42" s="254">
        <v>120.81999471</v>
      </c>
      <c r="BC42" s="411">
        <v>121.12190269</v>
      </c>
      <c r="BD42" s="411">
        <v>121.5465263</v>
      </c>
      <c r="BE42" s="411">
        <v>122.12095964</v>
      </c>
      <c r="BF42" s="411">
        <v>122.32356073</v>
      </c>
      <c r="BG42" s="411">
        <v>122.76667747</v>
      </c>
      <c r="BH42" s="411">
        <v>122.96700260999999</v>
      </c>
      <c r="BI42" s="411">
        <v>122.95360287</v>
      </c>
      <c r="BJ42" s="411">
        <v>122.93608171</v>
      </c>
      <c r="BK42" s="411">
        <v>122.86934651999999</v>
      </c>
      <c r="BL42" s="411">
        <v>122.83604481</v>
      </c>
      <c r="BM42" s="411">
        <v>122.76044577</v>
      </c>
      <c r="BN42" s="411">
        <v>122.74237601</v>
      </c>
      <c r="BO42" s="411">
        <v>122.82620531000001</v>
      </c>
      <c r="BP42" s="411">
        <v>122.84483276</v>
      </c>
      <c r="BQ42" s="411">
        <v>122.8512566</v>
      </c>
      <c r="BR42" s="411">
        <v>122.79119649</v>
      </c>
      <c r="BS42" s="411">
        <v>122.74152861</v>
      </c>
      <c r="BT42" s="411">
        <v>122.58596138</v>
      </c>
      <c r="BU42" s="411">
        <v>122.47295069</v>
      </c>
      <c r="BV42" s="411">
        <v>122.41682956</v>
      </c>
    </row>
    <row r="43" spans="1:74" ht="11.1" customHeight="1" x14ac:dyDescent="0.2">
      <c r="A43" s="162" t="s">
        <v>1137</v>
      </c>
      <c r="B43" s="479" t="s">
        <v>13</v>
      </c>
      <c r="C43" s="480">
        <v>-0.68038959053000003</v>
      </c>
      <c r="D43" s="480">
        <v>-2.482447815</v>
      </c>
      <c r="E43" s="480">
        <v>-2.7407201173</v>
      </c>
      <c r="F43" s="480">
        <v>-3.6533124479999999</v>
      </c>
      <c r="G43" s="480">
        <v>-5.5900883221999997</v>
      </c>
      <c r="H43" s="480">
        <v>-6.2696643619000003</v>
      </c>
      <c r="I43" s="480">
        <v>-5.3999167621000002</v>
      </c>
      <c r="J43" s="480">
        <v>-4.4766995844000004</v>
      </c>
      <c r="K43" s="480">
        <v>-1.915765634</v>
      </c>
      <c r="L43" s="480">
        <v>0.88259782417999999</v>
      </c>
      <c r="M43" s="480">
        <v>0.83682455987000004</v>
      </c>
      <c r="N43" s="480">
        <v>1.0818190827</v>
      </c>
      <c r="O43" s="480">
        <v>1.6757928929000001</v>
      </c>
      <c r="P43" s="480">
        <v>1.079571955</v>
      </c>
      <c r="Q43" s="480">
        <v>2.3541525086999999</v>
      </c>
      <c r="R43" s="480">
        <v>3.7808345451999998</v>
      </c>
      <c r="S43" s="480">
        <v>5.1679931014999996</v>
      </c>
      <c r="T43" s="480">
        <v>6.3617842570000001</v>
      </c>
      <c r="U43" s="480">
        <v>6.6612931114</v>
      </c>
      <c r="V43" s="480">
        <v>5.9208828617</v>
      </c>
      <c r="W43" s="480">
        <v>3.6485982208999999</v>
      </c>
      <c r="X43" s="480">
        <v>3.5310413636</v>
      </c>
      <c r="Y43" s="480">
        <v>3.6119527336999999</v>
      </c>
      <c r="Z43" s="480">
        <v>2.2292549358999998</v>
      </c>
      <c r="AA43" s="480">
        <v>2.4788542759999999</v>
      </c>
      <c r="AB43" s="480">
        <v>4.3868656335000002</v>
      </c>
      <c r="AC43" s="480">
        <v>4.7789875928000001</v>
      </c>
      <c r="AD43" s="480">
        <v>4.5255109685999999</v>
      </c>
      <c r="AE43" s="480">
        <v>3.6491371050999999</v>
      </c>
      <c r="AF43" s="480">
        <v>3.2328552494</v>
      </c>
      <c r="AG43" s="480">
        <v>3.8645495896000002</v>
      </c>
      <c r="AH43" s="480">
        <v>4.4339459932</v>
      </c>
      <c r="AI43" s="480">
        <v>4.4753423384</v>
      </c>
      <c r="AJ43" s="480">
        <v>2.7125257161</v>
      </c>
      <c r="AK43" s="480">
        <v>2.9854036041000001</v>
      </c>
      <c r="AL43" s="480">
        <v>3.6109115968999999</v>
      </c>
      <c r="AM43" s="480">
        <v>4.2975408282999998</v>
      </c>
      <c r="AN43" s="480">
        <v>4.2243263600000001</v>
      </c>
      <c r="AO43" s="480">
        <v>3.1020131220999998</v>
      </c>
      <c r="AP43" s="480">
        <v>2.7421813256999998</v>
      </c>
      <c r="AQ43" s="480">
        <v>2.1016120596999999</v>
      </c>
      <c r="AR43" s="480">
        <v>1.5247931128000001</v>
      </c>
      <c r="AS43" s="480">
        <v>0.93304455596000002</v>
      </c>
      <c r="AT43" s="480">
        <v>1.6887548745000001</v>
      </c>
      <c r="AU43" s="480">
        <v>3.1172301645</v>
      </c>
      <c r="AV43" s="480">
        <v>5.4564379478999996</v>
      </c>
      <c r="AW43" s="480">
        <v>6.3852108005000003</v>
      </c>
      <c r="AX43" s="480">
        <v>8.3321170674000005</v>
      </c>
      <c r="AY43" s="480">
        <v>9.2769136513999992</v>
      </c>
      <c r="AZ43" s="480">
        <v>9.9104163959000005</v>
      </c>
      <c r="BA43" s="480">
        <v>11.30343384</v>
      </c>
      <c r="BB43" s="480">
        <v>11.735399727000001</v>
      </c>
      <c r="BC43" s="481">
        <v>12.20762882</v>
      </c>
      <c r="BD43" s="481">
        <v>12.361954495999999</v>
      </c>
      <c r="BE43" s="481">
        <v>12.964143049</v>
      </c>
      <c r="BF43" s="481">
        <v>12.215569591</v>
      </c>
      <c r="BG43" s="481">
        <v>11.127251718</v>
      </c>
      <c r="BH43" s="481">
        <v>9.9412398719000006</v>
      </c>
      <c r="BI43" s="481">
        <v>8.1689044958999997</v>
      </c>
      <c r="BJ43" s="481">
        <v>6.0118234226</v>
      </c>
      <c r="BK43" s="481">
        <v>4.1727725157000002</v>
      </c>
      <c r="BL43" s="481">
        <v>2.8745375452999999</v>
      </c>
      <c r="BM43" s="481">
        <v>1.6972692931</v>
      </c>
      <c r="BN43" s="481">
        <v>1.5911118903000001</v>
      </c>
      <c r="BO43" s="481">
        <v>1.4070969694</v>
      </c>
      <c r="BP43" s="481">
        <v>1.0681559532</v>
      </c>
      <c r="BQ43" s="481">
        <v>0.59801115877</v>
      </c>
      <c r="BR43" s="481">
        <v>0.38229410595000002</v>
      </c>
      <c r="BS43" s="481">
        <v>-2.0485091178000001E-2</v>
      </c>
      <c r="BT43" s="481">
        <v>-0.30987274330999998</v>
      </c>
      <c r="BU43" s="481">
        <v>-0.39092158491000001</v>
      </c>
      <c r="BV43" s="481">
        <v>-0.42237571153999998</v>
      </c>
    </row>
    <row r="44" spans="1:74" ht="11.1" customHeight="1" x14ac:dyDescent="0.2"/>
    <row r="45" spans="1:74" ht="12.75" x14ac:dyDescent="0.2">
      <c r="B45" s="657" t="s">
        <v>1079</v>
      </c>
      <c r="C45" s="658"/>
      <c r="D45" s="658"/>
      <c r="E45" s="658"/>
      <c r="F45" s="658"/>
      <c r="G45" s="658"/>
      <c r="H45" s="658"/>
      <c r="I45" s="658"/>
      <c r="J45" s="658"/>
      <c r="K45" s="658"/>
      <c r="L45" s="658"/>
      <c r="M45" s="658"/>
      <c r="N45" s="658"/>
      <c r="O45" s="658"/>
      <c r="P45" s="658"/>
      <c r="Q45" s="658"/>
    </row>
    <row r="46" spans="1:74" ht="12.75" customHeight="1" x14ac:dyDescent="0.2">
      <c r="B46" s="689" t="s">
        <v>856</v>
      </c>
      <c r="C46" s="680"/>
      <c r="D46" s="680"/>
      <c r="E46" s="680"/>
      <c r="F46" s="680"/>
      <c r="G46" s="680"/>
      <c r="H46" s="680"/>
      <c r="I46" s="680"/>
      <c r="J46" s="680"/>
      <c r="K46" s="680"/>
      <c r="L46" s="680"/>
      <c r="M46" s="680"/>
      <c r="N46" s="680"/>
      <c r="O46" s="680"/>
      <c r="P46" s="680"/>
      <c r="Q46" s="676"/>
    </row>
    <row r="47" spans="1:74" ht="12.75" customHeight="1" x14ac:dyDescent="0.2">
      <c r="B47" s="689" t="s">
        <v>857</v>
      </c>
      <c r="C47" s="676"/>
      <c r="D47" s="676"/>
      <c r="E47" s="676"/>
      <c r="F47" s="676"/>
      <c r="G47" s="676"/>
      <c r="H47" s="676"/>
      <c r="I47" s="676"/>
      <c r="J47" s="676"/>
      <c r="K47" s="676"/>
      <c r="L47" s="676"/>
      <c r="M47" s="676"/>
      <c r="N47" s="676"/>
      <c r="O47" s="676"/>
      <c r="P47" s="676"/>
      <c r="Q47" s="676"/>
    </row>
    <row r="48" spans="1:74" ht="12.75" customHeight="1" x14ac:dyDescent="0.2">
      <c r="B48" s="689" t="s">
        <v>858</v>
      </c>
      <c r="C48" s="676"/>
      <c r="D48" s="676"/>
      <c r="E48" s="676"/>
      <c r="F48" s="676"/>
      <c r="G48" s="676"/>
      <c r="H48" s="676"/>
      <c r="I48" s="676"/>
      <c r="J48" s="676"/>
      <c r="K48" s="676"/>
      <c r="L48" s="676"/>
      <c r="M48" s="676"/>
      <c r="N48" s="676"/>
      <c r="O48" s="676"/>
      <c r="P48" s="676"/>
      <c r="Q48" s="676"/>
    </row>
    <row r="49" spans="2:17" ht="23.85" customHeight="1" x14ac:dyDescent="0.2">
      <c r="B49" s="694" t="s">
        <v>339</v>
      </c>
      <c r="C49" s="694"/>
      <c r="D49" s="694"/>
      <c r="E49" s="694"/>
      <c r="F49" s="694"/>
      <c r="G49" s="694"/>
      <c r="H49" s="694"/>
      <c r="I49" s="694"/>
      <c r="J49" s="694"/>
      <c r="K49" s="694"/>
      <c r="L49" s="694"/>
      <c r="M49" s="694"/>
      <c r="N49" s="694"/>
      <c r="O49" s="694"/>
      <c r="P49" s="694"/>
      <c r="Q49" s="694"/>
    </row>
    <row r="50" spans="2:17" ht="12.75" x14ac:dyDescent="0.2">
      <c r="B50" s="679" t="s">
        <v>1106</v>
      </c>
      <c r="C50" s="680"/>
      <c r="D50" s="680"/>
      <c r="E50" s="680"/>
      <c r="F50" s="680"/>
      <c r="G50" s="680"/>
      <c r="H50" s="680"/>
      <c r="I50" s="680"/>
      <c r="J50" s="680"/>
      <c r="K50" s="680"/>
      <c r="L50" s="680"/>
      <c r="M50" s="680"/>
      <c r="N50" s="680"/>
      <c r="O50" s="680"/>
      <c r="P50" s="680"/>
      <c r="Q50" s="676"/>
    </row>
    <row r="51" spans="2:17" ht="14.85" customHeight="1" x14ac:dyDescent="0.2">
      <c r="B51" s="691" t="s">
        <v>1130</v>
      </c>
      <c r="C51" s="676"/>
      <c r="D51" s="676"/>
      <c r="E51" s="676"/>
      <c r="F51" s="676"/>
      <c r="G51" s="676"/>
      <c r="H51" s="676"/>
      <c r="I51" s="676"/>
      <c r="J51" s="676"/>
      <c r="K51" s="676"/>
      <c r="L51" s="676"/>
      <c r="M51" s="676"/>
      <c r="N51" s="676"/>
      <c r="O51" s="676"/>
      <c r="P51" s="676"/>
      <c r="Q51" s="676"/>
    </row>
    <row r="52" spans="2:17" ht="12.75" x14ac:dyDescent="0.2">
      <c r="B52" s="674" t="s">
        <v>1110</v>
      </c>
      <c r="C52" s="675"/>
      <c r="D52" s="675"/>
      <c r="E52" s="675"/>
      <c r="F52" s="675"/>
      <c r="G52" s="675"/>
      <c r="H52" s="675"/>
      <c r="I52" s="675"/>
      <c r="J52" s="675"/>
      <c r="K52" s="675"/>
      <c r="L52" s="675"/>
      <c r="M52" s="675"/>
      <c r="N52" s="675"/>
      <c r="O52" s="675"/>
      <c r="P52" s="675"/>
      <c r="Q52" s="676"/>
    </row>
    <row r="53" spans="2:17" ht="13.35" customHeight="1" x14ac:dyDescent="0.2">
      <c r="B53" s="687" t="s">
        <v>1227</v>
      </c>
      <c r="C53" s="676"/>
      <c r="D53" s="676"/>
      <c r="E53" s="676"/>
      <c r="F53" s="676"/>
      <c r="G53" s="676"/>
      <c r="H53" s="676"/>
      <c r="I53" s="676"/>
      <c r="J53" s="676"/>
      <c r="K53" s="676"/>
      <c r="L53" s="676"/>
      <c r="M53" s="676"/>
      <c r="N53" s="676"/>
      <c r="O53" s="676"/>
      <c r="P53" s="676"/>
      <c r="Q53" s="676"/>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6" sqref="BB6"/>
    </sheetView>
  </sheetViews>
  <sheetFormatPr defaultColWidth="9.5703125" defaultRowHeight="11.25" x14ac:dyDescent="0.2"/>
  <cols>
    <col min="1" max="1" width="14.5703125" style="70" customWidth="1"/>
    <col min="2" max="2" width="37" style="47" customWidth="1"/>
    <col min="3" max="50" width="6.5703125" style="47" customWidth="1"/>
    <col min="51" max="62" width="6.5703125" style="410" customWidth="1"/>
    <col min="63" max="74" width="6.5703125" style="47" customWidth="1"/>
    <col min="75" max="16384" width="9.5703125" style="47"/>
  </cols>
  <sheetData>
    <row r="1" spans="1:74" ht="13.35" customHeight="1" x14ac:dyDescent="0.2">
      <c r="A1" s="667" t="s">
        <v>1054</v>
      </c>
      <c r="B1" s="695" t="s">
        <v>1196</v>
      </c>
      <c r="C1" s="696"/>
      <c r="D1" s="696"/>
      <c r="E1" s="696"/>
      <c r="F1" s="696"/>
      <c r="G1" s="696"/>
      <c r="H1" s="696"/>
      <c r="I1" s="696"/>
      <c r="J1" s="696"/>
      <c r="K1" s="696"/>
      <c r="L1" s="696"/>
      <c r="M1" s="696"/>
      <c r="N1" s="696"/>
      <c r="O1" s="696"/>
      <c r="P1" s="696"/>
      <c r="Q1" s="696"/>
      <c r="R1" s="696"/>
      <c r="S1" s="696"/>
      <c r="T1" s="696"/>
      <c r="U1" s="696"/>
      <c r="V1" s="696"/>
      <c r="W1" s="696"/>
      <c r="X1" s="696"/>
      <c r="Y1" s="696"/>
      <c r="Z1" s="696"/>
      <c r="AA1" s="696"/>
      <c r="AB1" s="696"/>
      <c r="AC1" s="696"/>
      <c r="AD1" s="696"/>
      <c r="AE1" s="696"/>
      <c r="AF1" s="696"/>
      <c r="AG1" s="696"/>
      <c r="AH1" s="696"/>
      <c r="AI1" s="696"/>
      <c r="AJ1" s="696"/>
      <c r="AK1" s="696"/>
      <c r="AL1" s="696"/>
      <c r="AM1" s="303"/>
    </row>
    <row r="2" spans="1:74" ht="12.75" x14ac:dyDescent="0.2">
      <c r="A2" s="668"/>
      <c r="B2" s="544" t="str">
        <f>"U.S. Energy Information Administration  |  Short-Term Energy Outlook  - "&amp;Dates!D1</f>
        <v>U.S. Energy Information Administration  |  Short-Term Energy Outlook  - May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987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673</v>
      </c>
      <c r="B7" s="175" t="s">
        <v>132</v>
      </c>
      <c r="C7" s="218">
        <v>5.4970059999999998</v>
      </c>
      <c r="D7" s="218">
        <v>5.3924329999999996</v>
      </c>
      <c r="E7" s="218">
        <v>5.6043760000000002</v>
      </c>
      <c r="F7" s="218">
        <v>5.5546509999999998</v>
      </c>
      <c r="G7" s="218">
        <v>5.6193379999999999</v>
      </c>
      <c r="H7" s="218">
        <v>5.5824090000000002</v>
      </c>
      <c r="I7" s="218">
        <v>5.3440260000000004</v>
      </c>
      <c r="J7" s="218">
        <v>5.6270090000000001</v>
      </c>
      <c r="K7" s="218">
        <v>5.5900090000000002</v>
      </c>
      <c r="L7" s="218">
        <v>5.8753679999999999</v>
      </c>
      <c r="M7" s="218">
        <v>6.0061210000000003</v>
      </c>
      <c r="N7" s="218">
        <v>6.0268899999999999</v>
      </c>
      <c r="O7" s="218">
        <v>6.1525340000000002</v>
      </c>
      <c r="P7" s="218">
        <v>6.2617969999999996</v>
      </c>
      <c r="Q7" s="218">
        <v>6.2972429999999999</v>
      </c>
      <c r="R7" s="218">
        <v>6.296405</v>
      </c>
      <c r="S7" s="218">
        <v>6.3416689999999996</v>
      </c>
      <c r="T7" s="218">
        <v>6.2522029999999997</v>
      </c>
      <c r="U7" s="218">
        <v>6.3907870000000004</v>
      </c>
      <c r="V7" s="218">
        <v>6.318009</v>
      </c>
      <c r="W7" s="218">
        <v>6.5741319999999996</v>
      </c>
      <c r="X7" s="218">
        <v>6.9412039999999999</v>
      </c>
      <c r="Y7" s="218">
        <v>7.0444829999999996</v>
      </c>
      <c r="Z7" s="218">
        <v>7.0810389999999996</v>
      </c>
      <c r="AA7" s="218">
        <v>7.1008589999999998</v>
      </c>
      <c r="AB7" s="218">
        <v>7.1237430000000002</v>
      </c>
      <c r="AC7" s="218">
        <v>7.182779</v>
      </c>
      <c r="AD7" s="218">
        <v>7.3818239999999999</v>
      </c>
      <c r="AE7" s="218">
        <v>7.305949</v>
      </c>
      <c r="AF7" s="218">
        <v>7.2525430000000002</v>
      </c>
      <c r="AG7" s="218">
        <v>7.4637339999999996</v>
      </c>
      <c r="AH7" s="218">
        <v>7.5006919999999999</v>
      </c>
      <c r="AI7" s="218">
        <v>7.7302980000000003</v>
      </c>
      <c r="AJ7" s="218">
        <v>7.7040309999999996</v>
      </c>
      <c r="AK7" s="218">
        <v>7.8954240000000002</v>
      </c>
      <c r="AL7" s="218">
        <v>7.8723179999999999</v>
      </c>
      <c r="AM7" s="218">
        <v>8.0101870000000002</v>
      </c>
      <c r="AN7" s="218">
        <v>8.1200469999999996</v>
      </c>
      <c r="AO7" s="218">
        <v>8.2397050000000007</v>
      </c>
      <c r="AP7" s="218">
        <v>8.5426110000000008</v>
      </c>
      <c r="AQ7" s="218">
        <v>8.6076139999999999</v>
      </c>
      <c r="AR7" s="218">
        <v>8.6717840000000006</v>
      </c>
      <c r="AS7" s="218">
        <v>8.7064570000000003</v>
      </c>
      <c r="AT7" s="218">
        <v>8.7881739999999997</v>
      </c>
      <c r="AU7" s="218">
        <v>8.9091159999999991</v>
      </c>
      <c r="AV7" s="218">
        <v>9.0631719999999998</v>
      </c>
      <c r="AW7" s="218">
        <v>9.0289350000000006</v>
      </c>
      <c r="AX7" s="218">
        <v>9.2276530000000001</v>
      </c>
      <c r="AY7" s="218">
        <v>9.2144279999999998</v>
      </c>
      <c r="AZ7" s="218">
        <v>9.2379350000000002</v>
      </c>
      <c r="BA7" s="218">
        <v>9.3241856771999991</v>
      </c>
      <c r="BB7" s="218">
        <v>9.3589921912000005</v>
      </c>
      <c r="BC7" s="329">
        <v>9.36219</v>
      </c>
      <c r="BD7" s="329">
        <v>9.3014910000000004</v>
      </c>
      <c r="BE7" s="329">
        <v>9.2437570000000004</v>
      </c>
      <c r="BF7" s="329">
        <v>9.054729</v>
      </c>
      <c r="BG7" s="329">
        <v>8.9691849999999995</v>
      </c>
      <c r="BH7" s="329">
        <v>9.0418900000000004</v>
      </c>
      <c r="BI7" s="329">
        <v>9.0965050000000005</v>
      </c>
      <c r="BJ7" s="329">
        <v>9.0878379999999996</v>
      </c>
      <c r="BK7" s="329">
        <v>9.0613270000000004</v>
      </c>
      <c r="BL7" s="329">
        <v>9.0406759999999995</v>
      </c>
      <c r="BM7" s="329">
        <v>9.0682030000000005</v>
      </c>
      <c r="BN7" s="329">
        <v>9.1010989999999996</v>
      </c>
      <c r="BO7" s="329">
        <v>9.1308310000000006</v>
      </c>
      <c r="BP7" s="329">
        <v>9.1366759999999996</v>
      </c>
      <c r="BQ7" s="329">
        <v>9.1956019999999992</v>
      </c>
      <c r="BR7" s="329">
        <v>9.0935120000000005</v>
      </c>
      <c r="BS7" s="329">
        <v>9.1297090000000001</v>
      </c>
      <c r="BT7" s="329">
        <v>9.3517790000000005</v>
      </c>
      <c r="BU7" s="329">
        <v>9.5482569999999996</v>
      </c>
      <c r="BV7" s="329">
        <v>9.6472639999999998</v>
      </c>
    </row>
    <row r="8" spans="1:74" ht="11.1" customHeight="1" x14ac:dyDescent="0.2">
      <c r="A8" s="61" t="s">
        <v>674</v>
      </c>
      <c r="B8" s="175" t="s">
        <v>563</v>
      </c>
      <c r="C8" s="218">
        <v>0.46382000000000001</v>
      </c>
      <c r="D8" s="218">
        <v>0.61119999999999997</v>
      </c>
      <c r="E8" s="218">
        <v>0.61097000000000001</v>
      </c>
      <c r="F8" s="218">
        <v>0.60611000000000004</v>
      </c>
      <c r="G8" s="218">
        <v>0.58204</v>
      </c>
      <c r="H8" s="218">
        <v>0.55342000000000002</v>
      </c>
      <c r="I8" s="218">
        <v>0.45278000000000002</v>
      </c>
      <c r="J8" s="218">
        <v>0.52612999999999999</v>
      </c>
      <c r="K8" s="218">
        <v>0.58479999999999999</v>
      </c>
      <c r="L8" s="218">
        <v>0.56577</v>
      </c>
      <c r="M8" s="218">
        <v>0.59311999999999998</v>
      </c>
      <c r="N8" s="218">
        <v>0.59177000000000002</v>
      </c>
      <c r="O8" s="218">
        <v>0.59272000000000002</v>
      </c>
      <c r="P8" s="218">
        <v>0.58223000000000003</v>
      </c>
      <c r="Q8" s="218">
        <v>0.56747999999999998</v>
      </c>
      <c r="R8" s="218">
        <v>0.55237999999999998</v>
      </c>
      <c r="S8" s="218">
        <v>0.54600000000000004</v>
      </c>
      <c r="T8" s="218">
        <v>0.49299999999999999</v>
      </c>
      <c r="U8" s="218">
        <v>0.41521999999999998</v>
      </c>
      <c r="V8" s="218">
        <v>0.40448000000000001</v>
      </c>
      <c r="W8" s="218">
        <v>0.50207000000000002</v>
      </c>
      <c r="X8" s="218">
        <v>0.54666000000000003</v>
      </c>
      <c r="Y8" s="218">
        <v>0.55318999999999996</v>
      </c>
      <c r="Z8" s="218">
        <v>0.55532000000000004</v>
      </c>
      <c r="AA8" s="218">
        <v>0.54876999999999998</v>
      </c>
      <c r="AB8" s="218">
        <v>0.54095000000000004</v>
      </c>
      <c r="AC8" s="218">
        <v>0.53312000000000004</v>
      </c>
      <c r="AD8" s="218">
        <v>0.52253000000000005</v>
      </c>
      <c r="AE8" s="218">
        <v>0.51537999999999995</v>
      </c>
      <c r="AF8" s="218">
        <v>0.48557</v>
      </c>
      <c r="AG8" s="218">
        <v>0.49297000000000002</v>
      </c>
      <c r="AH8" s="218">
        <v>0.42824000000000001</v>
      </c>
      <c r="AI8" s="218">
        <v>0.51127</v>
      </c>
      <c r="AJ8" s="218">
        <v>0.52078000000000002</v>
      </c>
      <c r="AK8" s="218">
        <v>0.53593000000000002</v>
      </c>
      <c r="AL8" s="218">
        <v>0.54617000000000004</v>
      </c>
      <c r="AM8" s="218">
        <v>0.54190000000000005</v>
      </c>
      <c r="AN8" s="218">
        <v>0.51554</v>
      </c>
      <c r="AO8" s="218">
        <v>0.53017999999999998</v>
      </c>
      <c r="AP8" s="218">
        <v>0.53681000000000001</v>
      </c>
      <c r="AQ8" s="218">
        <v>0.52417000000000002</v>
      </c>
      <c r="AR8" s="218">
        <v>0.48465000000000003</v>
      </c>
      <c r="AS8" s="218">
        <v>0.42248000000000002</v>
      </c>
      <c r="AT8" s="218">
        <v>0.39802999999999999</v>
      </c>
      <c r="AU8" s="218">
        <v>0.47761999999999999</v>
      </c>
      <c r="AV8" s="218">
        <v>0.50019999999999998</v>
      </c>
      <c r="AW8" s="218">
        <v>0.51622000000000001</v>
      </c>
      <c r="AX8" s="218">
        <v>0.51951000000000003</v>
      </c>
      <c r="AY8" s="218">
        <v>0.50488</v>
      </c>
      <c r="AZ8" s="218">
        <v>0.49358999999999997</v>
      </c>
      <c r="BA8" s="218">
        <v>0.49819999999999998</v>
      </c>
      <c r="BB8" s="218">
        <v>0.50478000000000001</v>
      </c>
      <c r="BC8" s="329">
        <v>0.49256</v>
      </c>
      <c r="BD8" s="329">
        <v>0.46691223237000001</v>
      </c>
      <c r="BE8" s="329">
        <v>0.43309519136000002</v>
      </c>
      <c r="BF8" s="329">
        <v>0.38207999999999998</v>
      </c>
      <c r="BG8" s="329">
        <v>0.45597663960000001</v>
      </c>
      <c r="BH8" s="329">
        <v>0.47953070192000002</v>
      </c>
      <c r="BI8" s="329">
        <v>0.49594424250000002</v>
      </c>
      <c r="BJ8" s="329">
        <v>0.49643041722999998</v>
      </c>
      <c r="BK8" s="329">
        <v>0.47963600000000001</v>
      </c>
      <c r="BL8" s="329">
        <v>0.45755379192000001</v>
      </c>
      <c r="BM8" s="329">
        <v>0.468308</v>
      </c>
      <c r="BN8" s="329">
        <v>0.4744932</v>
      </c>
      <c r="BO8" s="329">
        <v>0.46300639999999998</v>
      </c>
      <c r="BP8" s="329">
        <v>0.45042775359999998</v>
      </c>
      <c r="BQ8" s="329">
        <v>0.44448209663999999</v>
      </c>
      <c r="BR8" s="329">
        <v>0.36679679999999998</v>
      </c>
      <c r="BS8" s="329">
        <v>0.43587986553000002</v>
      </c>
      <c r="BT8" s="329">
        <v>0.45989938817999998</v>
      </c>
      <c r="BU8" s="329">
        <v>0.47574601871</v>
      </c>
      <c r="BV8" s="329">
        <v>0.47437616051999998</v>
      </c>
    </row>
    <row r="9" spans="1:74" ht="11.1" customHeight="1" x14ac:dyDescent="0.2">
      <c r="A9" s="61" t="s">
        <v>675</v>
      </c>
      <c r="B9" s="175" t="s">
        <v>258</v>
      </c>
      <c r="C9" s="218">
        <v>1.56162</v>
      </c>
      <c r="D9" s="218">
        <v>1.41143</v>
      </c>
      <c r="E9" s="218">
        <v>1.3892899999999999</v>
      </c>
      <c r="F9" s="218">
        <v>1.3463400000000001</v>
      </c>
      <c r="G9" s="218">
        <v>1.3731199999999999</v>
      </c>
      <c r="H9" s="218">
        <v>1.3249500000000001</v>
      </c>
      <c r="I9" s="218">
        <v>1.2110399999999999</v>
      </c>
      <c r="J9" s="218">
        <v>1.27196</v>
      </c>
      <c r="K9" s="218">
        <v>1.08975</v>
      </c>
      <c r="L9" s="218">
        <v>1.29051</v>
      </c>
      <c r="M9" s="218">
        <v>1.278</v>
      </c>
      <c r="N9" s="218">
        <v>1.25749</v>
      </c>
      <c r="O9" s="218">
        <v>1.3097000000000001</v>
      </c>
      <c r="P9" s="218">
        <v>1.3278399999999999</v>
      </c>
      <c r="Q9" s="218">
        <v>1.3766499999999999</v>
      </c>
      <c r="R9" s="218">
        <v>1.2664500000000001</v>
      </c>
      <c r="S9" s="218">
        <v>1.1951499999999999</v>
      </c>
      <c r="T9" s="218">
        <v>1.1147400000000001</v>
      </c>
      <c r="U9" s="218">
        <v>1.2519899999999999</v>
      </c>
      <c r="V9" s="218">
        <v>1.10419</v>
      </c>
      <c r="W9" s="218">
        <v>1.17666</v>
      </c>
      <c r="X9" s="218">
        <v>1.32887</v>
      </c>
      <c r="Y9" s="218">
        <v>1.3728800000000001</v>
      </c>
      <c r="Z9" s="218">
        <v>1.3774599999999999</v>
      </c>
      <c r="AA9" s="218">
        <v>1.335277</v>
      </c>
      <c r="AB9" s="218">
        <v>1.3187489999999999</v>
      </c>
      <c r="AC9" s="218">
        <v>1.2551410000000001</v>
      </c>
      <c r="AD9" s="218">
        <v>1.3378159999999999</v>
      </c>
      <c r="AE9" s="218">
        <v>1.204653</v>
      </c>
      <c r="AF9" s="218">
        <v>1.12541</v>
      </c>
      <c r="AG9" s="218">
        <v>1.241924</v>
      </c>
      <c r="AH9" s="218">
        <v>1.188253</v>
      </c>
      <c r="AI9" s="218">
        <v>1.319582</v>
      </c>
      <c r="AJ9" s="218">
        <v>1.1769229999999999</v>
      </c>
      <c r="AK9" s="218">
        <v>1.3041529999999999</v>
      </c>
      <c r="AL9" s="218">
        <v>1.285547</v>
      </c>
      <c r="AM9" s="218">
        <v>1.294343</v>
      </c>
      <c r="AN9" s="218">
        <v>1.330403</v>
      </c>
      <c r="AO9" s="218">
        <v>1.3059829999999999</v>
      </c>
      <c r="AP9" s="218">
        <v>1.4247080000000001</v>
      </c>
      <c r="AQ9" s="218">
        <v>1.4150769999999999</v>
      </c>
      <c r="AR9" s="218">
        <v>1.413424</v>
      </c>
      <c r="AS9" s="218">
        <v>1.4284140000000001</v>
      </c>
      <c r="AT9" s="218">
        <v>1.436928</v>
      </c>
      <c r="AU9" s="218">
        <v>1.423773</v>
      </c>
      <c r="AV9" s="218">
        <v>1.428771</v>
      </c>
      <c r="AW9" s="218">
        <v>1.38584</v>
      </c>
      <c r="AX9" s="218">
        <v>1.4728159999999999</v>
      </c>
      <c r="AY9" s="218">
        <v>1.4670799999999999</v>
      </c>
      <c r="AZ9" s="218">
        <v>1.4593069999999999</v>
      </c>
      <c r="BA9" s="218">
        <v>1.4794851849999999</v>
      </c>
      <c r="BB9" s="218">
        <v>1.5048176868000001</v>
      </c>
      <c r="BC9" s="329">
        <v>1.5315970833000001</v>
      </c>
      <c r="BD9" s="329">
        <v>1.5301543468000001</v>
      </c>
      <c r="BE9" s="329">
        <v>1.5574805949999999</v>
      </c>
      <c r="BF9" s="329">
        <v>1.4979224977000001</v>
      </c>
      <c r="BG9" s="329">
        <v>1.4118063984</v>
      </c>
      <c r="BH9" s="329">
        <v>1.5346377993</v>
      </c>
      <c r="BI9" s="329">
        <v>1.6360081994</v>
      </c>
      <c r="BJ9" s="329">
        <v>1.6656396755</v>
      </c>
      <c r="BK9" s="329">
        <v>1.6726893212</v>
      </c>
      <c r="BL9" s="329">
        <v>1.6746511426999999</v>
      </c>
      <c r="BM9" s="329">
        <v>1.6758991391</v>
      </c>
      <c r="BN9" s="329">
        <v>1.6779457943</v>
      </c>
      <c r="BO9" s="329">
        <v>1.6793761149999999</v>
      </c>
      <c r="BP9" s="329">
        <v>1.6470588032</v>
      </c>
      <c r="BQ9" s="329">
        <v>1.6508489137</v>
      </c>
      <c r="BR9" s="329">
        <v>1.5571111004</v>
      </c>
      <c r="BS9" s="329">
        <v>1.4471189691999999</v>
      </c>
      <c r="BT9" s="329">
        <v>1.5675551125</v>
      </c>
      <c r="BU9" s="329">
        <v>1.6665177059</v>
      </c>
      <c r="BV9" s="329">
        <v>1.6930483776</v>
      </c>
    </row>
    <row r="10" spans="1:74" ht="11.1" customHeight="1" x14ac:dyDescent="0.2">
      <c r="A10" s="61" t="s">
        <v>676</v>
      </c>
      <c r="B10" s="175" t="s">
        <v>131</v>
      </c>
      <c r="C10" s="218">
        <v>3.4715660000000002</v>
      </c>
      <c r="D10" s="218">
        <v>3.3698030000000001</v>
      </c>
      <c r="E10" s="218">
        <v>3.6041159999999999</v>
      </c>
      <c r="F10" s="218">
        <v>3.602201</v>
      </c>
      <c r="G10" s="218">
        <v>3.6641780000000002</v>
      </c>
      <c r="H10" s="218">
        <v>3.7040389999999999</v>
      </c>
      <c r="I10" s="218">
        <v>3.6802060000000001</v>
      </c>
      <c r="J10" s="218">
        <v>3.828919</v>
      </c>
      <c r="K10" s="218">
        <v>3.9154589999999998</v>
      </c>
      <c r="L10" s="218">
        <v>4.019088</v>
      </c>
      <c r="M10" s="218">
        <v>4.1350009999999999</v>
      </c>
      <c r="N10" s="218">
        <v>4.1776299999999997</v>
      </c>
      <c r="O10" s="218">
        <v>4.2501139999999999</v>
      </c>
      <c r="P10" s="218">
        <v>4.3517270000000003</v>
      </c>
      <c r="Q10" s="218">
        <v>4.3531129999999996</v>
      </c>
      <c r="R10" s="218">
        <v>4.4775749999999999</v>
      </c>
      <c r="S10" s="218">
        <v>4.6005190000000002</v>
      </c>
      <c r="T10" s="218">
        <v>4.644463</v>
      </c>
      <c r="U10" s="218">
        <v>4.7235769999999997</v>
      </c>
      <c r="V10" s="218">
        <v>4.8093389999999996</v>
      </c>
      <c r="W10" s="218">
        <v>4.8954019999999998</v>
      </c>
      <c r="X10" s="218">
        <v>5.0656739999999996</v>
      </c>
      <c r="Y10" s="218">
        <v>5.1184130000000003</v>
      </c>
      <c r="Z10" s="218">
        <v>5.1482590000000004</v>
      </c>
      <c r="AA10" s="218">
        <v>5.216812</v>
      </c>
      <c r="AB10" s="218">
        <v>5.2640440000000002</v>
      </c>
      <c r="AC10" s="218">
        <v>5.3945179999999997</v>
      </c>
      <c r="AD10" s="218">
        <v>5.5214780000000001</v>
      </c>
      <c r="AE10" s="218">
        <v>5.5859160000000001</v>
      </c>
      <c r="AF10" s="218">
        <v>5.6415629999999997</v>
      </c>
      <c r="AG10" s="218">
        <v>5.7288399999999999</v>
      </c>
      <c r="AH10" s="218">
        <v>5.8841989999999997</v>
      </c>
      <c r="AI10" s="218">
        <v>5.8994460000000002</v>
      </c>
      <c r="AJ10" s="218">
        <v>6.0063279999999999</v>
      </c>
      <c r="AK10" s="218">
        <v>6.0553410000000003</v>
      </c>
      <c r="AL10" s="218">
        <v>6.0406009999999997</v>
      </c>
      <c r="AM10" s="218">
        <v>6.1739439999999997</v>
      </c>
      <c r="AN10" s="218">
        <v>6.2741040000000003</v>
      </c>
      <c r="AO10" s="218">
        <v>6.4035419999999998</v>
      </c>
      <c r="AP10" s="218">
        <v>6.5810930000000001</v>
      </c>
      <c r="AQ10" s="218">
        <v>6.6683669999999999</v>
      </c>
      <c r="AR10" s="218">
        <v>6.7737100000000003</v>
      </c>
      <c r="AS10" s="218">
        <v>6.8555630000000001</v>
      </c>
      <c r="AT10" s="218">
        <v>6.9532160000000003</v>
      </c>
      <c r="AU10" s="218">
        <v>7.0077230000000004</v>
      </c>
      <c r="AV10" s="218">
        <v>7.134201</v>
      </c>
      <c r="AW10" s="218">
        <v>7.1268750000000001</v>
      </c>
      <c r="AX10" s="218">
        <v>7.2353269999999998</v>
      </c>
      <c r="AY10" s="218">
        <v>7.2424679999999997</v>
      </c>
      <c r="AZ10" s="218">
        <v>7.2850380000000001</v>
      </c>
      <c r="BA10" s="218">
        <v>7.3465004921999997</v>
      </c>
      <c r="BB10" s="218">
        <v>7.3493945044000002</v>
      </c>
      <c r="BC10" s="329">
        <v>7.3380333105000002</v>
      </c>
      <c r="BD10" s="329">
        <v>7.3044241525000002</v>
      </c>
      <c r="BE10" s="329">
        <v>7.2531816498000001</v>
      </c>
      <c r="BF10" s="329">
        <v>7.1747264418999999</v>
      </c>
      <c r="BG10" s="329">
        <v>7.1014020708999999</v>
      </c>
      <c r="BH10" s="329">
        <v>7.0277219554999997</v>
      </c>
      <c r="BI10" s="329">
        <v>6.9645522714999997</v>
      </c>
      <c r="BJ10" s="329">
        <v>6.9257678295999998</v>
      </c>
      <c r="BK10" s="329">
        <v>6.9090020365000004</v>
      </c>
      <c r="BL10" s="329">
        <v>6.9084714231</v>
      </c>
      <c r="BM10" s="329">
        <v>6.9239962574999998</v>
      </c>
      <c r="BN10" s="329">
        <v>6.9486604346999998</v>
      </c>
      <c r="BO10" s="329">
        <v>6.9884481537000003</v>
      </c>
      <c r="BP10" s="329">
        <v>7.0391898379000004</v>
      </c>
      <c r="BQ10" s="329">
        <v>7.1002709295999997</v>
      </c>
      <c r="BR10" s="329">
        <v>7.1696041530999999</v>
      </c>
      <c r="BS10" s="329">
        <v>7.2467100382999998</v>
      </c>
      <c r="BT10" s="329">
        <v>7.3243243763999999</v>
      </c>
      <c r="BU10" s="329">
        <v>7.4059928030000002</v>
      </c>
      <c r="BV10" s="329">
        <v>7.4798390579999996</v>
      </c>
    </row>
    <row r="11" spans="1:74" ht="11.1" customHeight="1" x14ac:dyDescent="0.2">
      <c r="A11" s="61" t="s">
        <v>984</v>
      </c>
      <c r="B11" s="175" t="s">
        <v>133</v>
      </c>
      <c r="C11" s="218">
        <v>9.1113040000000005</v>
      </c>
      <c r="D11" s="218">
        <v>8.1533379999999998</v>
      </c>
      <c r="E11" s="218">
        <v>9.1468030000000002</v>
      </c>
      <c r="F11" s="218">
        <v>8.797993</v>
      </c>
      <c r="G11" s="218">
        <v>9.0223309999999994</v>
      </c>
      <c r="H11" s="218">
        <v>9.1994559999999996</v>
      </c>
      <c r="I11" s="218">
        <v>9.2032150000000001</v>
      </c>
      <c r="J11" s="218">
        <v>8.9019150000000007</v>
      </c>
      <c r="K11" s="218">
        <v>8.8781770000000009</v>
      </c>
      <c r="L11" s="218">
        <v>8.8566850000000006</v>
      </c>
      <c r="M11" s="218">
        <v>8.6600239999999999</v>
      </c>
      <c r="N11" s="218">
        <v>8.6577889999999993</v>
      </c>
      <c r="O11" s="218">
        <v>8.4491130000000005</v>
      </c>
      <c r="P11" s="218">
        <v>8.4886009999999992</v>
      </c>
      <c r="Q11" s="218">
        <v>8.6997260000000001</v>
      </c>
      <c r="R11" s="218">
        <v>8.5949639999999992</v>
      </c>
      <c r="S11" s="218">
        <v>8.9080209999999997</v>
      </c>
      <c r="T11" s="218">
        <v>9.1469649999999998</v>
      </c>
      <c r="U11" s="218">
        <v>8.6346150000000002</v>
      </c>
      <c r="V11" s="218">
        <v>8.6043129999999994</v>
      </c>
      <c r="W11" s="218">
        <v>8.3130900000000008</v>
      </c>
      <c r="X11" s="218">
        <v>8.0406139999999997</v>
      </c>
      <c r="Y11" s="218">
        <v>8.1095179999999996</v>
      </c>
      <c r="Z11" s="218">
        <v>7.53315</v>
      </c>
      <c r="AA11" s="218">
        <v>7.8466019999999999</v>
      </c>
      <c r="AB11" s="218">
        <v>7.1602059999999996</v>
      </c>
      <c r="AC11" s="218">
        <v>7.3899460000000001</v>
      </c>
      <c r="AD11" s="218">
        <v>7.6218690000000002</v>
      </c>
      <c r="AE11" s="218">
        <v>7.6108450000000003</v>
      </c>
      <c r="AF11" s="218">
        <v>7.6068939999999996</v>
      </c>
      <c r="AG11" s="218">
        <v>7.9539140000000002</v>
      </c>
      <c r="AH11" s="218">
        <v>8.0286000000000008</v>
      </c>
      <c r="AI11" s="218">
        <v>7.8179160000000003</v>
      </c>
      <c r="AJ11" s="218">
        <v>7.3594629999999999</v>
      </c>
      <c r="AK11" s="218">
        <v>7.1556509999999998</v>
      </c>
      <c r="AL11" s="218">
        <v>7.5511439999999999</v>
      </c>
      <c r="AM11" s="218">
        <v>7.3385530000000001</v>
      </c>
      <c r="AN11" s="218">
        <v>6.9595000000000002</v>
      </c>
      <c r="AO11" s="218">
        <v>7.0181230000000001</v>
      </c>
      <c r="AP11" s="218">
        <v>7.2788349999999999</v>
      </c>
      <c r="AQ11" s="218">
        <v>6.8768050000000001</v>
      </c>
      <c r="AR11" s="218">
        <v>6.6588989999999999</v>
      </c>
      <c r="AS11" s="218">
        <v>7.2220009999999997</v>
      </c>
      <c r="AT11" s="218">
        <v>7.0822789999999998</v>
      </c>
      <c r="AU11" s="218">
        <v>7.1583909999999999</v>
      </c>
      <c r="AV11" s="218">
        <v>6.7538229999999997</v>
      </c>
      <c r="AW11" s="218">
        <v>6.7723019999999998</v>
      </c>
      <c r="AX11" s="218">
        <v>6.767792</v>
      </c>
      <c r="AY11" s="218">
        <v>6.6583699999999997</v>
      </c>
      <c r="AZ11" s="218">
        <v>6.6810989999999997</v>
      </c>
      <c r="BA11" s="218">
        <v>6.9486774194000001</v>
      </c>
      <c r="BB11" s="218">
        <v>6.8049333333000002</v>
      </c>
      <c r="BC11" s="329">
        <v>6.6602170000000003</v>
      </c>
      <c r="BD11" s="329">
        <v>6.3998249999999999</v>
      </c>
      <c r="BE11" s="329">
        <v>6.7296469999999999</v>
      </c>
      <c r="BF11" s="329">
        <v>6.9941880000000003</v>
      </c>
      <c r="BG11" s="329">
        <v>6.8496509999999997</v>
      </c>
      <c r="BH11" s="329">
        <v>6.4769649999999999</v>
      </c>
      <c r="BI11" s="329">
        <v>6.5141020000000003</v>
      </c>
      <c r="BJ11" s="329">
        <v>6.5428119999999996</v>
      </c>
      <c r="BK11" s="329">
        <v>6.5428930000000003</v>
      </c>
      <c r="BL11" s="329">
        <v>6.2502190000000004</v>
      </c>
      <c r="BM11" s="329">
        <v>6.4045249999999996</v>
      </c>
      <c r="BN11" s="329">
        <v>6.8446759999999998</v>
      </c>
      <c r="BO11" s="329">
        <v>6.6137449999999998</v>
      </c>
      <c r="BP11" s="329">
        <v>6.4418329999999999</v>
      </c>
      <c r="BQ11" s="329">
        <v>6.7836639999999999</v>
      </c>
      <c r="BR11" s="329">
        <v>7.1194240000000004</v>
      </c>
      <c r="BS11" s="329">
        <v>6.8726880000000001</v>
      </c>
      <c r="BT11" s="329">
        <v>6.3648749999999996</v>
      </c>
      <c r="BU11" s="329">
        <v>6.1657679999999999</v>
      </c>
      <c r="BV11" s="329">
        <v>6.0280269999999998</v>
      </c>
    </row>
    <row r="12" spans="1:74" ht="11.1" customHeight="1" x14ac:dyDescent="0.2">
      <c r="A12" s="61" t="s">
        <v>986</v>
      </c>
      <c r="B12" s="175" t="s">
        <v>137</v>
      </c>
      <c r="C12" s="218">
        <v>6.4516129031E-5</v>
      </c>
      <c r="D12" s="218">
        <v>3.5714285713000002E-5</v>
      </c>
      <c r="E12" s="218">
        <v>0</v>
      </c>
      <c r="F12" s="218">
        <v>0</v>
      </c>
      <c r="G12" s="218">
        <v>0</v>
      </c>
      <c r="H12" s="218">
        <v>3.6666666667E-4</v>
      </c>
      <c r="I12" s="218">
        <v>0.26825806452000001</v>
      </c>
      <c r="J12" s="218">
        <v>0.70190322580999998</v>
      </c>
      <c r="K12" s="218">
        <v>1.6833333333000002E-2</v>
      </c>
      <c r="L12" s="218">
        <v>0</v>
      </c>
      <c r="M12" s="218">
        <v>0</v>
      </c>
      <c r="N12" s="218">
        <v>0</v>
      </c>
      <c r="O12" s="218">
        <v>0</v>
      </c>
      <c r="P12" s="218">
        <v>0</v>
      </c>
      <c r="Q12" s="218">
        <v>0</v>
      </c>
      <c r="R12" s="218">
        <v>0</v>
      </c>
      <c r="S12" s="218">
        <v>0</v>
      </c>
      <c r="T12" s="218">
        <v>0</v>
      </c>
      <c r="U12" s="218">
        <v>3.2258064515E-5</v>
      </c>
      <c r="V12" s="218">
        <v>0</v>
      </c>
      <c r="W12" s="218">
        <v>3.3266666666999997E-2</v>
      </c>
      <c r="X12" s="218">
        <v>0</v>
      </c>
      <c r="Y12" s="218">
        <v>0</v>
      </c>
      <c r="Z12" s="218">
        <v>-1.0193548387E-2</v>
      </c>
      <c r="AA12" s="218">
        <v>-1.7322580644999998E-2</v>
      </c>
      <c r="AB12" s="218">
        <v>-5.8571428571000004E-3</v>
      </c>
      <c r="AC12" s="218">
        <v>0</v>
      </c>
      <c r="AD12" s="218">
        <v>0</v>
      </c>
      <c r="AE12" s="218">
        <v>0</v>
      </c>
      <c r="AF12" s="218">
        <v>0</v>
      </c>
      <c r="AG12" s="218">
        <v>0</v>
      </c>
      <c r="AH12" s="218">
        <v>0</v>
      </c>
      <c r="AI12" s="218">
        <v>0</v>
      </c>
      <c r="AJ12" s="218">
        <v>0</v>
      </c>
      <c r="AK12" s="218">
        <v>0</v>
      </c>
      <c r="AL12" s="218">
        <v>0</v>
      </c>
      <c r="AM12" s="218">
        <v>0</v>
      </c>
      <c r="AN12" s="218">
        <v>0</v>
      </c>
      <c r="AO12" s="218">
        <v>1.2903225805999999E-3</v>
      </c>
      <c r="AP12" s="218">
        <v>8.7133333332999996E-2</v>
      </c>
      <c r="AQ12" s="218">
        <v>7.5580645161000007E-2</v>
      </c>
      <c r="AR12" s="218">
        <v>0</v>
      </c>
      <c r="AS12" s="218">
        <v>0</v>
      </c>
      <c r="AT12" s="218">
        <v>0</v>
      </c>
      <c r="AU12" s="218">
        <v>9.9999999998000004E-5</v>
      </c>
      <c r="AV12" s="218">
        <v>9.6774193549999994E-5</v>
      </c>
      <c r="AW12" s="218">
        <v>1E-4</v>
      </c>
      <c r="AX12" s="218">
        <v>1.2903225807E-4</v>
      </c>
      <c r="AY12" s="218">
        <v>9.6774193546000006E-5</v>
      </c>
      <c r="AZ12" s="218">
        <v>1.0714285713999999E-4</v>
      </c>
      <c r="BA12" s="218">
        <v>3.2258064515E-5</v>
      </c>
      <c r="BB12" s="218">
        <v>1.3333333332999999E-4</v>
      </c>
      <c r="BC12" s="329">
        <v>0</v>
      </c>
      <c r="BD12" s="329">
        <v>0</v>
      </c>
      <c r="BE12" s="329">
        <v>0</v>
      </c>
      <c r="BF12" s="329">
        <v>0</v>
      </c>
      <c r="BG12" s="329">
        <v>0</v>
      </c>
      <c r="BH12" s="329">
        <v>0</v>
      </c>
      <c r="BI12" s="329">
        <v>0</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985</v>
      </c>
      <c r="B13" s="175" t="s">
        <v>564</v>
      </c>
      <c r="C13" s="218">
        <v>-0.37467741934999998</v>
      </c>
      <c r="D13" s="218">
        <v>-0.12221428571</v>
      </c>
      <c r="E13" s="218">
        <v>-0.37890322581000002</v>
      </c>
      <c r="F13" s="218">
        <v>-0.21093333333</v>
      </c>
      <c r="G13" s="218">
        <v>-5.8322580644999997E-2</v>
      </c>
      <c r="H13" s="218">
        <v>0.41953333332999998</v>
      </c>
      <c r="I13" s="218">
        <v>0.30396774193999998</v>
      </c>
      <c r="J13" s="218">
        <v>-1.3580645161E-2</v>
      </c>
      <c r="K13" s="218">
        <v>0.55246666667</v>
      </c>
      <c r="L13" s="218">
        <v>-0.21896774193999999</v>
      </c>
      <c r="M13" s="218">
        <v>3.3999999999999998E-3</v>
      </c>
      <c r="N13" s="218">
        <v>0.19980645160999999</v>
      </c>
      <c r="O13" s="218">
        <v>-0.41270967741999998</v>
      </c>
      <c r="P13" s="218">
        <v>-0.17275862069</v>
      </c>
      <c r="Q13" s="218">
        <v>-0.79719354839000001</v>
      </c>
      <c r="R13" s="218">
        <v>-0.32206666667</v>
      </c>
      <c r="S13" s="218">
        <v>-0.16377419355</v>
      </c>
      <c r="T13" s="218">
        <v>-1.5333333333E-3</v>
      </c>
      <c r="U13" s="218">
        <v>0.49409677418999998</v>
      </c>
      <c r="V13" s="218">
        <v>0.33032258064999998</v>
      </c>
      <c r="W13" s="218">
        <v>-0.25119999999999998</v>
      </c>
      <c r="X13" s="218">
        <v>-0.20480645161</v>
      </c>
      <c r="Y13" s="218">
        <v>-0.1033</v>
      </c>
      <c r="Z13" s="218">
        <v>0.44877419354999998</v>
      </c>
      <c r="AA13" s="218">
        <v>-0.38451612902999999</v>
      </c>
      <c r="AB13" s="218">
        <v>-0.27835714286000002</v>
      </c>
      <c r="AC13" s="218">
        <v>-0.25545161290000001</v>
      </c>
      <c r="AD13" s="218">
        <v>-0.11006666666999999</v>
      </c>
      <c r="AE13" s="218">
        <v>0.14167741935</v>
      </c>
      <c r="AF13" s="218">
        <v>0.48676666667000001</v>
      </c>
      <c r="AG13" s="218">
        <v>0.30816129032</v>
      </c>
      <c r="AH13" s="218">
        <v>6.9451612903000004E-2</v>
      </c>
      <c r="AI13" s="218">
        <v>-0.24293333333</v>
      </c>
      <c r="AJ13" s="218">
        <v>-0.27883870968000002</v>
      </c>
      <c r="AK13" s="218">
        <v>0.26790000000000003</v>
      </c>
      <c r="AL13" s="218">
        <v>0.53425806452000002</v>
      </c>
      <c r="AM13" s="218">
        <v>-0.21635483871</v>
      </c>
      <c r="AN13" s="218">
        <v>-0.34207142857</v>
      </c>
      <c r="AO13" s="218">
        <v>-0.33512903226000001</v>
      </c>
      <c r="AP13" s="218">
        <v>-0.31383333333000002</v>
      </c>
      <c r="AQ13" s="218">
        <v>-2.9258064516E-2</v>
      </c>
      <c r="AR13" s="218">
        <v>0.33910000000000001</v>
      </c>
      <c r="AS13" s="218">
        <v>0.48964516129000002</v>
      </c>
      <c r="AT13" s="218">
        <v>0.26035483870999998</v>
      </c>
      <c r="AU13" s="218">
        <v>-9.9666666666999998E-3</v>
      </c>
      <c r="AV13" s="218">
        <v>-0.67938709676999998</v>
      </c>
      <c r="AW13" s="218">
        <v>-0.18466666667000001</v>
      </c>
      <c r="AX13" s="218">
        <v>-0.19929032258000001</v>
      </c>
      <c r="AY13" s="218">
        <v>-0.89541935484000001</v>
      </c>
      <c r="AZ13" s="218">
        <v>-0.94882142856999996</v>
      </c>
      <c r="BA13" s="218">
        <v>-1.007281106</v>
      </c>
      <c r="BB13" s="218">
        <v>-0.25884285713999999</v>
      </c>
      <c r="BC13" s="329">
        <v>-2.86053E-2</v>
      </c>
      <c r="BD13" s="329">
        <v>0.1572142</v>
      </c>
      <c r="BE13" s="329">
        <v>0.30403839999999999</v>
      </c>
      <c r="BF13" s="329">
        <v>0.25636370000000003</v>
      </c>
      <c r="BG13" s="329">
        <v>0.1330617</v>
      </c>
      <c r="BH13" s="329">
        <v>-0.14139260000000001</v>
      </c>
      <c r="BI13" s="329">
        <v>0.19808770000000001</v>
      </c>
      <c r="BJ13" s="329">
        <v>0.5903735</v>
      </c>
      <c r="BK13" s="329">
        <v>-0.21687680000000001</v>
      </c>
      <c r="BL13" s="329">
        <v>-9.8345500000000002E-2</v>
      </c>
      <c r="BM13" s="329">
        <v>-0.27103919999999998</v>
      </c>
      <c r="BN13" s="329">
        <v>-0.1137669</v>
      </c>
      <c r="BO13" s="329">
        <v>0.13444</v>
      </c>
      <c r="BP13" s="329">
        <v>0.37458580000000002</v>
      </c>
      <c r="BQ13" s="329">
        <v>0.48412949999999999</v>
      </c>
      <c r="BR13" s="329">
        <v>0.1907431</v>
      </c>
      <c r="BS13" s="329">
        <v>8.0457799999999996E-2</v>
      </c>
      <c r="BT13" s="329">
        <v>-0.1978887</v>
      </c>
      <c r="BU13" s="329">
        <v>0.14837690000000001</v>
      </c>
      <c r="BV13" s="329">
        <v>0.45601639999999999</v>
      </c>
    </row>
    <row r="14" spans="1:74" ht="11.1" customHeight="1" x14ac:dyDescent="0.2">
      <c r="A14" s="61" t="s">
        <v>678</v>
      </c>
      <c r="B14" s="175" t="s">
        <v>134</v>
      </c>
      <c r="C14" s="218">
        <v>0.18910890322999999</v>
      </c>
      <c r="D14" s="218">
        <v>0.25244257142999998</v>
      </c>
      <c r="E14" s="218">
        <v>7.8949225806000001E-2</v>
      </c>
      <c r="F14" s="218">
        <v>8.8855333332999997E-2</v>
      </c>
      <c r="G14" s="218">
        <v>0.13445958064999999</v>
      </c>
      <c r="H14" s="218">
        <v>9.2400999999999997E-2</v>
      </c>
      <c r="I14" s="218">
        <v>0.46992019354999998</v>
      </c>
      <c r="J14" s="218">
        <v>0.33884941935000001</v>
      </c>
      <c r="K14" s="218">
        <v>0.23744699999999999</v>
      </c>
      <c r="L14" s="218">
        <v>5.6559741934999998E-2</v>
      </c>
      <c r="M14" s="218">
        <v>0.29052099999999997</v>
      </c>
      <c r="N14" s="218">
        <v>-4.2227451612999997E-2</v>
      </c>
      <c r="O14" s="218">
        <v>0.18512667742</v>
      </c>
      <c r="P14" s="218">
        <v>3.7739620690000003E-2</v>
      </c>
      <c r="Q14" s="218">
        <v>0.27651454839</v>
      </c>
      <c r="R14" s="218">
        <v>4.0130666666999999E-2</v>
      </c>
      <c r="S14" s="218">
        <v>1.0761193548E-2</v>
      </c>
      <c r="T14" s="218">
        <v>0.23889833332999999</v>
      </c>
      <c r="U14" s="218">
        <v>0.14575896774</v>
      </c>
      <c r="V14" s="218">
        <v>7.1935419355000002E-2</v>
      </c>
      <c r="W14" s="218">
        <v>0.24084433332999999</v>
      </c>
      <c r="X14" s="218">
        <v>6.6439451612999995E-2</v>
      </c>
      <c r="Y14" s="218">
        <v>3.4598999999999998E-2</v>
      </c>
      <c r="Z14" s="218">
        <v>0.27745535484</v>
      </c>
      <c r="AA14" s="218">
        <v>2.1602709676999999E-2</v>
      </c>
      <c r="AB14" s="218">
        <v>0.23062228571000001</v>
      </c>
      <c r="AC14" s="218">
        <v>0.38533861289999999</v>
      </c>
      <c r="AD14" s="218">
        <v>-2.9193333333000001E-2</v>
      </c>
      <c r="AE14" s="218">
        <v>0.24636658065</v>
      </c>
      <c r="AF14" s="218">
        <v>0.48682933333</v>
      </c>
      <c r="AG14" s="218">
        <v>0.31586770968</v>
      </c>
      <c r="AH14" s="218">
        <v>0.19444938710000001</v>
      </c>
      <c r="AI14" s="218">
        <v>0.33051933333</v>
      </c>
      <c r="AJ14" s="218">
        <v>0.20647370968000001</v>
      </c>
      <c r="AK14" s="218">
        <v>0.31399100000000002</v>
      </c>
      <c r="AL14" s="218">
        <v>0.11156993547999999</v>
      </c>
      <c r="AM14" s="218">
        <v>0.16738883870999999</v>
      </c>
      <c r="AN14" s="218">
        <v>0.38463142856999999</v>
      </c>
      <c r="AO14" s="218">
        <v>0.20246170967999999</v>
      </c>
      <c r="AP14" s="218">
        <v>0.271754</v>
      </c>
      <c r="AQ14" s="218">
        <v>0.41416141935</v>
      </c>
      <c r="AR14" s="218">
        <v>0.148117</v>
      </c>
      <c r="AS14" s="218">
        <v>0.11405783871</v>
      </c>
      <c r="AT14" s="218">
        <v>0.32457916128999997</v>
      </c>
      <c r="AU14" s="218">
        <v>1.9256666667E-3</v>
      </c>
      <c r="AV14" s="218">
        <v>0.20039132258</v>
      </c>
      <c r="AW14" s="218">
        <v>0.42676266667000001</v>
      </c>
      <c r="AX14" s="218">
        <v>0.67345729032000001</v>
      </c>
      <c r="AY14" s="218">
        <v>0.51533158064999995</v>
      </c>
      <c r="AZ14" s="218">
        <v>0.44410928571000002</v>
      </c>
      <c r="BA14" s="218">
        <v>0.31512768688999998</v>
      </c>
      <c r="BB14" s="218">
        <v>0.23961733258000001</v>
      </c>
      <c r="BC14" s="329">
        <v>0.18702949999999999</v>
      </c>
      <c r="BD14" s="329">
        <v>0.24837329999999999</v>
      </c>
      <c r="BE14" s="329">
        <v>0.20597409999999999</v>
      </c>
      <c r="BF14" s="329">
        <v>0.1663104</v>
      </c>
      <c r="BG14" s="329">
        <v>0.21405370000000001</v>
      </c>
      <c r="BH14" s="329">
        <v>0.1280019</v>
      </c>
      <c r="BI14" s="329">
        <v>0.1284563</v>
      </c>
      <c r="BJ14" s="329">
        <v>0.14102310000000001</v>
      </c>
      <c r="BK14" s="329">
        <v>0.20782120000000001</v>
      </c>
      <c r="BL14" s="329">
        <v>0.16917380000000001</v>
      </c>
      <c r="BM14" s="329">
        <v>0.19451199999999999</v>
      </c>
      <c r="BN14" s="329">
        <v>0.1207553</v>
      </c>
      <c r="BO14" s="329">
        <v>0.18702949999999999</v>
      </c>
      <c r="BP14" s="329">
        <v>0.24837329999999999</v>
      </c>
      <c r="BQ14" s="329">
        <v>0.20597409999999999</v>
      </c>
      <c r="BR14" s="329">
        <v>0.1663104</v>
      </c>
      <c r="BS14" s="329">
        <v>0.21405370000000001</v>
      </c>
      <c r="BT14" s="329">
        <v>0.1280019</v>
      </c>
      <c r="BU14" s="329">
        <v>0.1284563</v>
      </c>
      <c r="BV14" s="329">
        <v>0.14102310000000001</v>
      </c>
    </row>
    <row r="15" spans="1:74" ht="11.1" customHeight="1" x14ac:dyDescent="0.2">
      <c r="A15" s="61" t="s">
        <v>679</v>
      </c>
      <c r="B15" s="175" t="s">
        <v>188</v>
      </c>
      <c r="C15" s="218">
        <v>14.422806</v>
      </c>
      <c r="D15" s="218">
        <v>13.676035000000001</v>
      </c>
      <c r="E15" s="218">
        <v>14.451225000000001</v>
      </c>
      <c r="F15" s="218">
        <v>14.230566</v>
      </c>
      <c r="G15" s="218">
        <v>14.717806</v>
      </c>
      <c r="H15" s="218">
        <v>15.294166000000001</v>
      </c>
      <c r="I15" s="218">
        <v>15.589387</v>
      </c>
      <c r="J15" s="218">
        <v>15.556096</v>
      </c>
      <c r="K15" s="218">
        <v>15.274933000000001</v>
      </c>
      <c r="L15" s="218">
        <v>14.569645</v>
      </c>
      <c r="M15" s="218">
        <v>14.960065999999999</v>
      </c>
      <c r="N15" s="218">
        <v>14.842257999999999</v>
      </c>
      <c r="O15" s="218">
        <v>14.374064000000001</v>
      </c>
      <c r="P15" s="218">
        <v>14.615379000000001</v>
      </c>
      <c r="Q15" s="218">
        <v>14.476290000000001</v>
      </c>
      <c r="R15" s="218">
        <v>14.609432999999999</v>
      </c>
      <c r="S15" s="218">
        <v>15.096677</v>
      </c>
      <c r="T15" s="218">
        <v>15.636533</v>
      </c>
      <c r="U15" s="218">
        <v>15.665290000000001</v>
      </c>
      <c r="V15" s="218">
        <v>15.324579999999999</v>
      </c>
      <c r="W15" s="218">
        <v>14.910133</v>
      </c>
      <c r="X15" s="218">
        <v>14.843451</v>
      </c>
      <c r="Y15" s="218">
        <v>15.0853</v>
      </c>
      <c r="Z15" s="218">
        <v>15.330225</v>
      </c>
      <c r="AA15" s="218">
        <v>14.567225000000001</v>
      </c>
      <c r="AB15" s="218">
        <v>14.230357</v>
      </c>
      <c r="AC15" s="218">
        <v>14.702612</v>
      </c>
      <c r="AD15" s="218">
        <v>14.864433</v>
      </c>
      <c r="AE15" s="218">
        <v>15.304838</v>
      </c>
      <c r="AF15" s="218">
        <v>15.833033</v>
      </c>
      <c r="AG15" s="218">
        <v>16.041677</v>
      </c>
      <c r="AH15" s="218">
        <v>15.793193</v>
      </c>
      <c r="AI15" s="218">
        <v>15.6358</v>
      </c>
      <c r="AJ15" s="218">
        <v>14.991129000000001</v>
      </c>
      <c r="AK15" s="218">
        <v>15.632966</v>
      </c>
      <c r="AL15" s="218">
        <v>16.069289999999999</v>
      </c>
      <c r="AM15" s="218">
        <v>15.299773999999999</v>
      </c>
      <c r="AN15" s="218">
        <v>15.122107</v>
      </c>
      <c r="AO15" s="218">
        <v>15.126450999999999</v>
      </c>
      <c r="AP15" s="218">
        <v>15.8665</v>
      </c>
      <c r="AQ15" s="218">
        <v>15.944903</v>
      </c>
      <c r="AR15" s="218">
        <v>15.8179</v>
      </c>
      <c r="AS15" s="218">
        <v>16.532160999999999</v>
      </c>
      <c r="AT15" s="218">
        <v>16.455387000000002</v>
      </c>
      <c r="AU15" s="218">
        <v>16.059566</v>
      </c>
      <c r="AV15" s="218">
        <v>15.338096</v>
      </c>
      <c r="AW15" s="218">
        <v>16.043433</v>
      </c>
      <c r="AX15" s="218">
        <v>16.469740999999999</v>
      </c>
      <c r="AY15" s="218">
        <v>15.492807000000001</v>
      </c>
      <c r="AZ15" s="218">
        <v>15.414429</v>
      </c>
      <c r="BA15" s="218">
        <v>15.580741935000001</v>
      </c>
      <c r="BB15" s="218">
        <v>16.144833333000001</v>
      </c>
      <c r="BC15" s="329">
        <v>16.18083</v>
      </c>
      <c r="BD15" s="329">
        <v>16.1069</v>
      </c>
      <c r="BE15" s="329">
        <v>16.483419999999999</v>
      </c>
      <c r="BF15" s="329">
        <v>16.471589999999999</v>
      </c>
      <c r="BG15" s="329">
        <v>16.165949999999999</v>
      </c>
      <c r="BH15" s="329">
        <v>15.505459999999999</v>
      </c>
      <c r="BI15" s="329">
        <v>15.937150000000001</v>
      </c>
      <c r="BJ15" s="329">
        <v>16.36205</v>
      </c>
      <c r="BK15" s="329">
        <v>15.59516</v>
      </c>
      <c r="BL15" s="329">
        <v>15.36172</v>
      </c>
      <c r="BM15" s="329">
        <v>15.3962</v>
      </c>
      <c r="BN15" s="329">
        <v>15.95276</v>
      </c>
      <c r="BO15" s="329">
        <v>16.066050000000001</v>
      </c>
      <c r="BP15" s="329">
        <v>16.20147</v>
      </c>
      <c r="BQ15" s="329">
        <v>16.669370000000001</v>
      </c>
      <c r="BR15" s="329">
        <v>16.569990000000001</v>
      </c>
      <c r="BS15" s="329">
        <v>16.29691</v>
      </c>
      <c r="BT15" s="329">
        <v>15.64677</v>
      </c>
      <c r="BU15" s="329">
        <v>15.99086</v>
      </c>
      <c r="BV15" s="329">
        <v>16.27233</v>
      </c>
    </row>
    <row r="16" spans="1:74" ht="11.1" customHeight="1" x14ac:dyDescent="0.2">
      <c r="A16" s="57"/>
      <c r="B16" s="44" t="s">
        <v>988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409"/>
      <c r="BD16" s="409"/>
      <c r="BE16" s="409"/>
      <c r="BF16" s="409"/>
      <c r="BG16" s="409"/>
      <c r="BH16" s="409"/>
      <c r="BI16" s="409"/>
      <c r="BJ16" s="409"/>
      <c r="BK16" s="409"/>
      <c r="BL16" s="409"/>
      <c r="BM16" s="409"/>
      <c r="BN16" s="409"/>
      <c r="BO16" s="409"/>
      <c r="BP16" s="409"/>
      <c r="BQ16" s="409"/>
      <c r="BR16" s="409"/>
      <c r="BS16" s="409"/>
      <c r="BT16" s="409"/>
      <c r="BU16" s="409"/>
      <c r="BV16" s="409"/>
    </row>
    <row r="17" spans="1:74" ht="11.1" customHeight="1" x14ac:dyDescent="0.2">
      <c r="A17" s="61" t="s">
        <v>681</v>
      </c>
      <c r="B17" s="175" t="s">
        <v>565</v>
      </c>
      <c r="C17" s="218">
        <v>1.019223</v>
      </c>
      <c r="D17" s="218">
        <v>0.95410099999999998</v>
      </c>
      <c r="E17" s="218">
        <v>1.019449</v>
      </c>
      <c r="F17" s="218">
        <v>1.0132969999999999</v>
      </c>
      <c r="G17" s="218">
        <v>1.084803</v>
      </c>
      <c r="H17" s="218">
        <v>1.1059969999999999</v>
      </c>
      <c r="I17" s="218">
        <v>1.122384</v>
      </c>
      <c r="J17" s="218">
        <v>1.133157</v>
      </c>
      <c r="K17" s="218">
        <v>1.1228940000000001</v>
      </c>
      <c r="L17" s="218">
        <v>1.0838650000000001</v>
      </c>
      <c r="M17" s="218">
        <v>1.1130660000000001</v>
      </c>
      <c r="N17" s="218">
        <v>1.134091</v>
      </c>
      <c r="O17" s="218">
        <v>1.0534479999999999</v>
      </c>
      <c r="P17" s="218">
        <v>1.064238</v>
      </c>
      <c r="Q17" s="218">
        <v>1.07419</v>
      </c>
      <c r="R17" s="218">
        <v>1.026632</v>
      </c>
      <c r="S17" s="218">
        <v>1.0893820000000001</v>
      </c>
      <c r="T17" s="218">
        <v>1.099629</v>
      </c>
      <c r="U17" s="218">
        <v>1.06548</v>
      </c>
      <c r="V17" s="218">
        <v>1.0451900000000001</v>
      </c>
      <c r="W17" s="218">
        <v>1.001064</v>
      </c>
      <c r="X17" s="218">
        <v>1.005898</v>
      </c>
      <c r="Y17" s="218">
        <v>1.0320640000000001</v>
      </c>
      <c r="Z17" s="218">
        <v>1.1524779999999999</v>
      </c>
      <c r="AA17" s="218">
        <v>1.0608029999999999</v>
      </c>
      <c r="AB17" s="218">
        <v>0.966283</v>
      </c>
      <c r="AC17" s="218">
        <v>1.0118339999999999</v>
      </c>
      <c r="AD17" s="218">
        <v>1.0929009999999999</v>
      </c>
      <c r="AE17" s="218">
        <v>1.03948</v>
      </c>
      <c r="AF17" s="218">
        <v>1.0871310000000001</v>
      </c>
      <c r="AG17" s="218">
        <v>1.131902</v>
      </c>
      <c r="AH17" s="218">
        <v>1.114933</v>
      </c>
      <c r="AI17" s="218">
        <v>1.135928</v>
      </c>
      <c r="AJ17" s="218">
        <v>1.0848340000000001</v>
      </c>
      <c r="AK17" s="218">
        <v>1.126263</v>
      </c>
      <c r="AL17" s="218">
        <v>1.1790929999999999</v>
      </c>
      <c r="AM17" s="218">
        <v>1.1182209999999999</v>
      </c>
      <c r="AN17" s="218">
        <v>1.0803179999999999</v>
      </c>
      <c r="AO17" s="218">
        <v>1.0093179999999999</v>
      </c>
      <c r="AP17" s="218">
        <v>1.079496</v>
      </c>
      <c r="AQ17" s="218">
        <v>1.0270619999999999</v>
      </c>
      <c r="AR17" s="218">
        <v>1.124763</v>
      </c>
      <c r="AS17" s="218">
        <v>1.1076710000000001</v>
      </c>
      <c r="AT17" s="218">
        <v>1.1623490000000001</v>
      </c>
      <c r="AU17" s="218">
        <v>1.0095959999999999</v>
      </c>
      <c r="AV17" s="218">
        <v>1.024383</v>
      </c>
      <c r="AW17" s="218">
        <v>1.1798960000000001</v>
      </c>
      <c r="AX17" s="218">
        <v>1.1052569999999999</v>
      </c>
      <c r="AY17" s="218">
        <v>1.0230330000000001</v>
      </c>
      <c r="AZ17" s="218">
        <v>0.95489299999999999</v>
      </c>
      <c r="BA17" s="218">
        <v>1.0165329999999999</v>
      </c>
      <c r="BB17" s="218">
        <v>1.0585</v>
      </c>
      <c r="BC17" s="329">
        <v>1.070465</v>
      </c>
      <c r="BD17" s="329">
        <v>1.074964</v>
      </c>
      <c r="BE17" s="329">
        <v>1.0968770000000001</v>
      </c>
      <c r="BF17" s="329">
        <v>1.1016710000000001</v>
      </c>
      <c r="BG17" s="329">
        <v>1.0741590000000001</v>
      </c>
      <c r="BH17" s="329">
        <v>1.0410140000000001</v>
      </c>
      <c r="BI17" s="329">
        <v>1.0916969999999999</v>
      </c>
      <c r="BJ17" s="329">
        <v>1.133937</v>
      </c>
      <c r="BK17" s="329">
        <v>1.0626679999999999</v>
      </c>
      <c r="BL17" s="329">
        <v>1.0541469999999999</v>
      </c>
      <c r="BM17" s="329">
        <v>1.0409539999999999</v>
      </c>
      <c r="BN17" s="329">
        <v>1.0665519999999999</v>
      </c>
      <c r="BO17" s="329">
        <v>1.0667040000000001</v>
      </c>
      <c r="BP17" s="329">
        <v>1.0766389999999999</v>
      </c>
      <c r="BQ17" s="329">
        <v>1.109834</v>
      </c>
      <c r="BR17" s="329">
        <v>1.1105769999999999</v>
      </c>
      <c r="BS17" s="329">
        <v>1.0876600000000001</v>
      </c>
      <c r="BT17" s="329">
        <v>1.0532680000000001</v>
      </c>
      <c r="BU17" s="329">
        <v>1.0917859999999999</v>
      </c>
      <c r="BV17" s="329">
        <v>1.130512</v>
      </c>
    </row>
    <row r="18" spans="1:74" ht="11.1" customHeight="1" x14ac:dyDescent="0.2">
      <c r="A18" s="61" t="s">
        <v>680</v>
      </c>
      <c r="B18" s="175" t="s">
        <v>1193</v>
      </c>
      <c r="C18" s="218">
        <v>2.1144829999999999</v>
      </c>
      <c r="D18" s="218">
        <v>2.0085709999999999</v>
      </c>
      <c r="E18" s="218">
        <v>2.1945800000000002</v>
      </c>
      <c r="F18" s="218">
        <v>2.1864659999999998</v>
      </c>
      <c r="G18" s="218">
        <v>2.2336450000000001</v>
      </c>
      <c r="H18" s="218">
        <v>2.1879330000000001</v>
      </c>
      <c r="I18" s="218">
        <v>2.2062580000000001</v>
      </c>
      <c r="J18" s="218">
        <v>2.227322</v>
      </c>
      <c r="K18" s="218">
        <v>2.170566</v>
      </c>
      <c r="L18" s="218">
        <v>2.3130959999999998</v>
      </c>
      <c r="M18" s="218">
        <v>2.3730660000000001</v>
      </c>
      <c r="N18" s="218">
        <v>2.3584830000000001</v>
      </c>
      <c r="O18" s="218">
        <v>2.3840319999999999</v>
      </c>
      <c r="P18" s="218">
        <v>2.4006889999999999</v>
      </c>
      <c r="Q18" s="218">
        <v>2.3848699999999998</v>
      </c>
      <c r="R18" s="218">
        <v>2.3788320000000001</v>
      </c>
      <c r="S18" s="218">
        <v>2.393386</v>
      </c>
      <c r="T18" s="218">
        <v>2.3380990000000001</v>
      </c>
      <c r="U18" s="218">
        <v>2.3265799999999999</v>
      </c>
      <c r="V18" s="218">
        <v>2.3709669999999998</v>
      </c>
      <c r="W18" s="218">
        <v>2.4619330000000001</v>
      </c>
      <c r="X18" s="218">
        <v>2.5067729999999999</v>
      </c>
      <c r="Y18" s="218">
        <v>2.535933</v>
      </c>
      <c r="Z18" s="218">
        <v>2.4153859999999998</v>
      </c>
      <c r="AA18" s="218">
        <v>2.3787410000000002</v>
      </c>
      <c r="AB18" s="218">
        <v>2.4896769999999999</v>
      </c>
      <c r="AC18" s="218">
        <v>2.4845480000000002</v>
      </c>
      <c r="AD18" s="218">
        <v>2.5131990000000002</v>
      </c>
      <c r="AE18" s="218">
        <v>2.5563539999999998</v>
      </c>
      <c r="AF18" s="218">
        <v>2.541566</v>
      </c>
      <c r="AG18" s="218">
        <v>2.6183860000000001</v>
      </c>
      <c r="AH18" s="218">
        <v>2.715096</v>
      </c>
      <c r="AI18" s="218">
        <v>2.791166</v>
      </c>
      <c r="AJ18" s="218">
        <v>2.766451</v>
      </c>
      <c r="AK18" s="218">
        <v>2.746899</v>
      </c>
      <c r="AL18" s="218">
        <v>2.6598060000000001</v>
      </c>
      <c r="AM18" s="218">
        <v>2.6391610000000001</v>
      </c>
      <c r="AN18" s="218">
        <v>2.6840350000000002</v>
      </c>
      <c r="AO18" s="218">
        <v>2.7925469999999999</v>
      </c>
      <c r="AP18" s="218">
        <v>2.9186329999999998</v>
      </c>
      <c r="AQ18" s="218">
        <v>2.8804829999999999</v>
      </c>
      <c r="AR18" s="218">
        <v>3.0444330000000002</v>
      </c>
      <c r="AS18" s="218">
        <v>3.0614509999999999</v>
      </c>
      <c r="AT18" s="218">
        <v>3.0865800000000001</v>
      </c>
      <c r="AU18" s="218">
        <v>3.1254330000000001</v>
      </c>
      <c r="AV18" s="218">
        <v>3.1260319999999999</v>
      </c>
      <c r="AW18" s="218">
        <v>3.0728659999999999</v>
      </c>
      <c r="AX18" s="218">
        <v>3.1214499999999998</v>
      </c>
      <c r="AY18" s="218">
        <v>2.9803220000000001</v>
      </c>
      <c r="AZ18" s="218">
        <v>3.0996069999999998</v>
      </c>
      <c r="BA18" s="218">
        <v>3.1487680783999998</v>
      </c>
      <c r="BB18" s="218">
        <v>3.1866694149999999</v>
      </c>
      <c r="BC18" s="329">
        <v>3.2093319999999999</v>
      </c>
      <c r="BD18" s="329">
        <v>3.2183890000000002</v>
      </c>
      <c r="BE18" s="329">
        <v>3.2513290000000001</v>
      </c>
      <c r="BF18" s="329">
        <v>3.3040050000000001</v>
      </c>
      <c r="BG18" s="329">
        <v>3.2973699999999999</v>
      </c>
      <c r="BH18" s="329">
        <v>3.335518</v>
      </c>
      <c r="BI18" s="329">
        <v>3.3200859999999999</v>
      </c>
      <c r="BJ18" s="329">
        <v>3.2702830000000001</v>
      </c>
      <c r="BK18" s="329">
        <v>3.270829</v>
      </c>
      <c r="BL18" s="329">
        <v>3.3273869999999999</v>
      </c>
      <c r="BM18" s="329">
        <v>3.344328</v>
      </c>
      <c r="BN18" s="329">
        <v>3.407591</v>
      </c>
      <c r="BO18" s="329">
        <v>3.4405559999999999</v>
      </c>
      <c r="BP18" s="329">
        <v>3.4554279999999999</v>
      </c>
      <c r="BQ18" s="329">
        <v>3.4783490000000001</v>
      </c>
      <c r="BR18" s="329">
        <v>3.5187840000000001</v>
      </c>
      <c r="BS18" s="329">
        <v>3.5373489999999999</v>
      </c>
      <c r="BT18" s="329">
        <v>3.633759</v>
      </c>
      <c r="BU18" s="329">
        <v>3.6839409999999999</v>
      </c>
      <c r="BV18" s="329">
        <v>3.6742729999999999</v>
      </c>
    </row>
    <row r="19" spans="1:74" ht="11.1" customHeight="1" x14ac:dyDescent="0.2">
      <c r="A19" s="61" t="s">
        <v>1159</v>
      </c>
      <c r="B19" s="175" t="s">
        <v>1160</v>
      </c>
      <c r="C19" s="218">
        <v>0.98183100000000001</v>
      </c>
      <c r="D19" s="218">
        <v>0.97165999999999997</v>
      </c>
      <c r="E19" s="218">
        <v>1.0007349999999999</v>
      </c>
      <c r="F19" s="218">
        <v>0.99442299999999995</v>
      </c>
      <c r="G19" s="218">
        <v>0.991483</v>
      </c>
      <c r="H19" s="218">
        <v>1.0140290000000001</v>
      </c>
      <c r="I19" s="218">
        <v>1.0030589999999999</v>
      </c>
      <c r="J19" s="218">
        <v>1.026885</v>
      </c>
      <c r="K19" s="218">
        <v>1.01081</v>
      </c>
      <c r="L19" s="218">
        <v>1.0227459999999999</v>
      </c>
      <c r="M19" s="218">
        <v>1.0761989999999999</v>
      </c>
      <c r="N19" s="218">
        <v>1.0851519999999999</v>
      </c>
      <c r="O19" s="218">
        <v>1.021808</v>
      </c>
      <c r="P19" s="218">
        <v>1.0131570000000001</v>
      </c>
      <c r="Q19" s="218">
        <v>0.99024400000000001</v>
      </c>
      <c r="R19" s="218">
        <v>1.0012920000000001</v>
      </c>
      <c r="S19" s="218">
        <v>1.0154449999999999</v>
      </c>
      <c r="T19" s="218">
        <v>1.0018050000000001</v>
      </c>
      <c r="U19" s="218">
        <v>0.92734099999999997</v>
      </c>
      <c r="V19" s="218">
        <v>0.95339600000000002</v>
      </c>
      <c r="W19" s="218">
        <v>0.919095</v>
      </c>
      <c r="X19" s="218">
        <v>0.90036799999999995</v>
      </c>
      <c r="Y19" s="218">
        <v>0.91288599999999998</v>
      </c>
      <c r="Z19" s="218">
        <v>0.90369299999999997</v>
      </c>
      <c r="AA19" s="218">
        <v>0.89124400000000004</v>
      </c>
      <c r="AB19" s="218">
        <v>0.90458000000000005</v>
      </c>
      <c r="AC19" s="218">
        <v>0.94930599999999998</v>
      </c>
      <c r="AD19" s="218">
        <v>0.97013400000000005</v>
      </c>
      <c r="AE19" s="218">
        <v>1.009749</v>
      </c>
      <c r="AF19" s="218">
        <v>1.031541</v>
      </c>
      <c r="AG19" s="218">
        <v>1.0189029999999999</v>
      </c>
      <c r="AH19" s="218">
        <v>1.0019400000000001</v>
      </c>
      <c r="AI19" s="218">
        <v>0.99647799999999997</v>
      </c>
      <c r="AJ19" s="218">
        <v>1.050038</v>
      </c>
      <c r="AK19" s="218">
        <v>1.0820510000000001</v>
      </c>
      <c r="AL19" s="218">
        <v>1.1012470000000001</v>
      </c>
      <c r="AM19" s="218">
        <v>1.0016080000000001</v>
      </c>
      <c r="AN19" s="218">
        <v>1.017838</v>
      </c>
      <c r="AO19" s="218">
        <v>1.023504</v>
      </c>
      <c r="AP19" s="218">
        <v>1.0422130000000001</v>
      </c>
      <c r="AQ19" s="218">
        <v>1.056505</v>
      </c>
      <c r="AR19" s="218">
        <v>1.08599</v>
      </c>
      <c r="AS19" s="218">
        <v>1.0898270000000001</v>
      </c>
      <c r="AT19" s="218">
        <v>1.032996</v>
      </c>
      <c r="AU19" s="218">
        <v>1.0451060000000001</v>
      </c>
      <c r="AV19" s="218">
        <v>1.0341659999999999</v>
      </c>
      <c r="AW19" s="218">
        <v>1.0501990000000001</v>
      </c>
      <c r="AX19" s="218">
        <v>1.138744</v>
      </c>
      <c r="AY19" s="218">
        <v>1.0527439999999999</v>
      </c>
      <c r="AZ19" s="218">
        <v>1.044527</v>
      </c>
      <c r="BA19" s="218">
        <v>1.0607722065</v>
      </c>
      <c r="BB19" s="218">
        <v>1.0402691666999999</v>
      </c>
      <c r="BC19" s="329">
        <v>1.0393269999999999</v>
      </c>
      <c r="BD19" s="329">
        <v>1.0480339999999999</v>
      </c>
      <c r="BE19" s="329">
        <v>1.049137</v>
      </c>
      <c r="BF19" s="329">
        <v>1.0473250000000001</v>
      </c>
      <c r="BG19" s="329">
        <v>1.051855</v>
      </c>
      <c r="BH19" s="329">
        <v>1.0492840000000001</v>
      </c>
      <c r="BI19" s="329">
        <v>1.050851</v>
      </c>
      <c r="BJ19" s="329">
        <v>1.047976</v>
      </c>
      <c r="BK19" s="329">
        <v>1.0216000000000001</v>
      </c>
      <c r="BL19" s="329">
        <v>1.0190300000000001</v>
      </c>
      <c r="BM19" s="329">
        <v>1.0227090000000001</v>
      </c>
      <c r="BN19" s="329">
        <v>1.036994</v>
      </c>
      <c r="BO19" s="329">
        <v>1.0495639999999999</v>
      </c>
      <c r="BP19" s="329">
        <v>1.0507930000000001</v>
      </c>
      <c r="BQ19" s="329">
        <v>1.0618129999999999</v>
      </c>
      <c r="BR19" s="329">
        <v>1.069909</v>
      </c>
      <c r="BS19" s="329">
        <v>1.07453</v>
      </c>
      <c r="BT19" s="329">
        <v>1.0720369999999999</v>
      </c>
      <c r="BU19" s="329">
        <v>1.073671</v>
      </c>
      <c r="BV19" s="329">
        <v>1.070856</v>
      </c>
    </row>
    <row r="20" spans="1:74" ht="11.1" customHeight="1" x14ac:dyDescent="0.2">
      <c r="A20" s="61" t="s">
        <v>1043</v>
      </c>
      <c r="B20" s="175" t="s">
        <v>123</v>
      </c>
      <c r="C20" s="218">
        <v>0.91829000000000005</v>
      </c>
      <c r="D20" s="218">
        <v>0.90357100000000001</v>
      </c>
      <c r="E20" s="218">
        <v>0.90896699999999997</v>
      </c>
      <c r="F20" s="218">
        <v>0.88460000000000005</v>
      </c>
      <c r="G20" s="218">
        <v>0.89419300000000002</v>
      </c>
      <c r="H20" s="218">
        <v>0.90746599999999999</v>
      </c>
      <c r="I20" s="218">
        <v>0.88841899999999996</v>
      </c>
      <c r="J20" s="218">
        <v>0.902451</v>
      </c>
      <c r="K20" s="218">
        <v>0.886266</v>
      </c>
      <c r="L20" s="218">
        <v>0.90364500000000003</v>
      </c>
      <c r="M20" s="218">
        <v>0.94610000000000005</v>
      </c>
      <c r="N20" s="218">
        <v>0.95864499999999997</v>
      </c>
      <c r="O20" s="218">
        <v>0.93670900000000001</v>
      </c>
      <c r="P20" s="218">
        <v>0.91886199999999996</v>
      </c>
      <c r="Q20" s="218">
        <v>0.88864500000000002</v>
      </c>
      <c r="R20" s="218">
        <v>0.87819999999999998</v>
      </c>
      <c r="S20" s="218">
        <v>0.89083800000000002</v>
      </c>
      <c r="T20" s="218">
        <v>0.88376600000000005</v>
      </c>
      <c r="U20" s="218">
        <v>0.81406400000000001</v>
      </c>
      <c r="V20" s="218">
        <v>0.84167700000000001</v>
      </c>
      <c r="W20" s="218">
        <v>0.81253299999999995</v>
      </c>
      <c r="X20" s="218">
        <v>0.80567699999999998</v>
      </c>
      <c r="Y20" s="218">
        <v>0.82479999999999998</v>
      </c>
      <c r="Z20" s="218">
        <v>0.82522499999999999</v>
      </c>
      <c r="AA20" s="218">
        <v>0.79928999999999994</v>
      </c>
      <c r="AB20" s="218">
        <v>0.80335699999999999</v>
      </c>
      <c r="AC20" s="218">
        <v>0.82645100000000005</v>
      </c>
      <c r="AD20" s="218">
        <v>0.85336599999999996</v>
      </c>
      <c r="AE20" s="218">
        <v>0.87732200000000005</v>
      </c>
      <c r="AF20" s="218">
        <v>0.890733</v>
      </c>
      <c r="AG20" s="218">
        <v>0.868483</v>
      </c>
      <c r="AH20" s="218">
        <v>0.84770900000000005</v>
      </c>
      <c r="AI20" s="218">
        <v>0.85213300000000003</v>
      </c>
      <c r="AJ20" s="218">
        <v>0.90306399999999998</v>
      </c>
      <c r="AK20" s="218">
        <v>0.93049999999999999</v>
      </c>
      <c r="AL20" s="218">
        <v>0.94854799999999995</v>
      </c>
      <c r="AM20" s="218">
        <v>0.91432199999999997</v>
      </c>
      <c r="AN20" s="218">
        <v>0.90717800000000004</v>
      </c>
      <c r="AO20" s="218">
        <v>0.90696699999999997</v>
      </c>
      <c r="AP20" s="218">
        <v>0.92789999999999995</v>
      </c>
      <c r="AQ20" s="218">
        <v>0.93674100000000005</v>
      </c>
      <c r="AR20" s="218">
        <v>0.95863299999999996</v>
      </c>
      <c r="AS20" s="218">
        <v>0.94880600000000004</v>
      </c>
      <c r="AT20" s="218">
        <v>0.92467699999999997</v>
      </c>
      <c r="AU20" s="218">
        <v>0.91923299999999997</v>
      </c>
      <c r="AV20" s="218">
        <v>0.92390300000000003</v>
      </c>
      <c r="AW20" s="218">
        <v>0.95243299999999997</v>
      </c>
      <c r="AX20" s="218">
        <v>1.001741</v>
      </c>
      <c r="AY20" s="218">
        <v>0.959839</v>
      </c>
      <c r="AZ20" s="218">
        <v>0.95671399999999995</v>
      </c>
      <c r="BA20" s="218">
        <v>0.94722580644999999</v>
      </c>
      <c r="BB20" s="218">
        <v>0.92686666666999995</v>
      </c>
      <c r="BC20" s="329">
        <v>0.92497359999999995</v>
      </c>
      <c r="BD20" s="329">
        <v>0.93180629999999998</v>
      </c>
      <c r="BE20" s="329">
        <v>0.93088029999999999</v>
      </c>
      <c r="BF20" s="329">
        <v>0.93003999999999998</v>
      </c>
      <c r="BG20" s="329">
        <v>0.93260969999999999</v>
      </c>
      <c r="BH20" s="329">
        <v>0.93201590000000001</v>
      </c>
      <c r="BI20" s="329">
        <v>0.93156220000000001</v>
      </c>
      <c r="BJ20" s="329">
        <v>0.93371899999999997</v>
      </c>
      <c r="BK20" s="329">
        <v>0.90997479999999997</v>
      </c>
      <c r="BL20" s="329">
        <v>0.90834499999999996</v>
      </c>
      <c r="BM20" s="329">
        <v>0.90901019999999999</v>
      </c>
      <c r="BN20" s="329">
        <v>0.92355830000000005</v>
      </c>
      <c r="BO20" s="329">
        <v>0.93533639999999996</v>
      </c>
      <c r="BP20" s="329">
        <v>0.93452199999999996</v>
      </c>
      <c r="BQ20" s="329">
        <v>0.94369729999999996</v>
      </c>
      <c r="BR20" s="329">
        <v>0.95295050000000003</v>
      </c>
      <c r="BS20" s="329">
        <v>0.95559680000000002</v>
      </c>
      <c r="BT20" s="329">
        <v>0.95506519999999995</v>
      </c>
      <c r="BU20" s="329">
        <v>0.95466300000000004</v>
      </c>
      <c r="BV20" s="329">
        <v>0.95686389999999999</v>
      </c>
    </row>
    <row r="21" spans="1:74" ht="11.1" customHeight="1" x14ac:dyDescent="0.2">
      <c r="A21" s="61" t="s">
        <v>1161</v>
      </c>
      <c r="B21" s="175" t="s">
        <v>1162</v>
      </c>
      <c r="C21" s="218">
        <v>0.17852829032</v>
      </c>
      <c r="D21" s="218">
        <v>0.15738614285999999</v>
      </c>
      <c r="E21" s="218">
        <v>0.17455229032</v>
      </c>
      <c r="F21" s="218">
        <v>0.18160100000000001</v>
      </c>
      <c r="G21" s="218">
        <v>0.16853609677</v>
      </c>
      <c r="H21" s="218">
        <v>0.16813866666999999</v>
      </c>
      <c r="I21" s="218">
        <v>0.15872087097000001</v>
      </c>
      <c r="J21" s="218">
        <v>0.19304451613000001</v>
      </c>
      <c r="K21" s="218">
        <v>0.17269833333000001</v>
      </c>
      <c r="L21" s="218">
        <v>0.17618087096999999</v>
      </c>
      <c r="M21" s="218">
        <v>0.18526033333</v>
      </c>
      <c r="N21" s="218">
        <v>0.19721116128999999</v>
      </c>
      <c r="O21" s="218">
        <v>0.19235516128999999</v>
      </c>
      <c r="P21" s="218">
        <v>0.19121813793</v>
      </c>
      <c r="Q21" s="218">
        <v>0.17023148387000001</v>
      </c>
      <c r="R21" s="218">
        <v>0.16203866667</v>
      </c>
      <c r="S21" s="218">
        <v>0.19426754838999999</v>
      </c>
      <c r="T21" s="218">
        <v>0.19642466667</v>
      </c>
      <c r="U21" s="218">
        <v>0.19408145161000001</v>
      </c>
      <c r="V21" s="218">
        <v>0.1971</v>
      </c>
      <c r="W21" s="218">
        <v>0.21461333332999999</v>
      </c>
      <c r="X21" s="218">
        <v>0.18804716128999999</v>
      </c>
      <c r="Y21" s="218">
        <v>0.201849</v>
      </c>
      <c r="Z21" s="218">
        <v>0.19750409677</v>
      </c>
      <c r="AA21" s="218">
        <v>0.18706338710000001</v>
      </c>
      <c r="AB21" s="218">
        <v>0.18373371428999999</v>
      </c>
      <c r="AC21" s="218">
        <v>0.18606909677</v>
      </c>
      <c r="AD21" s="218">
        <v>0.21382033333</v>
      </c>
      <c r="AE21" s="218">
        <v>0.20962322581000001</v>
      </c>
      <c r="AF21" s="218">
        <v>0.19007166667</v>
      </c>
      <c r="AG21" s="218">
        <v>0.22227080645</v>
      </c>
      <c r="AH21" s="218">
        <v>0.23579154838999999</v>
      </c>
      <c r="AI21" s="218">
        <v>0.21546799999999999</v>
      </c>
      <c r="AJ21" s="218">
        <v>0.21167612902999999</v>
      </c>
      <c r="AK21" s="218">
        <v>0.21961733333</v>
      </c>
      <c r="AL21" s="218">
        <v>0.21815451613</v>
      </c>
      <c r="AM21" s="218">
        <v>0.22296406452</v>
      </c>
      <c r="AN21" s="218">
        <v>0.18028885714000001</v>
      </c>
      <c r="AO21" s="218">
        <v>0.20005722580999999</v>
      </c>
      <c r="AP21" s="218">
        <v>0.21657000000000001</v>
      </c>
      <c r="AQ21" s="218">
        <v>0.20511954838999999</v>
      </c>
      <c r="AR21" s="218">
        <v>0.24846766667</v>
      </c>
      <c r="AS21" s="218">
        <v>0.22078019355</v>
      </c>
      <c r="AT21" s="218">
        <v>0.232487</v>
      </c>
      <c r="AU21" s="218">
        <v>0.20246566666999999</v>
      </c>
      <c r="AV21" s="218">
        <v>0.23014193548</v>
      </c>
      <c r="AW21" s="218">
        <v>0.243094</v>
      </c>
      <c r="AX21" s="218">
        <v>0.24059848386999999</v>
      </c>
      <c r="AY21" s="218">
        <v>0.21213441934999999</v>
      </c>
      <c r="AZ21" s="218">
        <v>0.19871557142999999</v>
      </c>
      <c r="BA21" s="218">
        <v>0.19696549999999999</v>
      </c>
      <c r="BB21" s="218">
        <v>0.20255000000000001</v>
      </c>
      <c r="BC21" s="329">
        <v>0.2117415</v>
      </c>
      <c r="BD21" s="329">
        <v>0.21655659999999999</v>
      </c>
      <c r="BE21" s="329">
        <v>0.2197373</v>
      </c>
      <c r="BF21" s="329">
        <v>0.2174527</v>
      </c>
      <c r="BG21" s="329">
        <v>0.21364900000000001</v>
      </c>
      <c r="BH21" s="329">
        <v>0.21452170000000001</v>
      </c>
      <c r="BI21" s="329">
        <v>0.2249283</v>
      </c>
      <c r="BJ21" s="329">
        <v>0.22939860000000001</v>
      </c>
      <c r="BK21" s="329">
        <v>0.21615480000000001</v>
      </c>
      <c r="BL21" s="329">
        <v>0.21056830000000001</v>
      </c>
      <c r="BM21" s="329">
        <v>0.21419769999999999</v>
      </c>
      <c r="BN21" s="329">
        <v>0.2230975</v>
      </c>
      <c r="BO21" s="329">
        <v>0.22498979999999999</v>
      </c>
      <c r="BP21" s="329">
        <v>0.22792270000000001</v>
      </c>
      <c r="BQ21" s="329">
        <v>0.23085649999999999</v>
      </c>
      <c r="BR21" s="329">
        <v>0.22828899999999999</v>
      </c>
      <c r="BS21" s="329">
        <v>0.2242806</v>
      </c>
      <c r="BT21" s="329">
        <v>0.2252344</v>
      </c>
      <c r="BU21" s="329">
        <v>0.23542450000000001</v>
      </c>
      <c r="BV21" s="329">
        <v>0.23956230000000001</v>
      </c>
    </row>
    <row r="22" spans="1:74" ht="11.1" customHeight="1" x14ac:dyDescent="0.2">
      <c r="A22" s="61" t="s">
        <v>682</v>
      </c>
      <c r="B22" s="175" t="s">
        <v>135</v>
      </c>
      <c r="C22" s="218">
        <v>0.30344500000000002</v>
      </c>
      <c r="D22" s="218">
        <v>-0.114218</v>
      </c>
      <c r="E22" s="218">
        <v>-0.124524</v>
      </c>
      <c r="F22" s="218">
        <v>-0.12367499999999999</v>
      </c>
      <c r="G22" s="218">
        <v>4.9168999999999997E-2</v>
      </c>
      <c r="H22" s="218">
        <v>-0.109627</v>
      </c>
      <c r="I22" s="218">
        <v>-0.57151799999999997</v>
      </c>
      <c r="J22" s="218">
        <v>-0.74335600000000002</v>
      </c>
      <c r="K22" s="218">
        <v>-0.82670500000000002</v>
      </c>
      <c r="L22" s="218">
        <v>-0.95881499999999997</v>
      </c>
      <c r="M22" s="218">
        <v>-0.66247800000000001</v>
      </c>
      <c r="N22" s="218">
        <v>-1.342449</v>
      </c>
      <c r="O22" s="218">
        <v>-0.408555</v>
      </c>
      <c r="P22" s="218">
        <v>-0.99287099999999995</v>
      </c>
      <c r="Q22" s="218">
        <v>-1.2104870000000001</v>
      </c>
      <c r="R22" s="218">
        <v>-1.256235</v>
      </c>
      <c r="S22" s="218">
        <v>-0.99805299999999997</v>
      </c>
      <c r="T22" s="218">
        <v>-0.93848699999999996</v>
      </c>
      <c r="U22" s="218">
        <v>-1.0784050000000001</v>
      </c>
      <c r="V22" s="218">
        <v>-0.80618800000000002</v>
      </c>
      <c r="W22" s="218">
        <v>-1.0015890000000001</v>
      </c>
      <c r="X22" s="218">
        <v>-1.2480169999999999</v>
      </c>
      <c r="Y22" s="218">
        <v>-1.332238</v>
      </c>
      <c r="Z22" s="218">
        <v>-1.525299</v>
      </c>
      <c r="AA22" s="218">
        <v>-0.63896500000000001</v>
      </c>
      <c r="AB22" s="218">
        <v>-1.1536850000000001</v>
      </c>
      <c r="AC22" s="218">
        <v>-0.96693399999999996</v>
      </c>
      <c r="AD22" s="218">
        <v>-0.68905700000000003</v>
      </c>
      <c r="AE22" s="218">
        <v>-0.90831799999999996</v>
      </c>
      <c r="AF22" s="218">
        <v>-1.3188489999999999</v>
      </c>
      <c r="AG22" s="218">
        <v>-1.504672</v>
      </c>
      <c r="AH22" s="218">
        <v>-1.5043150000000001</v>
      </c>
      <c r="AI22" s="218">
        <v>-1.413176</v>
      </c>
      <c r="AJ22" s="218">
        <v>-1.8247930000000001</v>
      </c>
      <c r="AK22" s="218">
        <v>-1.7368779999999999</v>
      </c>
      <c r="AL22" s="218">
        <v>-2.6133929999999999</v>
      </c>
      <c r="AM22" s="218">
        <v>-2.0953010000000001</v>
      </c>
      <c r="AN22" s="218">
        <v>-1.419281</v>
      </c>
      <c r="AO22" s="218">
        <v>-1.6364860000000001</v>
      </c>
      <c r="AP22" s="218">
        <v>-1.6606430000000001</v>
      </c>
      <c r="AQ22" s="218">
        <v>-1.617208</v>
      </c>
      <c r="AR22" s="218">
        <v>-1.9997419999999999</v>
      </c>
      <c r="AS22" s="218">
        <v>-2.2282730000000002</v>
      </c>
      <c r="AT22" s="218">
        <v>-2.3063579999999999</v>
      </c>
      <c r="AU22" s="218">
        <v>-1.9686650000000001</v>
      </c>
      <c r="AV22" s="218">
        <v>-1.9607129999999999</v>
      </c>
      <c r="AW22" s="218">
        <v>-2.1747570000000001</v>
      </c>
      <c r="AX22" s="218">
        <v>-2.2865510000000002</v>
      </c>
      <c r="AY22" s="218">
        <v>-1.833145</v>
      </c>
      <c r="AZ22" s="218">
        <v>-2.1366670000000001</v>
      </c>
      <c r="BA22" s="218">
        <v>-2.2766768521</v>
      </c>
      <c r="BB22" s="218">
        <v>-2.0160753029</v>
      </c>
      <c r="BC22" s="329">
        <v>-2.128927</v>
      </c>
      <c r="BD22" s="329">
        <v>-1.8990940000000001</v>
      </c>
      <c r="BE22" s="329">
        <v>-2.1161059999999998</v>
      </c>
      <c r="BF22" s="329">
        <v>-2.2463679999999999</v>
      </c>
      <c r="BG22" s="329">
        <v>-2.4462000000000002</v>
      </c>
      <c r="BH22" s="329">
        <v>-2.0906950000000002</v>
      </c>
      <c r="BI22" s="329">
        <v>-2.4362620000000001</v>
      </c>
      <c r="BJ22" s="329">
        <v>-2.5795840000000001</v>
      </c>
      <c r="BK22" s="329">
        <v>-1.9752769999999999</v>
      </c>
      <c r="BL22" s="329">
        <v>-2.6104889999999998</v>
      </c>
      <c r="BM22" s="329">
        <v>-2.3441489999999998</v>
      </c>
      <c r="BN22" s="329">
        <v>-2.279163</v>
      </c>
      <c r="BO22" s="329">
        <v>-1.9852209999999999</v>
      </c>
      <c r="BP22" s="329">
        <v>-1.974585</v>
      </c>
      <c r="BQ22" s="329">
        <v>-2.412204</v>
      </c>
      <c r="BR22" s="329">
        <v>-2.4487619999999999</v>
      </c>
      <c r="BS22" s="329">
        <v>-2.6864050000000002</v>
      </c>
      <c r="BT22" s="329">
        <v>-2.4565570000000001</v>
      </c>
      <c r="BU22" s="329">
        <v>-2.7843040000000001</v>
      </c>
      <c r="BV22" s="329">
        <v>-2.9655960000000001</v>
      </c>
    </row>
    <row r="23" spans="1:74" ht="11.1" customHeight="1" x14ac:dyDescent="0.2">
      <c r="A23" s="642" t="s">
        <v>1282</v>
      </c>
      <c r="B23" s="66" t="s">
        <v>1283</v>
      </c>
      <c r="C23" s="218">
        <v>6.0670000000000003E-3</v>
      </c>
      <c r="D23" s="218">
        <v>6.1872000000000003E-2</v>
      </c>
      <c r="E23" s="218">
        <v>-6.6473000000000004E-2</v>
      </c>
      <c r="F23" s="218">
        <v>-0.158999</v>
      </c>
      <c r="G23" s="218">
        <v>-0.14344299999999999</v>
      </c>
      <c r="H23" s="218">
        <v>-9.6970000000000001E-2</v>
      </c>
      <c r="I23" s="218">
        <v>-0.12773799999999999</v>
      </c>
      <c r="J23" s="218">
        <v>-0.103393</v>
      </c>
      <c r="K23" s="218">
        <v>-9.6206E-2</v>
      </c>
      <c r="L23" s="218">
        <v>-2.9798000000000002E-2</v>
      </c>
      <c r="M23" s="218">
        <v>-4.2729000000000003E-2</v>
      </c>
      <c r="N23" s="218">
        <v>1.3101E-2</v>
      </c>
      <c r="O23" s="218">
        <v>-4.4449000000000002E-2</v>
      </c>
      <c r="P23" s="218">
        <v>-0.13186400000000001</v>
      </c>
      <c r="Q23" s="218">
        <v>-0.132658</v>
      </c>
      <c r="R23" s="218">
        <v>-0.15335099999999999</v>
      </c>
      <c r="S23" s="218">
        <v>-0.107935</v>
      </c>
      <c r="T23" s="218">
        <v>-0.174482</v>
      </c>
      <c r="U23" s="218">
        <v>-0.15926999999999999</v>
      </c>
      <c r="V23" s="218">
        <v>-0.145229</v>
      </c>
      <c r="W23" s="218">
        <v>-0.17070099999999999</v>
      </c>
      <c r="X23" s="218">
        <v>-0.191107</v>
      </c>
      <c r="Y23" s="218">
        <v>-0.199965</v>
      </c>
      <c r="Z23" s="218">
        <v>-0.12525500000000001</v>
      </c>
      <c r="AA23" s="218">
        <v>-3.2476999999999999E-2</v>
      </c>
      <c r="AB23" s="218">
        <v>-0.16773099999999999</v>
      </c>
      <c r="AC23" s="218">
        <v>-0.22839200000000001</v>
      </c>
      <c r="AD23" s="218">
        <v>-0.239231</v>
      </c>
      <c r="AE23" s="218">
        <v>-0.301201</v>
      </c>
      <c r="AF23" s="218">
        <v>-0.193636</v>
      </c>
      <c r="AG23" s="218">
        <v>-0.39596700000000001</v>
      </c>
      <c r="AH23" s="218">
        <v>-0.38475500000000001</v>
      </c>
      <c r="AI23" s="218">
        <v>-0.29233199999999998</v>
      </c>
      <c r="AJ23" s="218">
        <v>-0.45204699999999998</v>
      </c>
      <c r="AK23" s="218">
        <v>-0.28495599999999999</v>
      </c>
      <c r="AL23" s="218">
        <v>-0.451934</v>
      </c>
      <c r="AM23" s="218">
        <v>-0.36307600000000001</v>
      </c>
      <c r="AN23" s="218">
        <v>-0.313836</v>
      </c>
      <c r="AO23" s="218">
        <v>-0.41543000000000002</v>
      </c>
      <c r="AP23" s="218">
        <v>-0.55585399999999996</v>
      </c>
      <c r="AQ23" s="218">
        <v>-0.62860300000000002</v>
      </c>
      <c r="AR23" s="218">
        <v>-0.56716699999999998</v>
      </c>
      <c r="AS23" s="218">
        <v>-0.67839899999999997</v>
      </c>
      <c r="AT23" s="218">
        <v>-0.65253099999999997</v>
      </c>
      <c r="AU23" s="218">
        <v>-0.65563800000000005</v>
      </c>
      <c r="AV23" s="218">
        <v>-0.68945299999999998</v>
      </c>
      <c r="AW23" s="218">
        <v>-0.58044899999999999</v>
      </c>
      <c r="AX23" s="218">
        <v>-0.65520199999999995</v>
      </c>
      <c r="AY23" s="218">
        <v>-0.62770000000000004</v>
      </c>
      <c r="AZ23" s="218">
        <v>-0.83815899999999999</v>
      </c>
      <c r="BA23" s="218">
        <v>-0.77821772581000004</v>
      </c>
      <c r="BB23" s="218">
        <v>-0.73590883333000001</v>
      </c>
      <c r="BC23" s="329">
        <v>-0.89057640000000005</v>
      </c>
      <c r="BD23" s="329">
        <v>-0.8410031</v>
      </c>
      <c r="BE23" s="329">
        <v>-0.92303860000000004</v>
      </c>
      <c r="BF23" s="329">
        <v>-0.87029270000000003</v>
      </c>
      <c r="BG23" s="329">
        <v>-0.86900270000000002</v>
      </c>
      <c r="BH23" s="329">
        <v>-0.93811990000000001</v>
      </c>
      <c r="BI23" s="329">
        <v>-0.82859519999999998</v>
      </c>
      <c r="BJ23" s="329">
        <v>-0.90852569999999999</v>
      </c>
      <c r="BK23" s="329">
        <v>-0.87280590000000002</v>
      </c>
      <c r="BL23" s="329">
        <v>-0.94956220000000002</v>
      </c>
      <c r="BM23" s="329">
        <v>-1.026211</v>
      </c>
      <c r="BN23" s="329">
        <v>-0.98916110000000002</v>
      </c>
      <c r="BO23" s="329">
        <v>-1.016146</v>
      </c>
      <c r="BP23" s="329">
        <v>-0.93274000000000001</v>
      </c>
      <c r="BQ23" s="329">
        <v>-1.062934</v>
      </c>
      <c r="BR23" s="329">
        <v>-0.99521219999999999</v>
      </c>
      <c r="BS23" s="329">
        <v>-1.064665</v>
      </c>
      <c r="BT23" s="329">
        <v>-1.151348</v>
      </c>
      <c r="BU23" s="329">
        <v>-1.165726</v>
      </c>
      <c r="BV23" s="329">
        <v>-1.266788</v>
      </c>
    </row>
    <row r="24" spans="1:74" ht="11.1" customHeight="1" x14ac:dyDescent="0.2">
      <c r="A24" s="61" t="s">
        <v>197</v>
      </c>
      <c r="B24" s="175" t="s">
        <v>198</v>
      </c>
      <c r="C24" s="218">
        <v>0.80496699999999999</v>
      </c>
      <c r="D24" s="218">
        <v>0.60614199999999996</v>
      </c>
      <c r="E24" s="218">
        <v>0.69667699999999999</v>
      </c>
      <c r="F24" s="218">
        <v>0.74643300000000001</v>
      </c>
      <c r="G24" s="218">
        <v>0.68287100000000001</v>
      </c>
      <c r="H24" s="218">
        <v>0.65486599999999995</v>
      </c>
      <c r="I24" s="218">
        <v>0.67964500000000005</v>
      </c>
      <c r="J24" s="218">
        <v>0.66764500000000004</v>
      </c>
      <c r="K24" s="218">
        <v>0.734066</v>
      </c>
      <c r="L24" s="218">
        <v>0.65170899999999998</v>
      </c>
      <c r="M24" s="218">
        <v>0.66866599999999998</v>
      </c>
      <c r="N24" s="218">
        <v>0.643903</v>
      </c>
      <c r="O24" s="218">
        <v>0.60425799999999996</v>
      </c>
      <c r="P24" s="218">
        <v>0.49751699999999999</v>
      </c>
      <c r="Q24" s="218">
        <v>0.46809600000000001</v>
      </c>
      <c r="R24" s="218">
        <v>0.49996600000000002</v>
      </c>
      <c r="S24" s="218">
        <v>0.64167700000000005</v>
      </c>
      <c r="T24" s="218">
        <v>0.66966599999999998</v>
      </c>
      <c r="U24" s="218">
        <v>0.57516100000000003</v>
      </c>
      <c r="V24" s="218">
        <v>0.52290300000000001</v>
      </c>
      <c r="W24" s="218">
        <v>0.74493299999999996</v>
      </c>
      <c r="X24" s="218">
        <v>0.64319300000000001</v>
      </c>
      <c r="Y24" s="218">
        <v>0.60176600000000002</v>
      </c>
      <c r="Z24" s="218">
        <v>0.70096700000000001</v>
      </c>
      <c r="AA24" s="218">
        <v>0.52669100000000002</v>
      </c>
      <c r="AB24" s="218">
        <v>0.51451499999999994</v>
      </c>
      <c r="AC24" s="218">
        <v>0.51188299999999998</v>
      </c>
      <c r="AD24" s="218">
        <v>0.54574100000000003</v>
      </c>
      <c r="AE24" s="218">
        <v>0.69306599999999996</v>
      </c>
      <c r="AF24" s="218">
        <v>0.55001</v>
      </c>
      <c r="AG24" s="218">
        <v>0.664273</v>
      </c>
      <c r="AH24" s="218">
        <v>0.61207199999999995</v>
      </c>
      <c r="AI24" s="218">
        <v>0.65302499999999997</v>
      </c>
      <c r="AJ24" s="218">
        <v>0.61153199999999996</v>
      </c>
      <c r="AK24" s="218">
        <v>0.43548999999999999</v>
      </c>
      <c r="AL24" s="218">
        <v>0.219476</v>
      </c>
      <c r="AM24" s="218">
        <v>0.42067700000000002</v>
      </c>
      <c r="AN24" s="218">
        <v>0.416966</v>
      </c>
      <c r="AO24" s="218">
        <v>0.541686</v>
      </c>
      <c r="AP24" s="218">
        <v>0.55608900000000006</v>
      </c>
      <c r="AQ24" s="218">
        <v>0.536879</v>
      </c>
      <c r="AR24" s="218">
        <v>0.36746499999999999</v>
      </c>
      <c r="AS24" s="218">
        <v>0.32497399999999999</v>
      </c>
      <c r="AT24" s="218">
        <v>0.262656</v>
      </c>
      <c r="AU24" s="218">
        <v>0.37798100000000001</v>
      </c>
      <c r="AV24" s="218">
        <v>0.30323099999999997</v>
      </c>
      <c r="AW24" s="218">
        <v>0.34491100000000002</v>
      </c>
      <c r="AX24" s="218">
        <v>0.38806800000000002</v>
      </c>
      <c r="AY24" s="218">
        <v>0.33221200000000001</v>
      </c>
      <c r="AZ24" s="218">
        <v>0.24082999999999999</v>
      </c>
      <c r="BA24" s="218">
        <v>0.36807010000000001</v>
      </c>
      <c r="BB24" s="218">
        <v>0.44104320000000002</v>
      </c>
      <c r="BC24" s="329">
        <v>0.58563229999999999</v>
      </c>
      <c r="BD24" s="329">
        <v>0.58086409999999999</v>
      </c>
      <c r="BE24" s="329">
        <v>0.5142968</v>
      </c>
      <c r="BF24" s="329">
        <v>0.45142270000000001</v>
      </c>
      <c r="BG24" s="329">
        <v>0.44597429999999999</v>
      </c>
      <c r="BH24" s="329">
        <v>0.3778301</v>
      </c>
      <c r="BI24" s="329">
        <v>0.44463900000000001</v>
      </c>
      <c r="BJ24" s="329">
        <v>0.38705850000000003</v>
      </c>
      <c r="BK24" s="329">
        <v>0.34534150000000002</v>
      </c>
      <c r="BL24" s="329">
        <v>0.35384189999999999</v>
      </c>
      <c r="BM24" s="329">
        <v>0.45268320000000001</v>
      </c>
      <c r="BN24" s="329">
        <v>0.41874260000000002</v>
      </c>
      <c r="BO24" s="329">
        <v>0.5568765</v>
      </c>
      <c r="BP24" s="329">
        <v>0.5437263</v>
      </c>
      <c r="BQ24" s="329">
        <v>0.49929259999999998</v>
      </c>
      <c r="BR24" s="329">
        <v>0.44172860000000003</v>
      </c>
      <c r="BS24" s="329">
        <v>0.46754639999999997</v>
      </c>
      <c r="BT24" s="329">
        <v>0.385687</v>
      </c>
      <c r="BU24" s="329">
        <v>0.45558300000000002</v>
      </c>
      <c r="BV24" s="329">
        <v>0.39057190000000003</v>
      </c>
    </row>
    <row r="25" spans="1:74" ht="11.1" customHeight="1" x14ac:dyDescent="0.2">
      <c r="A25" s="61" t="s">
        <v>202</v>
      </c>
      <c r="B25" s="175" t="s">
        <v>201</v>
      </c>
      <c r="C25" s="218">
        <v>-9.8972000000000004E-2</v>
      </c>
      <c r="D25" s="218">
        <v>-8.6777000000000007E-2</v>
      </c>
      <c r="E25" s="218">
        <v>-0.139706</v>
      </c>
      <c r="F25" s="218">
        <v>-0.15822700000000001</v>
      </c>
      <c r="G25" s="218">
        <v>-9.8767999999999995E-2</v>
      </c>
      <c r="H25" s="218">
        <v>-0.103546</v>
      </c>
      <c r="I25" s="218">
        <v>-0.132357</v>
      </c>
      <c r="J25" s="218">
        <v>-0.101035</v>
      </c>
      <c r="K25" s="218">
        <v>-0.103645</v>
      </c>
      <c r="L25" s="218">
        <v>-0.13942099999999999</v>
      </c>
      <c r="M25" s="218">
        <v>-0.14419699999999999</v>
      </c>
      <c r="N25" s="218">
        <v>-0.14945800000000001</v>
      </c>
      <c r="O25" s="218">
        <v>-0.127303</v>
      </c>
      <c r="P25" s="218">
        <v>-0.11440400000000001</v>
      </c>
      <c r="Q25" s="218">
        <v>-0.100693</v>
      </c>
      <c r="R25" s="218">
        <v>-9.7717999999999999E-2</v>
      </c>
      <c r="S25" s="218">
        <v>-0.11278199999999999</v>
      </c>
      <c r="T25" s="218">
        <v>-8.2954E-2</v>
      </c>
      <c r="U25" s="218">
        <v>-8.5912000000000002E-2</v>
      </c>
      <c r="V25" s="218">
        <v>-5.0445999999999998E-2</v>
      </c>
      <c r="W25" s="218">
        <v>-5.3696000000000001E-2</v>
      </c>
      <c r="X25" s="218">
        <v>-2.7373000000000001E-2</v>
      </c>
      <c r="Y25" s="218">
        <v>-2.4428999999999999E-2</v>
      </c>
      <c r="Z25" s="218">
        <v>-3.7005999999999997E-2</v>
      </c>
      <c r="AA25" s="218">
        <v>-5.0924999999999998E-2</v>
      </c>
      <c r="AB25" s="218">
        <v>-8.9623999999999995E-2</v>
      </c>
      <c r="AC25" s="218">
        <v>-4.4921000000000003E-2</v>
      </c>
      <c r="AD25" s="218">
        <v>-6.2981999999999996E-2</v>
      </c>
      <c r="AE25" s="218">
        <v>-7.5198000000000001E-2</v>
      </c>
      <c r="AF25" s="218">
        <v>-3.1283999999999999E-2</v>
      </c>
      <c r="AG25" s="218">
        <v>-3.7841E-2</v>
      </c>
      <c r="AH25" s="218">
        <v>-3.5020000000000003E-2</v>
      </c>
      <c r="AI25" s="218">
        <v>-3.7310999999999997E-2</v>
      </c>
      <c r="AJ25" s="218">
        <v>-4.7928999999999999E-2</v>
      </c>
      <c r="AK25" s="218">
        <v>-4.0979000000000002E-2</v>
      </c>
      <c r="AL25" s="218">
        <v>-5.0810000000000001E-2</v>
      </c>
      <c r="AM25" s="218">
        <v>-0.101449</v>
      </c>
      <c r="AN25" s="218">
        <v>-7.4911000000000005E-2</v>
      </c>
      <c r="AO25" s="218">
        <v>-0.100367</v>
      </c>
      <c r="AP25" s="218">
        <v>-9.8575999999999997E-2</v>
      </c>
      <c r="AQ25" s="218">
        <v>-5.0555000000000003E-2</v>
      </c>
      <c r="AR25" s="218">
        <v>-0.111245</v>
      </c>
      <c r="AS25" s="218">
        <v>-8.2597000000000004E-2</v>
      </c>
      <c r="AT25" s="218">
        <v>-8.7244000000000002E-2</v>
      </c>
      <c r="AU25" s="218">
        <v>-6.9274000000000002E-2</v>
      </c>
      <c r="AV25" s="218">
        <v>-9.8502000000000006E-2</v>
      </c>
      <c r="AW25" s="218">
        <v>-9.6710000000000004E-2</v>
      </c>
      <c r="AX25" s="218">
        <v>-7.4698000000000001E-2</v>
      </c>
      <c r="AY25" s="218">
        <v>-8.5303000000000004E-2</v>
      </c>
      <c r="AZ25" s="218">
        <v>-7.0656999999999998E-2</v>
      </c>
      <c r="BA25" s="218">
        <v>-9.4711661289999999E-2</v>
      </c>
      <c r="BB25" s="218">
        <v>-9.8877493332999999E-2</v>
      </c>
      <c r="BC25" s="329">
        <v>-9.8174800000000007E-2</v>
      </c>
      <c r="BD25" s="329">
        <v>-9.5383899999999994E-2</v>
      </c>
      <c r="BE25" s="329">
        <v>-8.8847200000000001E-2</v>
      </c>
      <c r="BF25" s="329">
        <v>-9.0258400000000003E-2</v>
      </c>
      <c r="BG25" s="329">
        <v>-9.5527500000000001E-2</v>
      </c>
      <c r="BH25" s="329">
        <v>-8.9818300000000004E-2</v>
      </c>
      <c r="BI25" s="329">
        <v>-8.5716500000000001E-2</v>
      </c>
      <c r="BJ25" s="329">
        <v>-8.2667099999999993E-2</v>
      </c>
      <c r="BK25" s="329">
        <v>-9.6073900000000004E-2</v>
      </c>
      <c r="BL25" s="329">
        <v>-9.0925199999999998E-2</v>
      </c>
      <c r="BM25" s="329">
        <v>-8.7975499999999998E-2</v>
      </c>
      <c r="BN25" s="329">
        <v>-8.9528200000000002E-2</v>
      </c>
      <c r="BO25" s="329">
        <v>-8.92516E-2</v>
      </c>
      <c r="BP25" s="329">
        <v>-8.7850899999999996E-2</v>
      </c>
      <c r="BQ25" s="329">
        <v>-8.2446900000000004E-2</v>
      </c>
      <c r="BR25" s="329">
        <v>-8.4997100000000006E-2</v>
      </c>
      <c r="BS25" s="329">
        <v>-9.31646E-2</v>
      </c>
      <c r="BT25" s="329">
        <v>-8.4358900000000001E-2</v>
      </c>
      <c r="BU25" s="329">
        <v>-8.4189700000000006E-2</v>
      </c>
      <c r="BV25" s="329">
        <v>-8.1680600000000006E-2</v>
      </c>
    </row>
    <row r="26" spans="1:74" ht="11.1" customHeight="1" x14ac:dyDescent="0.2">
      <c r="A26" s="61" t="s">
        <v>193</v>
      </c>
      <c r="B26" s="175" t="s">
        <v>923</v>
      </c>
      <c r="C26" s="218">
        <v>0.71601300000000001</v>
      </c>
      <c r="D26" s="218">
        <v>0.60864200000000002</v>
      </c>
      <c r="E26" s="218">
        <v>0.58671200000000001</v>
      </c>
      <c r="F26" s="218">
        <v>0.81617899999999999</v>
      </c>
      <c r="G26" s="218">
        <v>0.96300600000000003</v>
      </c>
      <c r="H26" s="218">
        <v>0.79031300000000004</v>
      </c>
      <c r="I26" s="218">
        <v>0.66098699999999999</v>
      </c>
      <c r="J26" s="218">
        <v>0.59791099999999997</v>
      </c>
      <c r="K26" s="218">
        <v>0.55117400000000005</v>
      </c>
      <c r="L26" s="218">
        <v>0.50549599999999995</v>
      </c>
      <c r="M26" s="218">
        <v>0.68462400000000001</v>
      </c>
      <c r="N26" s="218">
        <v>0.56967100000000004</v>
      </c>
      <c r="O26" s="218">
        <v>0.67927599999999999</v>
      </c>
      <c r="P26" s="218">
        <v>0.52331700000000003</v>
      </c>
      <c r="Q26" s="218">
        <v>0.477572</v>
      </c>
      <c r="R26" s="218">
        <v>0.58134799999999998</v>
      </c>
      <c r="S26" s="218">
        <v>0.59395900000000001</v>
      </c>
      <c r="T26" s="218">
        <v>0.61932100000000001</v>
      </c>
      <c r="U26" s="218">
        <v>0.58769199999999999</v>
      </c>
      <c r="V26" s="218">
        <v>0.67286199999999996</v>
      </c>
      <c r="W26" s="218">
        <v>0.40636100000000003</v>
      </c>
      <c r="X26" s="218">
        <v>0.40954800000000002</v>
      </c>
      <c r="Y26" s="218">
        <v>0.37692199999999998</v>
      </c>
      <c r="Z26" s="218">
        <v>0.32000400000000001</v>
      </c>
      <c r="AA26" s="218">
        <v>0.413443</v>
      </c>
      <c r="AB26" s="218">
        <v>0.37568800000000002</v>
      </c>
      <c r="AC26" s="218">
        <v>0.42304900000000001</v>
      </c>
      <c r="AD26" s="218">
        <v>0.60692999999999997</v>
      </c>
      <c r="AE26" s="218">
        <v>0.71012399999999998</v>
      </c>
      <c r="AF26" s="218">
        <v>0.55662400000000001</v>
      </c>
      <c r="AG26" s="218">
        <v>0.510768</v>
      </c>
      <c r="AH26" s="218">
        <v>0.48885000000000001</v>
      </c>
      <c r="AI26" s="218">
        <v>0.38449299999999997</v>
      </c>
      <c r="AJ26" s="218">
        <v>0.37327900000000003</v>
      </c>
      <c r="AK26" s="218">
        <v>0.37920999999999999</v>
      </c>
      <c r="AL26" s="218">
        <v>0.325872</v>
      </c>
      <c r="AM26" s="218">
        <v>0.246887</v>
      </c>
      <c r="AN26" s="218">
        <v>0.27213900000000002</v>
      </c>
      <c r="AO26" s="218">
        <v>0.356738</v>
      </c>
      <c r="AP26" s="218">
        <v>0.51481100000000002</v>
      </c>
      <c r="AQ26" s="218">
        <v>0.72647300000000004</v>
      </c>
      <c r="AR26" s="218">
        <v>0.49365599999999998</v>
      </c>
      <c r="AS26" s="218">
        <v>0.50487700000000002</v>
      </c>
      <c r="AT26" s="218">
        <v>0.57209900000000002</v>
      </c>
      <c r="AU26" s="218">
        <v>0.27318199999999998</v>
      </c>
      <c r="AV26" s="218">
        <v>0.40009099999999997</v>
      </c>
      <c r="AW26" s="218">
        <v>0.340258</v>
      </c>
      <c r="AX26" s="218">
        <v>0.50941800000000004</v>
      </c>
      <c r="AY26" s="218">
        <v>0.39002900000000001</v>
      </c>
      <c r="AZ26" s="218">
        <v>0.40281800000000001</v>
      </c>
      <c r="BA26" s="218">
        <v>0.42488953871000001</v>
      </c>
      <c r="BB26" s="218">
        <v>0.50091106666999996</v>
      </c>
      <c r="BC26" s="329">
        <v>0.56675600000000004</v>
      </c>
      <c r="BD26" s="329">
        <v>0.58133769999999996</v>
      </c>
      <c r="BE26" s="329">
        <v>0.49865130000000002</v>
      </c>
      <c r="BF26" s="329">
        <v>0.50061619999999996</v>
      </c>
      <c r="BG26" s="329">
        <v>0.29656290000000002</v>
      </c>
      <c r="BH26" s="329">
        <v>0.3600293</v>
      </c>
      <c r="BI26" s="329">
        <v>0.44242930000000003</v>
      </c>
      <c r="BJ26" s="329">
        <v>0.41532839999999999</v>
      </c>
      <c r="BK26" s="329">
        <v>0.51297009999999998</v>
      </c>
      <c r="BL26" s="329">
        <v>0.39014219999999999</v>
      </c>
      <c r="BM26" s="329">
        <v>0.35876980000000003</v>
      </c>
      <c r="BN26" s="329">
        <v>0.54525630000000003</v>
      </c>
      <c r="BO26" s="329">
        <v>0.66989569999999998</v>
      </c>
      <c r="BP26" s="329">
        <v>0.61795489999999997</v>
      </c>
      <c r="BQ26" s="329">
        <v>0.54122040000000005</v>
      </c>
      <c r="BR26" s="329">
        <v>0.50209349999999997</v>
      </c>
      <c r="BS26" s="329">
        <v>0.2907343</v>
      </c>
      <c r="BT26" s="329">
        <v>0.31753369999999997</v>
      </c>
      <c r="BU26" s="329">
        <v>0.39360630000000002</v>
      </c>
      <c r="BV26" s="329">
        <v>0.41298089999999998</v>
      </c>
    </row>
    <row r="27" spans="1:74" ht="11.1" customHeight="1" x14ac:dyDescent="0.2">
      <c r="A27" s="61" t="s">
        <v>192</v>
      </c>
      <c r="B27" s="175" t="s">
        <v>574</v>
      </c>
      <c r="C27" s="218">
        <v>-0.31205300000000002</v>
      </c>
      <c r="D27" s="218">
        <v>-0.28723700000000002</v>
      </c>
      <c r="E27" s="218">
        <v>-0.300564</v>
      </c>
      <c r="F27" s="218">
        <v>-0.34049600000000002</v>
      </c>
      <c r="G27" s="218">
        <v>-0.31043399999999999</v>
      </c>
      <c r="H27" s="218">
        <v>-0.26453399999999999</v>
      </c>
      <c r="I27" s="218">
        <v>-0.243424</v>
      </c>
      <c r="J27" s="218">
        <v>-0.42980400000000002</v>
      </c>
      <c r="K27" s="218">
        <v>-0.42966599999999999</v>
      </c>
      <c r="L27" s="218">
        <v>-0.45738400000000001</v>
      </c>
      <c r="M27" s="218">
        <v>-0.55205400000000004</v>
      </c>
      <c r="N27" s="218">
        <v>-0.55582600000000004</v>
      </c>
      <c r="O27" s="218">
        <v>-0.28425800000000001</v>
      </c>
      <c r="P27" s="218">
        <v>-0.31931300000000001</v>
      </c>
      <c r="Q27" s="218">
        <v>-0.36479600000000001</v>
      </c>
      <c r="R27" s="218">
        <v>-0.34349800000000003</v>
      </c>
      <c r="S27" s="218">
        <v>-0.27178099999999999</v>
      </c>
      <c r="T27" s="218">
        <v>-0.30591699999999999</v>
      </c>
      <c r="U27" s="218">
        <v>-0.35006599999999999</v>
      </c>
      <c r="V27" s="218">
        <v>-0.34638799999999997</v>
      </c>
      <c r="W27" s="218">
        <v>-0.37446200000000002</v>
      </c>
      <c r="X27" s="218">
        <v>-0.43584499999999998</v>
      </c>
      <c r="Y27" s="218">
        <v>-0.45229900000000001</v>
      </c>
      <c r="Z27" s="218">
        <v>-0.52637400000000001</v>
      </c>
      <c r="AA27" s="218">
        <v>-0.38731199999999999</v>
      </c>
      <c r="AB27" s="218">
        <v>-0.46967599999999998</v>
      </c>
      <c r="AC27" s="218">
        <v>-0.25974999999999998</v>
      </c>
      <c r="AD27" s="218">
        <v>-0.226794</v>
      </c>
      <c r="AE27" s="218">
        <v>-0.21154999999999999</v>
      </c>
      <c r="AF27" s="218">
        <v>-0.21889800000000001</v>
      </c>
      <c r="AG27" s="218">
        <v>-0.27580399999999999</v>
      </c>
      <c r="AH27" s="218">
        <v>-0.30967299999999998</v>
      </c>
      <c r="AI27" s="218">
        <v>-0.27995700000000001</v>
      </c>
      <c r="AJ27" s="218">
        <v>-0.34545199999999998</v>
      </c>
      <c r="AK27" s="218">
        <v>-0.38817099999999999</v>
      </c>
      <c r="AL27" s="218">
        <v>-0.56983399999999995</v>
      </c>
      <c r="AM27" s="218">
        <v>-0.48671399999999998</v>
      </c>
      <c r="AN27" s="218">
        <v>-0.38807000000000003</v>
      </c>
      <c r="AO27" s="218">
        <v>-0.34999599999999997</v>
      </c>
      <c r="AP27" s="218">
        <v>-0.31728499999999998</v>
      </c>
      <c r="AQ27" s="218">
        <v>-0.44047900000000001</v>
      </c>
      <c r="AR27" s="218">
        <v>-0.31147000000000002</v>
      </c>
      <c r="AS27" s="218">
        <v>-0.38751099999999999</v>
      </c>
      <c r="AT27" s="218">
        <v>-0.34941899999999998</v>
      </c>
      <c r="AU27" s="218">
        <v>-0.26829199999999997</v>
      </c>
      <c r="AV27" s="218">
        <v>-0.29877799999999999</v>
      </c>
      <c r="AW27" s="218">
        <v>-0.45564399999999999</v>
      </c>
      <c r="AX27" s="218">
        <v>-0.65035900000000002</v>
      </c>
      <c r="AY27" s="218">
        <v>-0.47261700000000001</v>
      </c>
      <c r="AZ27" s="218">
        <v>-0.49582999999999999</v>
      </c>
      <c r="BA27" s="218">
        <v>-0.56223041475000002</v>
      </c>
      <c r="BB27" s="218">
        <v>-0.48806190476</v>
      </c>
      <c r="BC27" s="329">
        <v>-0.42213319999999999</v>
      </c>
      <c r="BD27" s="329">
        <v>-0.32079059999999998</v>
      </c>
      <c r="BE27" s="329">
        <v>-0.2769317</v>
      </c>
      <c r="BF27" s="329">
        <v>-0.26325530000000003</v>
      </c>
      <c r="BG27" s="329">
        <v>-0.29040670000000002</v>
      </c>
      <c r="BH27" s="329">
        <v>-0.22354689999999999</v>
      </c>
      <c r="BI27" s="329">
        <v>-0.4002947</v>
      </c>
      <c r="BJ27" s="329">
        <v>-0.45219910000000002</v>
      </c>
      <c r="BK27" s="329">
        <v>-0.30328060000000001</v>
      </c>
      <c r="BL27" s="329">
        <v>-0.64286010000000005</v>
      </c>
      <c r="BM27" s="329">
        <v>-0.49900559999999999</v>
      </c>
      <c r="BN27" s="329">
        <v>-0.47864289999999998</v>
      </c>
      <c r="BO27" s="329">
        <v>-0.39679379999999997</v>
      </c>
      <c r="BP27" s="329">
        <v>-0.3821618</v>
      </c>
      <c r="BQ27" s="329">
        <v>-0.4814329</v>
      </c>
      <c r="BR27" s="329">
        <v>-0.35477300000000001</v>
      </c>
      <c r="BS27" s="329">
        <v>-0.3573114</v>
      </c>
      <c r="BT27" s="329">
        <v>-0.36042370000000001</v>
      </c>
      <c r="BU27" s="329">
        <v>-0.4270198</v>
      </c>
      <c r="BV27" s="329">
        <v>-0.43671219999999999</v>
      </c>
    </row>
    <row r="28" spans="1:74" ht="11.1" customHeight="1" x14ac:dyDescent="0.2">
      <c r="A28" s="61" t="s">
        <v>194</v>
      </c>
      <c r="B28" s="175" t="s">
        <v>190</v>
      </c>
      <c r="C28" s="218">
        <v>-6.1379999999999997E-2</v>
      </c>
      <c r="D28" s="218">
        <v>-3.1514E-2</v>
      </c>
      <c r="E28" s="218">
        <v>-2.2963000000000001E-2</v>
      </c>
      <c r="F28" s="218">
        <v>-2.2304000000000001E-2</v>
      </c>
      <c r="G28" s="218">
        <v>3.5456000000000001E-2</v>
      </c>
      <c r="H28" s="218">
        <v>8.4169999999999991E-3</v>
      </c>
      <c r="I28" s="218">
        <v>-1.4186000000000001E-2</v>
      </c>
      <c r="J28" s="218">
        <v>-2.4826000000000001E-2</v>
      </c>
      <c r="K28" s="218">
        <v>-4.5360999999999999E-2</v>
      </c>
      <c r="L28" s="218">
        <v>-1.7226999999999999E-2</v>
      </c>
      <c r="M28" s="218">
        <v>-3.3678E-2</v>
      </c>
      <c r="N28" s="218">
        <v>-0.108608</v>
      </c>
      <c r="O28" s="218">
        <v>-0.108415</v>
      </c>
      <c r="P28" s="218">
        <v>-8.5020999999999999E-2</v>
      </c>
      <c r="Q28" s="218">
        <v>-9.5011999999999999E-2</v>
      </c>
      <c r="R28" s="218">
        <v>-4.4839999999999998E-2</v>
      </c>
      <c r="S28" s="218">
        <v>-7.5244000000000005E-2</v>
      </c>
      <c r="T28" s="218">
        <v>-0.109642</v>
      </c>
      <c r="U28" s="218">
        <v>-9.4004000000000004E-2</v>
      </c>
      <c r="V28" s="218">
        <v>1.4028000000000001E-2</v>
      </c>
      <c r="W28" s="218">
        <v>-4.7139E-2</v>
      </c>
      <c r="X28" s="218">
        <v>-4.3652999999999997E-2</v>
      </c>
      <c r="Y28" s="218">
        <v>-0.114346</v>
      </c>
      <c r="Z28" s="218">
        <v>-0.13062299999999999</v>
      </c>
      <c r="AA28" s="218">
        <v>-0.102562</v>
      </c>
      <c r="AB28" s="218">
        <v>-2.7722E-2</v>
      </c>
      <c r="AC28" s="218">
        <v>-8.8000999999999996E-2</v>
      </c>
      <c r="AD28" s="218">
        <v>-3.2916000000000001E-2</v>
      </c>
      <c r="AE28" s="218">
        <v>-6.96E-3</v>
      </c>
      <c r="AF28" s="218">
        <v>-8.0756999999999995E-2</v>
      </c>
      <c r="AG28" s="218">
        <v>-5.5384999999999997E-2</v>
      </c>
      <c r="AH28" s="218">
        <v>-7.1044999999999997E-2</v>
      </c>
      <c r="AI28" s="218">
        <v>-7.2501999999999997E-2</v>
      </c>
      <c r="AJ28" s="218">
        <v>-3.9684999999999998E-2</v>
      </c>
      <c r="AK28" s="218">
        <v>-0.127744</v>
      </c>
      <c r="AL28" s="218">
        <v>-0.15129200000000001</v>
      </c>
      <c r="AM28" s="218">
        <v>-9.5809000000000005E-2</v>
      </c>
      <c r="AN28" s="218">
        <v>-5.1249000000000003E-2</v>
      </c>
      <c r="AO28" s="218">
        <v>-4.8710999999999997E-2</v>
      </c>
      <c r="AP28" s="218">
        <v>3.0585000000000001E-2</v>
      </c>
      <c r="AQ28" s="218">
        <v>-5.3283999999999998E-2</v>
      </c>
      <c r="AR28" s="218">
        <v>-4.1326000000000002E-2</v>
      </c>
      <c r="AS28" s="218">
        <v>-0.120964</v>
      </c>
      <c r="AT28" s="218">
        <v>-0.15057599999999999</v>
      </c>
      <c r="AU28" s="218">
        <v>-6.816E-3</v>
      </c>
      <c r="AV28" s="218">
        <v>-0.12309</v>
      </c>
      <c r="AW28" s="218">
        <v>-9.9307000000000006E-2</v>
      </c>
      <c r="AX28" s="218">
        <v>-5.3522E-2</v>
      </c>
      <c r="AY28" s="218">
        <v>-0.10667699999999999</v>
      </c>
      <c r="AZ28" s="218">
        <v>-7.1457000000000007E-2</v>
      </c>
      <c r="BA28" s="218">
        <v>-4.1336405530000002E-2</v>
      </c>
      <c r="BB28" s="218">
        <v>-3.5185714286000001E-2</v>
      </c>
      <c r="BC28" s="329">
        <v>3.37523E-4</v>
      </c>
      <c r="BD28" s="329">
        <v>-8.0479899999999997E-3</v>
      </c>
      <c r="BE28" s="329">
        <v>-3.87845E-2</v>
      </c>
      <c r="BF28" s="329">
        <v>-9.2696299999999995E-2</v>
      </c>
      <c r="BG28" s="329">
        <v>-6.6597299999999998E-2</v>
      </c>
      <c r="BH28" s="329">
        <v>-5.1007400000000001E-2</v>
      </c>
      <c r="BI28" s="329">
        <v>-0.13088440000000001</v>
      </c>
      <c r="BJ28" s="329">
        <v>-0.1169089</v>
      </c>
      <c r="BK28" s="329">
        <v>-9.3088199999999996E-2</v>
      </c>
      <c r="BL28" s="329">
        <v>-6.1531099999999998E-2</v>
      </c>
      <c r="BM28" s="329">
        <v>-2.70514E-2</v>
      </c>
      <c r="BN28" s="329">
        <v>-2.7038599999999999E-2</v>
      </c>
      <c r="BO28" s="329">
        <v>-1.98716E-2</v>
      </c>
      <c r="BP28" s="329">
        <v>-2.7316900000000002E-2</v>
      </c>
      <c r="BQ28" s="329">
        <v>-4.3767300000000002E-2</v>
      </c>
      <c r="BR28" s="329">
        <v>-9.0171200000000007E-2</v>
      </c>
      <c r="BS28" s="329">
        <v>-5.6327200000000001E-2</v>
      </c>
      <c r="BT28" s="329">
        <v>-5.7504899999999998E-2</v>
      </c>
      <c r="BU28" s="329">
        <v>-0.13091030000000001</v>
      </c>
      <c r="BV28" s="329">
        <v>-9.4589199999999998E-2</v>
      </c>
    </row>
    <row r="29" spans="1:74" ht="11.1" customHeight="1" x14ac:dyDescent="0.2">
      <c r="A29" s="61" t="s">
        <v>195</v>
      </c>
      <c r="B29" s="175" t="s">
        <v>189</v>
      </c>
      <c r="C29" s="218">
        <v>-0.39789000000000002</v>
      </c>
      <c r="D29" s="218">
        <v>-0.46049299999999999</v>
      </c>
      <c r="E29" s="218">
        <v>-0.461206</v>
      </c>
      <c r="F29" s="218">
        <v>-0.68250100000000002</v>
      </c>
      <c r="G29" s="218">
        <v>-0.55823800000000001</v>
      </c>
      <c r="H29" s="218">
        <v>-0.598576</v>
      </c>
      <c r="I29" s="218">
        <v>-0.79346000000000005</v>
      </c>
      <c r="J29" s="218">
        <v>-0.68726699999999996</v>
      </c>
      <c r="K29" s="218">
        <v>-0.75165400000000004</v>
      </c>
      <c r="L29" s="218">
        <v>-0.93863200000000002</v>
      </c>
      <c r="M29" s="218">
        <v>-0.80469299999999999</v>
      </c>
      <c r="N29" s="218">
        <v>-0.95350400000000002</v>
      </c>
      <c r="O29" s="218">
        <v>-0.71566099999999999</v>
      </c>
      <c r="P29" s="218">
        <v>-0.78459599999999996</v>
      </c>
      <c r="Q29" s="218">
        <v>-0.77438300000000004</v>
      </c>
      <c r="R29" s="218">
        <v>-0.98029900000000003</v>
      </c>
      <c r="S29" s="218">
        <v>-0.93951799999999996</v>
      </c>
      <c r="T29" s="218">
        <v>-0.99919899999999995</v>
      </c>
      <c r="U29" s="218">
        <v>-0.92926900000000001</v>
      </c>
      <c r="V29" s="218">
        <v>-0.86750899999999997</v>
      </c>
      <c r="W29" s="218">
        <v>-0.91755799999999998</v>
      </c>
      <c r="X29" s="218">
        <v>-0.95965299999999998</v>
      </c>
      <c r="Y29" s="218">
        <v>-0.87261299999999997</v>
      </c>
      <c r="Z29" s="218">
        <v>-0.83368900000000001</v>
      </c>
      <c r="AA29" s="218">
        <v>-0.56065600000000004</v>
      </c>
      <c r="AB29" s="218">
        <v>-0.65943200000000002</v>
      </c>
      <c r="AC29" s="218">
        <v>-0.66182700000000005</v>
      </c>
      <c r="AD29" s="218">
        <v>-0.60541599999999995</v>
      </c>
      <c r="AE29" s="218">
        <v>-0.95522200000000002</v>
      </c>
      <c r="AF29" s="218">
        <v>-1.1718059999999999</v>
      </c>
      <c r="AG29" s="218">
        <v>-1.243611</v>
      </c>
      <c r="AH29" s="218">
        <v>-1.185028</v>
      </c>
      <c r="AI29" s="218">
        <v>-1.2194039999999999</v>
      </c>
      <c r="AJ29" s="218">
        <v>-1.2250749999999999</v>
      </c>
      <c r="AK29" s="218">
        <v>-1.123059</v>
      </c>
      <c r="AL29" s="218">
        <v>-1.115955</v>
      </c>
      <c r="AM29" s="218">
        <v>-0.82152700000000001</v>
      </c>
      <c r="AN29" s="218">
        <v>-0.49434899999999998</v>
      </c>
      <c r="AO29" s="218">
        <v>-0.66538699999999995</v>
      </c>
      <c r="AP29" s="218">
        <v>-0.98702999999999996</v>
      </c>
      <c r="AQ29" s="218">
        <v>-0.98324299999999998</v>
      </c>
      <c r="AR29" s="218">
        <v>-1.0606739999999999</v>
      </c>
      <c r="AS29" s="218">
        <v>-1.088333</v>
      </c>
      <c r="AT29" s="218">
        <v>-1.184515</v>
      </c>
      <c r="AU29" s="218">
        <v>-0.96790699999999996</v>
      </c>
      <c r="AV29" s="218">
        <v>-0.83268399999999998</v>
      </c>
      <c r="AW29" s="218">
        <v>-0.99826300000000001</v>
      </c>
      <c r="AX29" s="218">
        <v>-0.93711999999999995</v>
      </c>
      <c r="AY29" s="218">
        <v>-0.73487899999999995</v>
      </c>
      <c r="AZ29" s="218">
        <v>-0.56616500000000003</v>
      </c>
      <c r="BA29" s="218">
        <v>-0.78047926267000001</v>
      </c>
      <c r="BB29" s="218">
        <v>-0.86967142857000002</v>
      </c>
      <c r="BC29" s="329">
        <v>-1.0190920000000001</v>
      </c>
      <c r="BD29" s="329">
        <v>-0.9562543</v>
      </c>
      <c r="BE29" s="329">
        <v>-0.95856220000000003</v>
      </c>
      <c r="BF29" s="329">
        <v>-1.031574</v>
      </c>
      <c r="BG29" s="329">
        <v>-1.064492</v>
      </c>
      <c r="BH29" s="329">
        <v>-0.81933889999999998</v>
      </c>
      <c r="BI29" s="329">
        <v>-1.112657</v>
      </c>
      <c r="BJ29" s="329">
        <v>-0.94213089999999999</v>
      </c>
      <c r="BK29" s="329">
        <v>-0.73132980000000003</v>
      </c>
      <c r="BL29" s="329">
        <v>-0.77169719999999997</v>
      </c>
      <c r="BM29" s="329">
        <v>-0.73115390000000002</v>
      </c>
      <c r="BN29" s="329">
        <v>-0.80049020000000004</v>
      </c>
      <c r="BO29" s="329">
        <v>-0.8762103</v>
      </c>
      <c r="BP29" s="329">
        <v>-0.88716539999999999</v>
      </c>
      <c r="BQ29" s="329">
        <v>-0.92962959999999994</v>
      </c>
      <c r="BR29" s="329">
        <v>-1.006264</v>
      </c>
      <c r="BS29" s="329">
        <v>-1.0565119999999999</v>
      </c>
      <c r="BT29" s="329">
        <v>-0.77914660000000002</v>
      </c>
      <c r="BU29" s="329">
        <v>-1.0762609999999999</v>
      </c>
      <c r="BV29" s="329">
        <v>-1.0207139999999999</v>
      </c>
    </row>
    <row r="30" spans="1:74" ht="11.1" customHeight="1" x14ac:dyDescent="0.2">
      <c r="A30" s="61" t="s">
        <v>196</v>
      </c>
      <c r="B30" s="175" t="s">
        <v>191</v>
      </c>
      <c r="C30" s="218">
        <v>-3.2057000000000002E-2</v>
      </c>
      <c r="D30" s="218">
        <v>-0.10942</v>
      </c>
      <c r="E30" s="218">
        <v>1.3594999999999999E-2</v>
      </c>
      <c r="F30" s="218">
        <v>1.5344E-2</v>
      </c>
      <c r="G30" s="218">
        <v>-0.14602699999999999</v>
      </c>
      <c r="H30" s="218">
        <v>-6.3514000000000001E-2</v>
      </c>
      <c r="I30" s="218">
        <v>-0.22540299999999999</v>
      </c>
      <c r="J30" s="218">
        <v>-0.22833700000000001</v>
      </c>
      <c r="K30" s="218">
        <v>-0.16969500000000001</v>
      </c>
      <c r="L30" s="218">
        <v>-5.3350000000000002E-2</v>
      </c>
      <c r="M30" s="218">
        <v>-1.7441999999999999E-2</v>
      </c>
      <c r="N30" s="218">
        <v>-0.13197999999999999</v>
      </c>
      <c r="O30" s="218">
        <v>-5.5254999999999999E-2</v>
      </c>
      <c r="P30" s="218">
        <v>-8.4528000000000006E-2</v>
      </c>
      <c r="Q30" s="218">
        <v>-0.14416799999999999</v>
      </c>
      <c r="R30" s="218">
        <v>-0.16911699999999999</v>
      </c>
      <c r="S30" s="218">
        <v>-0.24274200000000001</v>
      </c>
      <c r="T30" s="218">
        <v>-4.3923999999999998E-2</v>
      </c>
      <c r="U30" s="218">
        <v>-6.1351000000000003E-2</v>
      </c>
      <c r="V30" s="218">
        <v>-0.15021100000000001</v>
      </c>
      <c r="W30" s="218">
        <v>-8.6296999999999999E-2</v>
      </c>
      <c r="X30" s="218">
        <v>-0.108128</v>
      </c>
      <c r="Y30" s="218">
        <v>-0.14735699999999999</v>
      </c>
      <c r="Z30" s="218">
        <v>-0.29115099999999999</v>
      </c>
      <c r="AA30" s="218">
        <v>-3.6120000000000002E-3</v>
      </c>
      <c r="AB30" s="218">
        <v>-0.119379</v>
      </c>
      <c r="AC30" s="218">
        <v>-0.161467</v>
      </c>
      <c r="AD30" s="218">
        <v>-0.12524099999999999</v>
      </c>
      <c r="AE30" s="218">
        <v>-0.28809499999999999</v>
      </c>
      <c r="AF30" s="218">
        <v>-0.22936300000000001</v>
      </c>
      <c r="AG30" s="218">
        <v>-0.110277</v>
      </c>
      <c r="AH30" s="218">
        <v>-9.0209999999999999E-2</v>
      </c>
      <c r="AI30" s="218">
        <v>-5.2153999999999999E-2</v>
      </c>
      <c r="AJ30" s="218">
        <v>-0.12917999999999999</v>
      </c>
      <c r="AK30" s="218">
        <v>-0.125223</v>
      </c>
      <c r="AL30" s="218">
        <v>-0.20674699999999999</v>
      </c>
      <c r="AM30" s="218">
        <v>-0.238958</v>
      </c>
      <c r="AN30" s="218">
        <v>-0.22484499999999999</v>
      </c>
      <c r="AO30" s="218">
        <v>-0.25516800000000001</v>
      </c>
      <c r="AP30" s="218">
        <v>-0.15318599999999999</v>
      </c>
      <c r="AQ30" s="218">
        <v>-0.150667</v>
      </c>
      <c r="AR30" s="218">
        <v>-0.25059500000000001</v>
      </c>
      <c r="AS30" s="218">
        <v>-0.19339799999999999</v>
      </c>
      <c r="AT30" s="218">
        <v>-0.167437</v>
      </c>
      <c r="AU30" s="218">
        <v>-0.17266300000000001</v>
      </c>
      <c r="AV30" s="218">
        <v>-0.113596</v>
      </c>
      <c r="AW30" s="218">
        <v>-0.16944699999999999</v>
      </c>
      <c r="AX30" s="218">
        <v>-0.18995100000000001</v>
      </c>
      <c r="AY30" s="218">
        <v>-8.5154999999999995E-2</v>
      </c>
      <c r="AZ30" s="218">
        <v>-0.13925100000000001</v>
      </c>
      <c r="BA30" s="218">
        <v>-0.22251152074</v>
      </c>
      <c r="BB30" s="218">
        <v>-0.11043809524000001</v>
      </c>
      <c r="BC30" s="329">
        <v>-0.26629530000000001</v>
      </c>
      <c r="BD30" s="329">
        <v>-0.26228420000000002</v>
      </c>
      <c r="BE30" s="329">
        <v>-0.26694909999999999</v>
      </c>
      <c r="BF30" s="329">
        <v>-0.25668639999999998</v>
      </c>
      <c r="BG30" s="329">
        <v>-0.2290896</v>
      </c>
      <c r="BH30" s="329">
        <v>-0.17972080000000001</v>
      </c>
      <c r="BI30" s="329">
        <v>-0.19432379999999999</v>
      </c>
      <c r="BJ30" s="329">
        <v>-0.24158959999999999</v>
      </c>
      <c r="BK30" s="329">
        <v>-0.21240500000000001</v>
      </c>
      <c r="BL30" s="329">
        <v>-0.25496580000000002</v>
      </c>
      <c r="BM30" s="329">
        <v>-0.24747259999999999</v>
      </c>
      <c r="BN30" s="329">
        <v>-0.24171480000000001</v>
      </c>
      <c r="BO30" s="329">
        <v>-0.27499109999999999</v>
      </c>
      <c r="BP30" s="329">
        <v>-0.2648587</v>
      </c>
      <c r="BQ30" s="329">
        <v>-0.2702175</v>
      </c>
      <c r="BR30" s="329">
        <v>-0.2621985</v>
      </c>
      <c r="BS30" s="329">
        <v>-0.23672879999999999</v>
      </c>
      <c r="BT30" s="329">
        <v>-0.18483330000000001</v>
      </c>
      <c r="BU30" s="329">
        <v>-0.1993953</v>
      </c>
      <c r="BV30" s="329">
        <v>-0.24860989999999999</v>
      </c>
    </row>
    <row r="31" spans="1:74" ht="11.1" customHeight="1" x14ac:dyDescent="0.2">
      <c r="A31" s="61" t="s">
        <v>203</v>
      </c>
      <c r="B31" s="648" t="s">
        <v>1281</v>
      </c>
      <c r="C31" s="218">
        <v>-0.32124999999999998</v>
      </c>
      <c r="D31" s="218">
        <v>-0.415433</v>
      </c>
      <c r="E31" s="218">
        <v>-0.43059599999999998</v>
      </c>
      <c r="F31" s="218">
        <v>-0.33910400000000002</v>
      </c>
      <c r="G31" s="218">
        <v>-0.37525399999999998</v>
      </c>
      <c r="H31" s="218">
        <v>-0.436083</v>
      </c>
      <c r="I31" s="218">
        <v>-0.37558200000000003</v>
      </c>
      <c r="J31" s="218">
        <v>-0.43425000000000002</v>
      </c>
      <c r="K31" s="218">
        <v>-0.51571800000000001</v>
      </c>
      <c r="L31" s="218">
        <v>-0.48020800000000002</v>
      </c>
      <c r="M31" s="218">
        <v>-0.42097499999999999</v>
      </c>
      <c r="N31" s="218">
        <v>-0.66974800000000001</v>
      </c>
      <c r="O31" s="218">
        <v>-0.35674800000000001</v>
      </c>
      <c r="P31" s="218">
        <v>-0.493979</v>
      </c>
      <c r="Q31" s="218">
        <v>-0.54444499999999996</v>
      </c>
      <c r="R31" s="218">
        <v>-0.54872600000000005</v>
      </c>
      <c r="S31" s="218">
        <v>-0.48368699999999998</v>
      </c>
      <c r="T31" s="218">
        <v>-0.51135600000000003</v>
      </c>
      <c r="U31" s="218">
        <v>-0.56138600000000005</v>
      </c>
      <c r="V31" s="218">
        <v>-0.45619799999999999</v>
      </c>
      <c r="W31" s="218">
        <v>-0.50302999999999998</v>
      </c>
      <c r="X31" s="218">
        <v>-0.534999</v>
      </c>
      <c r="Y31" s="218">
        <v>-0.499917</v>
      </c>
      <c r="Z31" s="218">
        <v>-0.60217200000000004</v>
      </c>
      <c r="AA31" s="218">
        <v>-0.44155499999999998</v>
      </c>
      <c r="AB31" s="218">
        <v>-0.510324</v>
      </c>
      <c r="AC31" s="218">
        <v>-0.45750800000000003</v>
      </c>
      <c r="AD31" s="218">
        <v>-0.54914799999999997</v>
      </c>
      <c r="AE31" s="218">
        <v>-0.47328199999999998</v>
      </c>
      <c r="AF31" s="218">
        <v>-0.49973899999999999</v>
      </c>
      <c r="AG31" s="218">
        <v>-0.56082799999999999</v>
      </c>
      <c r="AH31" s="218">
        <v>-0.52950600000000003</v>
      </c>
      <c r="AI31" s="218">
        <v>-0.49703399999999998</v>
      </c>
      <c r="AJ31" s="218">
        <v>-0.57023599999999997</v>
      </c>
      <c r="AK31" s="218">
        <v>-0.46144600000000002</v>
      </c>
      <c r="AL31" s="218">
        <v>-0.61216899999999996</v>
      </c>
      <c r="AM31" s="218">
        <v>-0.65533200000000003</v>
      </c>
      <c r="AN31" s="218">
        <v>-0.56112600000000001</v>
      </c>
      <c r="AO31" s="218">
        <v>-0.699851</v>
      </c>
      <c r="AP31" s="218">
        <v>-0.65019700000000002</v>
      </c>
      <c r="AQ31" s="218">
        <v>-0.57372900000000004</v>
      </c>
      <c r="AR31" s="218">
        <v>-0.51838600000000001</v>
      </c>
      <c r="AS31" s="218">
        <v>-0.50692199999999998</v>
      </c>
      <c r="AT31" s="218">
        <v>-0.54939099999999996</v>
      </c>
      <c r="AU31" s="218">
        <v>-0.479238</v>
      </c>
      <c r="AV31" s="218">
        <v>-0.50793200000000005</v>
      </c>
      <c r="AW31" s="218">
        <v>-0.46010600000000001</v>
      </c>
      <c r="AX31" s="218">
        <v>-0.62318499999999999</v>
      </c>
      <c r="AY31" s="218">
        <v>-0.44305499999999998</v>
      </c>
      <c r="AZ31" s="218">
        <v>-0.59879599999999999</v>
      </c>
      <c r="BA31" s="218">
        <v>-0.59014949999999999</v>
      </c>
      <c r="BB31" s="218">
        <v>-0.6198861</v>
      </c>
      <c r="BC31" s="329">
        <v>-0.58538100000000004</v>
      </c>
      <c r="BD31" s="329">
        <v>-0.57753200000000005</v>
      </c>
      <c r="BE31" s="329">
        <v>-0.57594040000000002</v>
      </c>
      <c r="BF31" s="329">
        <v>-0.59364300000000003</v>
      </c>
      <c r="BG31" s="329">
        <v>-0.57362109999999999</v>
      </c>
      <c r="BH31" s="329">
        <v>-0.52700210000000003</v>
      </c>
      <c r="BI31" s="329">
        <v>-0.57085850000000005</v>
      </c>
      <c r="BJ31" s="329">
        <v>-0.63794949999999995</v>
      </c>
      <c r="BK31" s="329">
        <v>-0.52460549999999995</v>
      </c>
      <c r="BL31" s="329">
        <v>-0.58293110000000004</v>
      </c>
      <c r="BM31" s="329">
        <v>-0.53673210000000005</v>
      </c>
      <c r="BN31" s="329">
        <v>-0.61658619999999997</v>
      </c>
      <c r="BO31" s="329">
        <v>-0.53872880000000001</v>
      </c>
      <c r="BP31" s="329">
        <v>-0.55417300000000003</v>
      </c>
      <c r="BQ31" s="329">
        <v>-0.58228840000000004</v>
      </c>
      <c r="BR31" s="329">
        <v>-0.59896830000000001</v>
      </c>
      <c r="BS31" s="329">
        <v>-0.57997699999999996</v>
      </c>
      <c r="BT31" s="329">
        <v>-0.54216220000000004</v>
      </c>
      <c r="BU31" s="329">
        <v>-0.54999189999999998</v>
      </c>
      <c r="BV31" s="329">
        <v>-0.62005429999999995</v>
      </c>
    </row>
    <row r="32" spans="1:74" ht="11.1" customHeight="1" x14ac:dyDescent="0.2">
      <c r="A32" s="61" t="s">
        <v>989</v>
      </c>
      <c r="B32" s="175" t="s">
        <v>136</v>
      </c>
      <c r="C32" s="218">
        <v>-0.11925035484</v>
      </c>
      <c r="D32" s="218">
        <v>1.1551878571</v>
      </c>
      <c r="E32" s="218">
        <v>0.51809283871</v>
      </c>
      <c r="F32" s="218">
        <v>0.10555406667</v>
      </c>
      <c r="G32" s="218">
        <v>-0.82542896773999996</v>
      </c>
      <c r="H32" s="218">
        <v>-0.47904273333000003</v>
      </c>
      <c r="I32" s="218">
        <v>-0.80290335483999997</v>
      </c>
      <c r="J32" s="218">
        <v>-4.4258419355000002E-2</v>
      </c>
      <c r="K32" s="218">
        <v>-7.7527799999999994E-2</v>
      </c>
      <c r="L32" s="218">
        <v>0.58966658064999999</v>
      </c>
      <c r="M32" s="218">
        <v>-2.6196133332999999E-2</v>
      </c>
      <c r="N32" s="218">
        <v>0.44661383870999999</v>
      </c>
      <c r="O32" s="218">
        <v>-0.31341241935000003</v>
      </c>
      <c r="P32" s="218">
        <v>0.35168031034000002</v>
      </c>
      <c r="Q32" s="218">
        <v>0.27855587097000001</v>
      </c>
      <c r="R32" s="218">
        <v>0.28879483333</v>
      </c>
      <c r="S32" s="218">
        <v>-0.20194361290000001</v>
      </c>
      <c r="T32" s="218">
        <v>-0.47676806666999999</v>
      </c>
      <c r="U32" s="218">
        <v>-0.58489351612999996</v>
      </c>
      <c r="V32" s="218">
        <v>7.0681870967999993E-2</v>
      </c>
      <c r="W32" s="218">
        <v>-0.41340193333000003</v>
      </c>
      <c r="X32" s="218">
        <v>0.50867029032</v>
      </c>
      <c r="Y32" s="218">
        <v>9.2098833332999994E-2</v>
      </c>
      <c r="Z32" s="218">
        <v>-0.35369632258</v>
      </c>
      <c r="AA32" s="218">
        <v>0.30337051612999999</v>
      </c>
      <c r="AB32" s="218">
        <v>1.0225021429000001</v>
      </c>
      <c r="AC32" s="218">
        <v>0.16345012903</v>
      </c>
      <c r="AD32" s="218">
        <v>-0.38123736667000002</v>
      </c>
      <c r="AE32" s="218">
        <v>-0.43244274193999999</v>
      </c>
      <c r="AF32" s="218">
        <v>-0.55847213333000001</v>
      </c>
      <c r="AG32" s="218">
        <v>-0.27093570968000003</v>
      </c>
      <c r="AH32" s="218">
        <v>-0.23191077419</v>
      </c>
      <c r="AI32" s="218">
        <v>-0.1096295</v>
      </c>
      <c r="AJ32" s="218">
        <v>1.0327148387</v>
      </c>
      <c r="AK32" s="218">
        <v>0.42000189999999998</v>
      </c>
      <c r="AL32" s="218">
        <v>0.36874403226000002</v>
      </c>
      <c r="AM32" s="218">
        <v>0.82068667742000001</v>
      </c>
      <c r="AN32" s="218">
        <v>0.32853571429</v>
      </c>
      <c r="AO32" s="218">
        <v>1.0850064515999999E-2</v>
      </c>
      <c r="AP32" s="218">
        <v>-0.67928080000000002</v>
      </c>
      <c r="AQ32" s="218">
        <v>-0.98106703226000003</v>
      </c>
      <c r="AR32" s="218">
        <v>-0.48866646667000002</v>
      </c>
      <c r="AS32" s="218">
        <v>-0.61967741934999998</v>
      </c>
      <c r="AT32" s="218">
        <v>-0.38709677418999999</v>
      </c>
      <c r="AU32" s="218">
        <v>-0.43480000000000002</v>
      </c>
      <c r="AV32" s="218">
        <v>0.83767741934999995</v>
      </c>
      <c r="AW32" s="218">
        <v>-0.20813333333</v>
      </c>
      <c r="AX32" s="218">
        <v>-0.27213038709999998</v>
      </c>
      <c r="AY32" s="218">
        <v>0.32089499999999999</v>
      </c>
      <c r="AZ32" s="218">
        <v>0.820886</v>
      </c>
      <c r="BA32" s="218">
        <v>0.13005890295</v>
      </c>
      <c r="BB32" s="218">
        <v>-0.78927713971000002</v>
      </c>
      <c r="BC32" s="329">
        <v>-0.44531189999999998</v>
      </c>
      <c r="BD32" s="329">
        <v>-0.31341469999999999</v>
      </c>
      <c r="BE32" s="329">
        <v>-0.5148353</v>
      </c>
      <c r="BF32" s="329">
        <v>-0.1097576</v>
      </c>
      <c r="BG32" s="329">
        <v>-6.1676000000000002E-2</v>
      </c>
      <c r="BH32" s="329">
        <v>0.72480239999999996</v>
      </c>
      <c r="BI32" s="329">
        <v>0.17854310000000001</v>
      </c>
      <c r="BJ32" s="329">
        <v>0.34959220000000002</v>
      </c>
      <c r="BK32" s="329">
        <v>0.13761570000000001</v>
      </c>
      <c r="BL32" s="329">
        <v>0.65590349999999997</v>
      </c>
      <c r="BM32" s="329">
        <v>0.3365419</v>
      </c>
      <c r="BN32" s="329">
        <v>-0.24759249999999999</v>
      </c>
      <c r="BO32" s="329">
        <v>-0.6067804</v>
      </c>
      <c r="BP32" s="329">
        <v>-0.40147139999999998</v>
      </c>
      <c r="BQ32" s="329">
        <v>-0.55726100000000001</v>
      </c>
      <c r="BR32" s="329">
        <v>-0.1786654</v>
      </c>
      <c r="BS32" s="329">
        <v>-0.12049269999999999</v>
      </c>
      <c r="BT32" s="329">
        <v>0.65208200000000005</v>
      </c>
      <c r="BU32" s="329">
        <v>0.17843149999999999</v>
      </c>
      <c r="BV32" s="329">
        <v>0.31520930000000003</v>
      </c>
    </row>
    <row r="33" spans="1:74" s="64" customFormat="1" ht="11.1" customHeight="1" x14ac:dyDescent="0.2">
      <c r="A33" s="61" t="s">
        <v>997</v>
      </c>
      <c r="B33" s="175" t="s">
        <v>566</v>
      </c>
      <c r="C33" s="218">
        <v>18.901065934999998</v>
      </c>
      <c r="D33" s="218">
        <v>18.808723000000001</v>
      </c>
      <c r="E33" s="218">
        <v>19.234110129000001</v>
      </c>
      <c r="F33" s="218">
        <v>18.588232067</v>
      </c>
      <c r="G33" s="218">
        <v>18.420013129000001</v>
      </c>
      <c r="H33" s="218">
        <v>19.181593932999998</v>
      </c>
      <c r="I33" s="218">
        <v>18.705387515999998</v>
      </c>
      <c r="J33" s="218">
        <v>19.348890097000002</v>
      </c>
      <c r="K33" s="218">
        <v>18.847668533</v>
      </c>
      <c r="L33" s="218">
        <v>18.796384452000002</v>
      </c>
      <c r="M33" s="218">
        <v>19.018983200000001</v>
      </c>
      <c r="N33" s="218">
        <v>18.721360000000001</v>
      </c>
      <c r="O33" s="218">
        <v>18.303739742000001</v>
      </c>
      <c r="P33" s="218">
        <v>18.643490448000001</v>
      </c>
      <c r="Q33" s="218">
        <v>18.163894355</v>
      </c>
      <c r="R33" s="218">
        <v>18.210787499999999</v>
      </c>
      <c r="S33" s="218">
        <v>18.589160934999999</v>
      </c>
      <c r="T33" s="218">
        <v>18.857235599999999</v>
      </c>
      <c r="U33" s="218">
        <v>18.515473934999999</v>
      </c>
      <c r="V33" s="218">
        <v>19.155726870999999</v>
      </c>
      <c r="W33" s="218">
        <v>18.091847399999999</v>
      </c>
      <c r="X33" s="218">
        <v>18.705190452</v>
      </c>
      <c r="Y33" s="218">
        <v>18.527892832999999</v>
      </c>
      <c r="Z33" s="218">
        <v>18.120290774000001</v>
      </c>
      <c r="AA33" s="218">
        <v>18.749481903</v>
      </c>
      <c r="AB33" s="218">
        <v>18.643447857000002</v>
      </c>
      <c r="AC33" s="218">
        <v>18.530885225999999</v>
      </c>
      <c r="AD33" s="218">
        <v>18.584192967</v>
      </c>
      <c r="AE33" s="218">
        <v>18.779283484</v>
      </c>
      <c r="AF33" s="218">
        <v>18.806021532999999</v>
      </c>
      <c r="AG33" s="218">
        <v>19.257531097000001</v>
      </c>
      <c r="AH33" s="218">
        <v>19.124727774</v>
      </c>
      <c r="AI33" s="218">
        <v>19.252034500000001</v>
      </c>
      <c r="AJ33" s="218">
        <v>19.312049968</v>
      </c>
      <c r="AK33" s="218">
        <v>19.490920233000001</v>
      </c>
      <c r="AL33" s="218">
        <v>18.982941547999999</v>
      </c>
      <c r="AM33" s="218">
        <v>19.007113742000001</v>
      </c>
      <c r="AN33" s="218">
        <v>18.993841571000001</v>
      </c>
      <c r="AO33" s="218">
        <v>18.526241290000002</v>
      </c>
      <c r="AP33" s="218">
        <v>18.783488200000001</v>
      </c>
      <c r="AQ33" s="218">
        <v>18.515797515999999</v>
      </c>
      <c r="AR33" s="218">
        <v>18.833145200000001</v>
      </c>
      <c r="AS33" s="218">
        <v>19.163939773999999</v>
      </c>
      <c r="AT33" s="218">
        <v>19.276344225999999</v>
      </c>
      <c r="AU33" s="218">
        <v>19.038701667000002</v>
      </c>
      <c r="AV33" s="218">
        <v>19.629783355000001</v>
      </c>
      <c r="AW33" s="218">
        <v>19.206597667</v>
      </c>
      <c r="AX33" s="218">
        <v>19.517109096999999</v>
      </c>
      <c r="AY33" s="218">
        <v>19.248790418999999</v>
      </c>
      <c r="AZ33" s="218">
        <v>19.396390571000001</v>
      </c>
      <c r="BA33" s="218">
        <v>18.857162770999999</v>
      </c>
      <c r="BB33" s="218">
        <v>18.827469472000001</v>
      </c>
      <c r="BC33" s="329">
        <v>19.137460000000001</v>
      </c>
      <c r="BD33" s="329">
        <v>19.45234</v>
      </c>
      <c r="BE33" s="329">
        <v>19.469560000000001</v>
      </c>
      <c r="BF33" s="329">
        <v>19.785920000000001</v>
      </c>
      <c r="BG33" s="329">
        <v>19.295110000000001</v>
      </c>
      <c r="BH33" s="329">
        <v>19.779910000000001</v>
      </c>
      <c r="BI33" s="329">
        <v>19.366990000000001</v>
      </c>
      <c r="BJ33" s="329">
        <v>19.813649999999999</v>
      </c>
      <c r="BK33" s="329">
        <v>19.328759999999999</v>
      </c>
      <c r="BL33" s="329">
        <v>19.018270000000001</v>
      </c>
      <c r="BM33" s="329">
        <v>19.01078</v>
      </c>
      <c r="BN33" s="329">
        <v>19.160240000000002</v>
      </c>
      <c r="BO33" s="329">
        <v>19.255859999999998</v>
      </c>
      <c r="BP33" s="329">
        <v>19.636189999999999</v>
      </c>
      <c r="BQ33" s="329">
        <v>19.580760000000001</v>
      </c>
      <c r="BR33" s="329">
        <v>19.87012</v>
      </c>
      <c r="BS33" s="329">
        <v>19.413830000000001</v>
      </c>
      <c r="BT33" s="329">
        <v>19.826589999999999</v>
      </c>
      <c r="BU33" s="329">
        <v>19.469809999999999</v>
      </c>
      <c r="BV33" s="329">
        <v>19.73715</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332"/>
      <c r="BD34" s="332"/>
      <c r="BE34" s="332"/>
      <c r="BF34" s="332"/>
      <c r="BG34" s="332"/>
      <c r="BH34" s="332"/>
      <c r="BI34" s="332"/>
      <c r="BJ34" s="332"/>
      <c r="BK34" s="332"/>
      <c r="BL34" s="332"/>
      <c r="BM34" s="332"/>
      <c r="BN34" s="332"/>
      <c r="BO34" s="332"/>
      <c r="BP34" s="332"/>
      <c r="BQ34" s="332"/>
      <c r="BR34" s="332"/>
      <c r="BS34" s="332"/>
      <c r="BT34" s="332"/>
      <c r="BU34" s="332"/>
      <c r="BV34" s="332"/>
    </row>
    <row r="35" spans="1:74" ht="11.1" customHeight="1" x14ac:dyDescent="0.2">
      <c r="A35" s="57"/>
      <c r="B35" s="65" t="s">
        <v>1022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641" t="s">
        <v>1276</v>
      </c>
      <c r="B36" s="648" t="s">
        <v>1279</v>
      </c>
      <c r="C36" s="218">
        <v>2.58284</v>
      </c>
      <c r="D36" s="218">
        <v>2.5414789999999998</v>
      </c>
      <c r="E36" s="218">
        <v>2.3405260000000001</v>
      </c>
      <c r="F36" s="218">
        <v>2.0293670000000001</v>
      </c>
      <c r="G36" s="218">
        <v>2.024975</v>
      </c>
      <c r="H36" s="218">
        <v>1.990796</v>
      </c>
      <c r="I36" s="218">
        <v>1.9712289999999999</v>
      </c>
      <c r="J36" s="218">
        <v>2.0847020000000001</v>
      </c>
      <c r="K36" s="218">
        <v>2.0719259999999999</v>
      </c>
      <c r="L36" s="218">
        <v>2.2376529999999999</v>
      </c>
      <c r="M36" s="218">
        <v>2.4163359999999998</v>
      </c>
      <c r="N36" s="218">
        <v>2.5654219999999999</v>
      </c>
      <c r="O36" s="218">
        <v>2.5947100000000001</v>
      </c>
      <c r="P36" s="218">
        <v>2.4661</v>
      </c>
      <c r="Q36" s="218">
        <v>2.2349860000000001</v>
      </c>
      <c r="R36" s="218">
        <v>2.1471149999999999</v>
      </c>
      <c r="S36" s="218">
        <v>2.1553529999999999</v>
      </c>
      <c r="T36" s="218">
        <v>2.0537830000000001</v>
      </c>
      <c r="U36" s="218">
        <v>2.1293419999999998</v>
      </c>
      <c r="V36" s="218">
        <v>2.2114479999999999</v>
      </c>
      <c r="W36" s="218">
        <v>2.163999</v>
      </c>
      <c r="X36" s="218">
        <v>2.4323450000000002</v>
      </c>
      <c r="Y36" s="218">
        <v>2.430866</v>
      </c>
      <c r="Z36" s="218">
        <v>2.5891950000000001</v>
      </c>
      <c r="AA36" s="218">
        <v>2.7892960000000002</v>
      </c>
      <c r="AB36" s="218">
        <v>2.7567689999999998</v>
      </c>
      <c r="AC36" s="218">
        <v>2.5601560000000001</v>
      </c>
      <c r="AD36" s="218">
        <v>2.3294999999999999</v>
      </c>
      <c r="AE36" s="218">
        <v>2.1587329999999998</v>
      </c>
      <c r="AF36" s="218">
        <v>2.1645289999999999</v>
      </c>
      <c r="AG36" s="218">
        <v>2.2414849999999999</v>
      </c>
      <c r="AH36" s="218">
        <v>2.2231160000000001</v>
      </c>
      <c r="AI36" s="218">
        <v>2.4325679999999998</v>
      </c>
      <c r="AJ36" s="218">
        <v>2.5997270000000001</v>
      </c>
      <c r="AK36" s="218">
        <v>2.7993760000000001</v>
      </c>
      <c r="AL36" s="218">
        <v>2.9071609999999999</v>
      </c>
      <c r="AM36" s="218">
        <v>2.9825689999999998</v>
      </c>
      <c r="AN36" s="218">
        <v>2.6211989999999998</v>
      </c>
      <c r="AO36" s="218">
        <v>2.383505</v>
      </c>
      <c r="AP36" s="218">
        <v>2.1492450000000001</v>
      </c>
      <c r="AQ36" s="218">
        <v>1.915171</v>
      </c>
      <c r="AR36" s="218">
        <v>2.1264989999999999</v>
      </c>
      <c r="AS36" s="218">
        <v>2.1139869999999998</v>
      </c>
      <c r="AT36" s="218">
        <v>2.3449200000000001</v>
      </c>
      <c r="AU36" s="218">
        <v>2.323394</v>
      </c>
      <c r="AV36" s="218">
        <v>2.4233850000000001</v>
      </c>
      <c r="AW36" s="218">
        <v>2.6119819999999998</v>
      </c>
      <c r="AX36" s="218">
        <v>2.757056</v>
      </c>
      <c r="AY36" s="218">
        <v>2.8263319999999998</v>
      </c>
      <c r="AZ36" s="218">
        <v>2.8406630000000002</v>
      </c>
      <c r="BA36" s="218">
        <v>2.3881607160999998</v>
      </c>
      <c r="BB36" s="218">
        <v>2.1922777333000001</v>
      </c>
      <c r="BC36" s="329">
        <v>2.2481640000000001</v>
      </c>
      <c r="BD36" s="329">
        <v>2.3015919999999999</v>
      </c>
      <c r="BE36" s="329">
        <v>2.304233</v>
      </c>
      <c r="BF36" s="329">
        <v>2.4156789999999999</v>
      </c>
      <c r="BG36" s="329">
        <v>2.4131939999999998</v>
      </c>
      <c r="BH36" s="329">
        <v>2.598147</v>
      </c>
      <c r="BI36" s="329">
        <v>2.7064469999999998</v>
      </c>
      <c r="BJ36" s="329">
        <v>2.9135230000000001</v>
      </c>
      <c r="BK36" s="329">
        <v>2.9821260000000001</v>
      </c>
      <c r="BL36" s="329">
        <v>2.8014399999999999</v>
      </c>
      <c r="BM36" s="329">
        <v>2.5338630000000002</v>
      </c>
      <c r="BN36" s="329">
        <v>2.3323879999999999</v>
      </c>
      <c r="BO36" s="329">
        <v>2.30335</v>
      </c>
      <c r="BP36" s="329">
        <v>2.400109</v>
      </c>
      <c r="BQ36" s="329">
        <v>2.3524340000000001</v>
      </c>
      <c r="BR36" s="329">
        <v>2.4577279999999999</v>
      </c>
      <c r="BS36" s="329">
        <v>2.443918</v>
      </c>
      <c r="BT36" s="329">
        <v>2.6311499999999999</v>
      </c>
      <c r="BU36" s="329">
        <v>2.711716</v>
      </c>
      <c r="BV36" s="329">
        <v>2.9146399999999999</v>
      </c>
    </row>
    <row r="37" spans="1:74" ht="11.1" customHeight="1" x14ac:dyDescent="0.2">
      <c r="A37" s="641" t="s">
        <v>991</v>
      </c>
      <c r="B37" s="176" t="s">
        <v>567</v>
      </c>
      <c r="C37" s="218">
        <v>7.8548000000000007E-2</v>
      </c>
      <c r="D37" s="218">
        <v>-4.3820999999999999E-2</v>
      </c>
      <c r="E37" s="218">
        <v>0.153419</v>
      </c>
      <c r="F37" s="218">
        <v>4.1500000000000002E-2</v>
      </c>
      <c r="G37" s="218">
        <v>-0.10567699999999999</v>
      </c>
      <c r="H37" s="218">
        <v>-8.3932999999999994E-2</v>
      </c>
      <c r="I37" s="218">
        <v>5.0032E-2</v>
      </c>
      <c r="J37" s="218">
        <v>3.9482999999999997E-2</v>
      </c>
      <c r="K37" s="218">
        <v>5.4766000000000002E-2</v>
      </c>
      <c r="L37" s="218">
        <v>6.9350000000000002E-3</v>
      </c>
      <c r="M37" s="218">
        <v>9.6000000000000002E-2</v>
      </c>
      <c r="N37" s="218">
        <v>2.2806E-2</v>
      </c>
      <c r="O37" s="218">
        <v>-2.3515999999999999E-2</v>
      </c>
      <c r="P37" s="218">
        <v>0.102172</v>
      </c>
      <c r="Q37" s="218">
        <v>6.2579999999999997E-2</v>
      </c>
      <c r="R37" s="218">
        <v>-6.9532999999999998E-2</v>
      </c>
      <c r="S37" s="218">
        <v>-0.13683799999999999</v>
      </c>
      <c r="T37" s="218">
        <v>4.2700000000000002E-2</v>
      </c>
      <c r="U37" s="218">
        <v>-2.6450999999999999E-2</v>
      </c>
      <c r="V37" s="218">
        <v>-9.7409999999999997E-3</v>
      </c>
      <c r="W37" s="218">
        <v>-7.1733000000000005E-2</v>
      </c>
      <c r="X37" s="218">
        <v>0.14061199999999999</v>
      </c>
      <c r="Y37" s="218">
        <v>0.129166</v>
      </c>
      <c r="Z37" s="218">
        <v>0.200903</v>
      </c>
      <c r="AA37" s="218">
        <v>-8.0921000000000007E-2</v>
      </c>
      <c r="AB37" s="218">
        <v>5.3122000000000003E-2</v>
      </c>
      <c r="AC37" s="218">
        <v>-6.8472000000000005E-2</v>
      </c>
      <c r="AD37" s="218">
        <v>-5.4958E-2</v>
      </c>
      <c r="AE37" s="218">
        <v>4.5808000000000001E-2</v>
      </c>
      <c r="AF37" s="218">
        <v>-7.1923000000000001E-2</v>
      </c>
      <c r="AG37" s="218">
        <v>8.1498000000000001E-2</v>
      </c>
      <c r="AH37" s="218">
        <v>-0.117283</v>
      </c>
      <c r="AI37" s="218">
        <v>0.126058</v>
      </c>
      <c r="AJ37" s="218">
        <v>1.0564E-2</v>
      </c>
      <c r="AK37" s="218">
        <v>0.127189</v>
      </c>
      <c r="AL37" s="218">
        <v>5.1089000000000002E-2</v>
      </c>
      <c r="AM37" s="218">
        <v>8.4000000000000005E-2</v>
      </c>
      <c r="AN37" s="218">
        <v>0.108251</v>
      </c>
      <c r="AO37" s="218">
        <v>3.9299000000000001E-2</v>
      </c>
      <c r="AP37" s="218">
        <v>0.11538900000000001</v>
      </c>
      <c r="AQ37" s="218">
        <v>3.7233000000000002E-2</v>
      </c>
      <c r="AR37" s="218">
        <v>-9.2233999999999997E-2</v>
      </c>
      <c r="AS37" s="218">
        <v>-8.3767999999999995E-2</v>
      </c>
      <c r="AT37" s="218">
        <v>-0.12628</v>
      </c>
      <c r="AU37" s="218">
        <v>4.1514000000000002E-2</v>
      </c>
      <c r="AV37" s="218">
        <v>-1.3124E-2</v>
      </c>
      <c r="AW37" s="218">
        <v>-7.8879999999999992E-3</v>
      </c>
      <c r="AX37" s="218">
        <v>-0.110126</v>
      </c>
      <c r="AY37" s="218">
        <v>-8.0851999999999993E-2</v>
      </c>
      <c r="AZ37" s="218">
        <v>-1.348E-3</v>
      </c>
      <c r="BA37" s="218">
        <v>9.3196219999999996E-3</v>
      </c>
      <c r="BB37" s="218">
        <v>1.5024900000000001E-2</v>
      </c>
      <c r="BC37" s="329">
        <v>1.40523E-2</v>
      </c>
      <c r="BD37" s="329">
        <v>5.2751300000000003E-3</v>
      </c>
      <c r="BE37" s="329">
        <v>8.4574100000000003E-3</v>
      </c>
      <c r="BF37" s="329">
        <v>2.0720700000000002E-2</v>
      </c>
      <c r="BG37" s="329">
        <v>3.6719599999999998E-2</v>
      </c>
      <c r="BH37" s="329">
        <v>3.3775800000000002E-2</v>
      </c>
      <c r="BI37" s="329">
        <v>3.8941400000000001E-2</v>
      </c>
      <c r="BJ37" s="329">
        <v>3.8984699999999997E-2</v>
      </c>
      <c r="BK37" s="329">
        <v>-2.2003999999999999E-2</v>
      </c>
      <c r="BL37" s="329">
        <v>9.9989499999999995E-3</v>
      </c>
      <c r="BM37" s="329">
        <v>-8.4604700000000005E-4</v>
      </c>
      <c r="BN37" s="329">
        <v>1.2367100000000001E-2</v>
      </c>
      <c r="BO37" s="329">
        <v>1.33574E-2</v>
      </c>
      <c r="BP37" s="329">
        <v>5.0934500000000002E-3</v>
      </c>
      <c r="BQ37" s="329">
        <v>8.4098999999999997E-3</v>
      </c>
      <c r="BR37" s="329">
        <v>2.0708299999999999E-2</v>
      </c>
      <c r="BS37" s="329">
        <v>3.6716400000000003E-2</v>
      </c>
      <c r="BT37" s="329">
        <v>3.3774999999999999E-2</v>
      </c>
      <c r="BU37" s="329">
        <v>3.8941200000000002E-2</v>
      </c>
      <c r="BV37" s="329">
        <v>3.8984600000000001E-2</v>
      </c>
    </row>
    <row r="38" spans="1:74" ht="11.1" customHeight="1" x14ac:dyDescent="0.2">
      <c r="A38" s="61" t="s">
        <v>683</v>
      </c>
      <c r="B38" s="648" t="s">
        <v>568</v>
      </c>
      <c r="C38" s="218">
        <v>8.3701519999999991</v>
      </c>
      <c r="D38" s="218">
        <v>8.6040369999999999</v>
      </c>
      <c r="E38" s="218">
        <v>8.7986369999999994</v>
      </c>
      <c r="F38" s="218">
        <v>8.7962579999999999</v>
      </c>
      <c r="G38" s="218">
        <v>8.8172610000000002</v>
      </c>
      <c r="H38" s="218">
        <v>9.0670420000000007</v>
      </c>
      <c r="I38" s="218">
        <v>9.0312280000000005</v>
      </c>
      <c r="J38" s="218">
        <v>8.9252939999999992</v>
      </c>
      <c r="K38" s="218">
        <v>8.7438850000000006</v>
      </c>
      <c r="L38" s="218">
        <v>8.6485810000000001</v>
      </c>
      <c r="M38" s="218">
        <v>8.5371260000000007</v>
      </c>
      <c r="N38" s="218">
        <v>8.6833799999999997</v>
      </c>
      <c r="O38" s="218">
        <v>8.1904059999999994</v>
      </c>
      <c r="P38" s="218">
        <v>8.5977720000000009</v>
      </c>
      <c r="Q38" s="218">
        <v>8.5820659999999993</v>
      </c>
      <c r="R38" s="218">
        <v>8.7405170000000005</v>
      </c>
      <c r="S38" s="218">
        <v>8.9791969999999992</v>
      </c>
      <c r="T38" s="218">
        <v>8.9955350000000003</v>
      </c>
      <c r="U38" s="218">
        <v>8.8102879999999999</v>
      </c>
      <c r="V38" s="218">
        <v>9.153829</v>
      </c>
      <c r="W38" s="218">
        <v>8.5608450000000005</v>
      </c>
      <c r="X38" s="218">
        <v>8.7007359999999991</v>
      </c>
      <c r="Y38" s="218">
        <v>8.4825859999999995</v>
      </c>
      <c r="Z38" s="218">
        <v>8.3888549999999995</v>
      </c>
      <c r="AA38" s="218">
        <v>8.331099</v>
      </c>
      <c r="AB38" s="218">
        <v>8.3953710000000008</v>
      </c>
      <c r="AC38" s="218">
        <v>8.640549</v>
      </c>
      <c r="AD38" s="218">
        <v>8.8553759999999997</v>
      </c>
      <c r="AE38" s="218">
        <v>9.0334240000000001</v>
      </c>
      <c r="AF38" s="218">
        <v>9.0775260000000006</v>
      </c>
      <c r="AG38" s="218">
        <v>9.1461330000000007</v>
      </c>
      <c r="AH38" s="218">
        <v>9.1242300000000007</v>
      </c>
      <c r="AI38" s="218">
        <v>8.9464500000000005</v>
      </c>
      <c r="AJ38" s="218">
        <v>8.9438849999999999</v>
      </c>
      <c r="AK38" s="218">
        <v>8.9228050000000003</v>
      </c>
      <c r="AL38" s="218">
        <v>8.6695039999999999</v>
      </c>
      <c r="AM38" s="218">
        <v>8.205959</v>
      </c>
      <c r="AN38" s="218">
        <v>8.6988649999999996</v>
      </c>
      <c r="AO38" s="218">
        <v>8.6840899999999994</v>
      </c>
      <c r="AP38" s="218">
        <v>8.9791089999999993</v>
      </c>
      <c r="AQ38" s="218">
        <v>9.0158349999999992</v>
      </c>
      <c r="AR38" s="218">
        <v>9.0336990000000004</v>
      </c>
      <c r="AS38" s="218">
        <v>9.2197800000000001</v>
      </c>
      <c r="AT38" s="218">
        <v>9.2874440000000007</v>
      </c>
      <c r="AU38" s="218">
        <v>8.7752239999999997</v>
      </c>
      <c r="AV38" s="218">
        <v>9.1957190000000004</v>
      </c>
      <c r="AW38" s="218">
        <v>8.9299339999999994</v>
      </c>
      <c r="AX38" s="218">
        <v>9.0233980000000003</v>
      </c>
      <c r="AY38" s="218">
        <v>8.7178540000000009</v>
      </c>
      <c r="AZ38" s="218">
        <v>8.6504180000000002</v>
      </c>
      <c r="BA38" s="218">
        <v>8.9297741935000001</v>
      </c>
      <c r="BB38" s="218">
        <v>8.9282666667000008</v>
      </c>
      <c r="BC38" s="329">
        <v>9.1605650000000001</v>
      </c>
      <c r="BD38" s="329">
        <v>9.1929780000000001</v>
      </c>
      <c r="BE38" s="329">
        <v>9.3084480000000003</v>
      </c>
      <c r="BF38" s="329">
        <v>9.3698119999999996</v>
      </c>
      <c r="BG38" s="329">
        <v>8.9537990000000001</v>
      </c>
      <c r="BH38" s="329">
        <v>9.2228309999999993</v>
      </c>
      <c r="BI38" s="329">
        <v>9.0125130000000002</v>
      </c>
      <c r="BJ38" s="329">
        <v>9.0549429999999997</v>
      </c>
      <c r="BK38" s="329">
        <v>8.6328790000000009</v>
      </c>
      <c r="BL38" s="329">
        <v>8.5527259999999998</v>
      </c>
      <c r="BM38" s="329">
        <v>8.7688000000000006</v>
      </c>
      <c r="BN38" s="329">
        <v>9.0317939999999997</v>
      </c>
      <c r="BO38" s="329">
        <v>9.0937470000000005</v>
      </c>
      <c r="BP38" s="329">
        <v>9.1490030000000004</v>
      </c>
      <c r="BQ38" s="329">
        <v>9.2458159999999996</v>
      </c>
      <c r="BR38" s="329">
        <v>9.3100339999999999</v>
      </c>
      <c r="BS38" s="329">
        <v>8.9634730000000005</v>
      </c>
      <c r="BT38" s="329">
        <v>9.1177790000000005</v>
      </c>
      <c r="BU38" s="329">
        <v>9.0096070000000008</v>
      </c>
      <c r="BV38" s="329">
        <v>9.0080179999999999</v>
      </c>
    </row>
    <row r="39" spans="1:74" ht="11.1" customHeight="1" x14ac:dyDescent="0.2">
      <c r="A39" s="61" t="s">
        <v>1191</v>
      </c>
      <c r="B39" s="648" t="s">
        <v>1192</v>
      </c>
      <c r="C39" s="218">
        <v>0.78138648386999998</v>
      </c>
      <c r="D39" s="218">
        <v>0.84588428570999996</v>
      </c>
      <c r="E39" s="218">
        <v>0.82575009677</v>
      </c>
      <c r="F39" s="218">
        <v>0.80671099999999996</v>
      </c>
      <c r="G39" s="218">
        <v>0.85269067742000004</v>
      </c>
      <c r="H39" s="218">
        <v>0.90276400000000001</v>
      </c>
      <c r="I39" s="218">
        <v>0.81414970968</v>
      </c>
      <c r="J39" s="218">
        <v>0.90244561290000003</v>
      </c>
      <c r="K39" s="218">
        <v>0.81671400000000005</v>
      </c>
      <c r="L39" s="218">
        <v>0.84037319354999995</v>
      </c>
      <c r="M39" s="218">
        <v>0.840059</v>
      </c>
      <c r="N39" s="218">
        <v>0.86421506451999996</v>
      </c>
      <c r="O39" s="218">
        <v>0.77509864516000004</v>
      </c>
      <c r="P39" s="218">
        <v>0.82590682759</v>
      </c>
      <c r="Q39" s="218">
        <v>0.83119496774000001</v>
      </c>
      <c r="R39" s="218">
        <v>0.84433666666999996</v>
      </c>
      <c r="S39" s="218">
        <v>0.87153709677000002</v>
      </c>
      <c r="T39" s="218">
        <v>0.87706799999999996</v>
      </c>
      <c r="U39" s="218">
        <v>0.83101693548</v>
      </c>
      <c r="V39" s="218">
        <v>0.89645441935000003</v>
      </c>
      <c r="W39" s="218">
        <v>0.81114799999999998</v>
      </c>
      <c r="X39" s="218">
        <v>0.86725919355000003</v>
      </c>
      <c r="Y39" s="218">
        <v>0.81296566667000003</v>
      </c>
      <c r="Z39" s="218">
        <v>0.81112961289999996</v>
      </c>
      <c r="AA39" s="218">
        <v>0.78925867742</v>
      </c>
      <c r="AB39" s="218">
        <v>0.80900414286</v>
      </c>
      <c r="AC39" s="218">
        <v>0.84031558065</v>
      </c>
      <c r="AD39" s="218">
        <v>0.86967366667000001</v>
      </c>
      <c r="AE39" s="218">
        <v>0.88268906451999996</v>
      </c>
      <c r="AF39" s="218">
        <v>0.90760233332999996</v>
      </c>
      <c r="AG39" s="218">
        <v>0.86784680645000001</v>
      </c>
      <c r="AH39" s="218">
        <v>0.86511877419000005</v>
      </c>
      <c r="AI39" s="218">
        <v>0.87785066667</v>
      </c>
      <c r="AJ39" s="218">
        <v>0.88593090323000001</v>
      </c>
      <c r="AK39" s="218">
        <v>0.87313533333000004</v>
      </c>
      <c r="AL39" s="218">
        <v>0.87391935484000005</v>
      </c>
      <c r="AM39" s="218">
        <v>0.82704516129000005</v>
      </c>
      <c r="AN39" s="218">
        <v>0.86044100000000001</v>
      </c>
      <c r="AO39" s="218">
        <v>0.82373709676999995</v>
      </c>
      <c r="AP39" s="218">
        <v>0.89005266667000005</v>
      </c>
      <c r="AQ39" s="218">
        <v>0.88955061290000004</v>
      </c>
      <c r="AR39" s="218">
        <v>0.89604866667000005</v>
      </c>
      <c r="AS39" s="218">
        <v>0.90051274193999997</v>
      </c>
      <c r="AT39" s="218">
        <v>0.88954006452000001</v>
      </c>
      <c r="AU39" s="218">
        <v>0.86803699999999995</v>
      </c>
      <c r="AV39" s="218">
        <v>0.90895700000000001</v>
      </c>
      <c r="AW39" s="218">
        <v>0.88918866666999996</v>
      </c>
      <c r="AX39" s="218">
        <v>0.89798470967999999</v>
      </c>
      <c r="AY39" s="218">
        <v>0.84905545160999996</v>
      </c>
      <c r="AZ39" s="218">
        <v>0.87000157143000001</v>
      </c>
      <c r="BA39" s="218">
        <v>0.88097221244000001</v>
      </c>
      <c r="BB39" s="218">
        <v>0.86589845714000002</v>
      </c>
      <c r="BC39" s="329">
        <v>0.86611210000000005</v>
      </c>
      <c r="BD39" s="329">
        <v>0.88474529999999996</v>
      </c>
      <c r="BE39" s="329">
        <v>0.88384280000000004</v>
      </c>
      <c r="BF39" s="329">
        <v>0.88620390000000004</v>
      </c>
      <c r="BG39" s="329">
        <v>0.87361710000000004</v>
      </c>
      <c r="BH39" s="329">
        <v>0.8952833</v>
      </c>
      <c r="BI39" s="329">
        <v>0.86077769999999998</v>
      </c>
      <c r="BJ39" s="329">
        <v>0.86382360000000002</v>
      </c>
      <c r="BK39" s="329">
        <v>0.79713900000000004</v>
      </c>
      <c r="BL39" s="329">
        <v>0.83985699999999996</v>
      </c>
      <c r="BM39" s="329">
        <v>0.84087860000000003</v>
      </c>
      <c r="BN39" s="329">
        <v>0.88002630000000004</v>
      </c>
      <c r="BO39" s="329">
        <v>0.88540140000000001</v>
      </c>
      <c r="BP39" s="329">
        <v>0.89499450000000003</v>
      </c>
      <c r="BQ39" s="329">
        <v>0.90306019999999998</v>
      </c>
      <c r="BR39" s="329">
        <v>0.91437579999999996</v>
      </c>
      <c r="BS39" s="329">
        <v>0.90396710000000002</v>
      </c>
      <c r="BT39" s="329">
        <v>0.92432789999999998</v>
      </c>
      <c r="BU39" s="329">
        <v>0.88546270000000005</v>
      </c>
      <c r="BV39" s="329">
        <v>0.88796109999999995</v>
      </c>
    </row>
    <row r="40" spans="1:74" ht="11.1" customHeight="1" x14ac:dyDescent="0.2">
      <c r="A40" s="61" t="s">
        <v>684</v>
      </c>
      <c r="B40" s="648" t="s">
        <v>557</v>
      </c>
      <c r="C40" s="218">
        <v>1.3464590000000001</v>
      </c>
      <c r="D40" s="218">
        <v>1.3523780000000001</v>
      </c>
      <c r="E40" s="218">
        <v>1.3845860000000001</v>
      </c>
      <c r="F40" s="218">
        <v>1.4571289999999999</v>
      </c>
      <c r="G40" s="218">
        <v>1.4237139999999999</v>
      </c>
      <c r="H40" s="218">
        <v>1.540084</v>
      </c>
      <c r="I40" s="218">
        <v>1.473201</v>
      </c>
      <c r="J40" s="218">
        <v>1.554368</v>
      </c>
      <c r="K40" s="218">
        <v>1.4162049999999999</v>
      </c>
      <c r="L40" s="218">
        <v>1.3837729999999999</v>
      </c>
      <c r="M40" s="218">
        <v>1.4164540000000001</v>
      </c>
      <c r="N40" s="218">
        <v>1.352843</v>
      </c>
      <c r="O40" s="218">
        <v>1.3080039999999999</v>
      </c>
      <c r="P40" s="218">
        <v>1.350806</v>
      </c>
      <c r="Q40" s="218">
        <v>1.381181</v>
      </c>
      <c r="R40" s="218">
        <v>1.3503259999999999</v>
      </c>
      <c r="S40" s="218">
        <v>1.4085939999999999</v>
      </c>
      <c r="T40" s="218">
        <v>1.546257</v>
      </c>
      <c r="U40" s="218">
        <v>1.468318</v>
      </c>
      <c r="V40" s="218">
        <v>1.4702850000000001</v>
      </c>
      <c r="W40" s="218">
        <v>1.377761</v>
      </c>
      <c r="X40" s="218">
        <v>1.352927</v>
      </c>
      <c r="Y40" s="218">
        <v>1.381087</v>
      </c>
      <c r="Z40" s="218">
        <v>1.3810210000000001</v>
      </c>
      <c r="AA40" s="218">
        <v>1.310953</v>
      </c>
      <c r="AB40" s="218">
        <v>1.3437049999999999</v>
      </c>
      <c r="AC40" s="218">
        <v>1.393257</v>
      </c>
      <c r="AD40" s="218">
        <v>1.443783</v>
      </c>
      <c r="AE40" s="218">
        <v>1.4591689999999999</v>
      </c>
      <c r="AF40" s="218">
        <v>1.4538420000000001</v>
      </c>
      <c r="AG40" s="218">
        <v>1.5461640000000001</v>
      </c>
      <c r="AH40" s="218">
        <v>1.5240830000000001</v>
      </c>
      <c r="AI40" s="218">
        <v>1.4165970000000001</v>
      </c>
      <c r="AJ40" s="218">
        <v>1.4551529999999999</v>
      </c>
      <c r="AK40" s="218">
        <v>1.429055</v>
      </c>
      <c r="AL40" s="218">
        <v>1.428417</v>
      </c>
      <c r="AM40" s="218">
        <v>1.370706</v>
      </c>
      <c r="AN40" s="218">
        <v>1.3726080000000001</v>
      </c>
      <c r="AO40" s="218">
        <v>1.4402889999999999</v>
      </c>
      <c r="AP40" s="218">
        <v>1.445551</v>
      </c>
      <c r="AQ40" s="218">
        <v>1.4041030000000001</v>
      </c>
      <c r="AR40" s="218">
        <v>1.5603400000000001</v>
      </c>
      <c r="AS40" s="218">
        <v>1.543261</v>
      </c>
      <c r="AT40" s="218">
        <v>1.5158100000000001</v>
      </c>
      <c r="AU40" s="218">
        <v>1.4765839999999999</v>
      </c>
      <c r="AV40" s="218">
        <v>1.4635880000000001</v>
      </c>
      <c r="AW40" s="218">
        <v>1.487859</v>
      </c>
      <c r="AX40" s="218">
        <v>1.5559940000000001</v>
      </c>
      <c r="AY40" s="218">
        <v>1.367421</v>
      </c>
      <c r="AZ40" s="218">
        <v>1.4423999999999999</v>
      </c>
      <c r="BA40" s="218">
        <v>1.5099677418999999</v>
      </c>
      <c r="BB40" s="218">
        <v>1.5508</v>
      </c>
      <c r="BC40" s="329">
        <v>1.518424</v>
      </c>
      <c r="BD40" s="329">
        <v>1.576705</v>
      </c>
      <c r="BE40" s="329">
        <v>1.552281</v>
      </c>
      <c r="BF40" s="329">
        <v>1.529094</v>
      </c>
      <c r="BG40" s="329">
        <v>1.469644</v>
      </c>
      <c r="BH40" s="329">
        <v>1.43946</v>
      </c>
      <c r="BI40" s="329">
        <v>1.405648</v>
      </c>
      <c r="BJ40" s="329">
        <v>1.4484999999999999</v>
      </c>
      <c r="BK40" s="329">
        <v>1.3758090000000001</v>
      </c>
      <c r="BL40" s="329">
        <v>1.4034960000000001</v>
      </c>
      <c r="BM40" s="329">
        <v>1.474599</v>
      </c>
      <c r="BN40" s="329">
        <v>1.5077469999999999</v>
      </c>
      <c r="BO40" s="329">
        <v>1.5323230000000001</v>
      </c>
      <c r="BP40" s="329">
        <v>1.598093</v>
      </c>
      <c r="BQ40" s="329">
        <v>1.576023</v>
      </c>
      <c r="BR40" s="329">
        <v>1.540562</v>
      </c>
      <c r="BS40" s="329">
        <v>1.4858560000000001</v>
      </c>
      <c r="BT40" s="329">
        <v>1.4505749999999999</v>
      </c>
      <c r="BU40" s="329">
        <v>1.4186719999999999</v>
      </c>
      <c r="BV40" s="329">
        <v>1.476837</v>
      </c>
    </row>
    <row r="41" spans="1:74" ht="11.1" customHeight="1" x14ac:dyDescent="0.2">
      <c r="A41" s="61" t="s">
        <v>685</v>
      </c>
      <c r="B41" s="648" t="s">
        <v>569</v>
      </c>
      <c r="C41" s="218">
        <v>3.958021</v>
      </c>
      <c r="D41" s="218">
        <v>3.913478</v>
      </c>
      <c r="E41" s="218">
        <v>4.0451090000000001</v>
      </c>
      <c r="F41" s="218">
        <v>3.7545099999999998</v>
      </c>
      <c r="G41" s="218">
        <v>3.699379</v>
      </c>
      <c r="H41" s="218">
        <v>3.9474399999999998</v>
      </c>
      <c r="I41" s="218">
        <v>3.563685</v>
      </c>
      <c r="J41" s="218">
        <v>4.0089230000000002</v>
      </c>
      <c r="K41" s="218">
        <v>3.9360400000000002</v>
      </c>
      <c r="L41" s="218">
        <v>4.0033960000000004</v>
      </c>
      <c r="M41" s="218">
        <v>4.1094169999999997</v>
      </c>
      <c r="N41" s="218">
        <v>3.8531580000000001</v>
      </c>
      <c r="O41" s="218">
        <v>3.860948</v>
      </c>
      <c r="P41" s="218">
        <v>3.9228749999999999</v>
      </c>
      <c r="Q41" s="218">
        <v>3.7148270000000001</v>
      </c>
      <c r="R41" s="218">
        <v>3.7189399999999999</v>
      </c>
      <c r="S41" s="218">
        <v>3.7562890000000002</v>
      </c>
      <c r="T41" s="218">
        <v>3.7324769999999998</v>
      </c>
      <c r="U41" s="218">
        <v>3.5565899999999999</v>
      </c>
      <c r="V41" s="218">
        <v>3.7429640000000002</v>
      </c>
      <c r="W41" s="218">
        <v>3.6742729999999999</v>
      </c>
      <c r="X41" s="218">
        <v>3.8523830000000001</v>
      </c>
      <c r="Y41" s="218">
        <v>3.8475630000000001</v>
      </c>
      <c r="Z41" s="218">
        <v>3.52881</v>
      </c>
      <c r="AA41" s="218">
        <v>4.0618090000000002</v>
      </c>
      <c r="AB41" s="218">
        <v>3.9843989999999998</v>
      </c>
      <c r="AC41" s="218">
        <v>3.76912</v>
      </c>
      <c r="AD41" s="218">
        <v>3.8543500000000002</v>
      </c>
      <c r="AE41" s="218">
        <v>3.7489859999999999</v>
      </c>
      <c r="AF41" s="218">
        <v>3.6628509999999999</v>
      </c>
      <c r="AG41" s="218">
        <v>3.6210070000000001</v>
      </c>
      <c r="AH41" s="218">
        <v>3.6932369999999999</v>
      </c>
      <c r="AI41" s="218">
        <v>3.7246220000000001</v>
      </c>
      <c r="AJ41" s="218">
        <v>4.0387570000000004</v>
      </c>
      <c r="AK41" s="218">
        <v>3.8932340000000001</v>
      </c>
      <c r="AL41" s="218">
        <v>3.886755</v>
      </c>
      <c r="AM41" s="218">
        <v>4.2718759999999998</v>
      </c>
      <c r="AN41" s="218">
        <v>4.1815009999999999</v>
      </c>
      <c r="AO41" s="218">
        <v>4.0455040000000002</v>
      </c>
      <c r="AP41" s="218">
        <v>3.9715120000000002</v>
      </c>
      <c r="AQ41" s="218">
        <v>3.936887</v>
      </c>
      <c r="AR41" s="218">
        <v>3.8801269999999999</v>
      </c>
      <c r="AS41" s="218">
        <v>3.860392</v>
      </c>
      <c r="AT41" s="218">
        <v>3.8172489999999999</v>
      </c>
      <c r="AU41" s="218">
        <v>3.9088250000000002</v>
      </c>
      <c r="AV41" s="218">
        <v>4.2375889999999998</v>
      </c>
      <c r="AW41" s="218">
        <v>3.879</v>
      </c>
      <c r="AX41" s="218">
        <v>4.1358959999999998</v>
      </c>
      <c r="AY41" s="218">
        <v>4.235055</v>
      </c>
      <c r="AZ41" s="218">
        <v>4.5354780000000003</v>
      </c>
      <c r="BA41" s="218">
        <v>3.9462903225999999</v>
      </c>
      <c r="BB41" s="218">
        <v>3.9356</v>
      </c>
      <c r="BC41" s="329">
        <v>3.9834260000000001</v>
      </c>
      <c r="BD41" s="329">
        <v>4.0058049999999996</v>
      </c>
      <c r="BE41" s="329">
        <v>3.9201090000000001</v>
      </c>
      <c r="BF41" s="329">
        <v>4.0115850000000002</v>
      </c>
      <c r="BG41" s="329">
        <v>4.0419029999999996</v>
      </c>
      <c r="BH41" s="329">
        <v>4.2541229999999999</v>
      </c>
      <c r="BI41" s="329">
        <v>4.0069600000000003</v>
      </c>
      <c r="BJ41" s="329">
        <v>4.2292370000000004</v>
      </c>
      <c r="BK41" s="329">
        <v>4.2273300000000003</v>
      </c>
      <c r="BL41" s="329">
        <v>4.215255</v>
      </c>
      <c r="BM41" s="329">
        <v>4.1632540000000002</v>
      </c>
      <c r="BN41" s="329">
        <v>4.1464930000000004</v>
      </c>
      <c r="BO41" s="329">
        <v>4.0961679999999996</v>
      </c>
      <c r="BP41" s="329">
        <v>4.1080389999999998</v>
      </c>
      <c r="BQ41" s="329">
        <v>4.001506</v>
      </c>
      <c r="BR41" s="329">
        <v>4.0946959999999999</v>
      </c>
      <c r="BS41" s="329">
        <v>4.1015170000000003</v>
      </c>
      <c r="BT41" s="329">
        <v>4.3569259999999996</v>
      </c>
      <c r="BU41" s="329">
        <v>4.0921070000000004</v>
      </c>
      <c r="BV41" s="329">
        <v>4.1859890000000002</v>
      </c>
    </row>
    <row r="42" spans="1:74" ht="11.1" customHeight="1" x14ac:dyDescent="0.2">
      <c r="A42" s="61" t="s">
        <v>686</v>
      </c>
      <c r="B42" s="648" t="s">
        <v>570</v>
      </c>
      <c r="C42" s="218">
        <v>0.58194299999999999</v>
      </c>
      <c r="D42" s="218">
        <v>0.566187</v>
      </c>
      <c r="E42" s="218">
        <v>0.46207900000000002</v>
      </c>
      <c r="F42" s="218">
        <v>0.477076</v>
      </c>
      <c r="G42" s="218">
        <v>0.46761799999999998</v>
      </c>
      <c r="H42" s="218">
        <v>0.47918500000000003</v>
      </c>
      <c r="I42" s="218">
        <v>0.32862799999999998</v>
      </c>
      <c r="J42" s="218">
        <v>0.34746899999999997</v>
      </c>
      <c r="K42" s="218">
        <v>0.49073699999999998</v>
      </c>
      <c r="L42" s="218">
        <v>0.40477800000000003</v>
      </c>
      <c r="M42" s="218">
        <v>0.41869099999999998</v>
      </c>
      <c r="N42" s="218">
        <v>0.51937500000000003</v>
      </c>
      <c r="O42" s="218">
        <v>0.45203500000000002</v>
      </c>
      <c r="P42" s="218">
        <v>0.392988</v>
      </c>
      <c r="Q42" s="218">
        <v>0.41212199999999999</v>
      </c>
      <c r="R42" s="218">
        <v>0.423182</v>
      </c>
      <c r="S42" s="218">
        <v>0.31709599999999999</v>
      </c>
      <c r="T42" s="218">
        <v>0.364375</v>
      </c>
      <c r="U42" s="218">
        <v>0.458069</v>
      </c>
      <c r="V42" s="218">
        <v>0.40101399999999998</v>
      </c>
      <c r="W42" s="218">
        <v>0.37606899999999999</v>
      </c>
      <c r="X42" s="218">
        <v>0.31093599999999999</v>
      </c>
      <c r="Y42" s="218">
        <v>0.323376</v>
      </c>
      <c r="Z42" s="218">
        <v>0.19575200000000001</v>
      </c>
      <c r="AA42" s="218">
        <v>0.34067700000000001</v>
      </c>
      <c r="AB42" s="218">
        <v>0.297263</v>
      </c>
      <c r="AC42" s="218">
        <v>0.44017800000000001</v>
      </c>
      <c r="AD42" s="218">
        <v>0.27195900000000001</v>
      </c>
      <c r="AE42" s="218">
        <v>0.24358099999999999</v>
      </c>
      <c r="AF42" s="218">
        <v>0.28656999999999999</v>
      </c>
      <c r="AG42" s="218">
        <v>0.36323899999999998</v>
      </c>
      <c r="AH42" s="218">
        <v>0.409113</v>
      </c>
      <c r="AI42" s="218">
        <v>0.37034499999999998</v>
      </c>
      <c r="AJ42" s="218">
        <v>0.26743299999999998</v>
      </c>
      <c r="AK42" s="218">
        <v>0.36110900000000001</v>
      </c>
      <c r="AL42" s="218">
        <v>0.16964000000000001</v>
      </c>
      <c r="AM42" s="218">
        <v>0.26910699999999999</v>
      </c>
      <c r="AN42" s="218">
        <v>0.207369</v>
      </c>
      <c r="AO42" s="218">
        <v>0.216284</v>
      </c>
      <c r="AP42" s="218">
        <v>0.27601300000000001</v>
      </c>
      <c r="AQ42" s="218">
        <v>0.23517099999999999</v>
      </c>
      <c r="AR42" s="218">
        <v>0.26100400000000001</v>
      </c>
      <c r="AS42" s="218">
        <v>0.23915</v>
      </c>
      <c r="AT42" s="218">
        <v>0.21346599999999999</v>
      </c>
      <c r="AU42" s="218">
        <v>0.267403</v>
      </c>
      <c r="AV42" s="218">
        <v>0.29169400000000001</v>
      </c>
      <c r="AW42" s="218">
        <v>0.31255300000000003</v>
      </c>
      <c r="AX42" s="218">
        <v>0.296435</v>
      </c>
      <c r="AY42" s="218">
        <v>0.27249000000000001</v>
      </c>
      <c r="AZ42" s="218">
        <v>0.19656999999999999</v>
      </c>
      <c r="BA42" s="218">
        <v>0.24335483870999999</v>
      </c>
      <c r="BB42" s="218">
        <v>0.28736666666999999</v>
      </c>
      <c r="BC42" s="329">
        <v>0.1912295</v>
      </c>
      <c r="BD42" s="329">
        <v>0.2186273</v>
      </c>
      <c r="BE42" s="329">
        <v>0.1921322</v>
      </c>
      <c r="BF42" s="329">
        <v>0.20246349999999999</v>
      </c>
      <c r="BG42" s="329">
        <v>0.2062377</v>
      </c>
      <c r="BH42" s="329">
        <v>0.2131912</v>
      </c>
      <c r="BI42" s="329">
        <v>0.2163928</v>
      </c>
      <c r="BJ42" s="329">
        <v>0.21056620000000001</v>
      </c>
      <c r="BK42" s="329">
        <v>0.239125</v>
      </c>
      <c r="BL42" s="329">
        <v>0.19443179999999999</v>
      </c>
      <c r="BM42" s="329">
        <v>0.20921429999999999</v>
      </c>
      <c r="BN42" s="329">
        <v>0.20552380000000001</v>
      </c>
      <c r="BO42" s="329">
        <v>0.17384540000000001</v>
      </c>
      <c r="BP42" s="329">
        <v>0.20453299999999999</v>
      </c>
      <c r="BQ42" s="329">
        <v>0.18109210000000001</v>
      </c>
      <c r="BR42" s="329">
        <v>0.18992000000000001</v>
      </c>
      <c r="BS42" s="329">
        <v>0.19222030000000001</v>
      </c>
      <c r="BT42" s="329">
        <v>0.1995275</v>
      </c>
      <c r="BU42" s="329">
        <v>0.2028711</v>
      </c>
      <c r="BV42" s="329">
        <v>0.1951512</v>
      </c>
    </row>
    <row r="43" spans="1:74" ht="11.1" customHeight="1" x14ac:dyDescent="0.2">
      <c r="A43" s="61" t="s">
        <v>992</v>
      </c>
      <c r="B43" s="648" t="s">
        <v>1280</v>
      </c>
      <c r="C43" s="218">
        <v>1.992842</v>
      </c>
      <c r="D43" s="218">
        <v>1.874884</v>
      </c>
      <c r="E43" s="218">
        <v>2.0496590000000001</v>
      </c>
      <c r="F43" s="218">
        <v>2.0322589999999998</v>
      </c>
      <c r="G43" s="218">
        <v>2.0926439999999999</v>
      </c>
      <c r="H43" s="218">
        <v>2.2408809999999999</v>
      </c>
      <c r="I43" s="218">
        <v>2.2873160000000001</v>
      </c>
      <c r="J43" s="218">
        <v>2.3885830000000001</v>
      </c>
      <c r="K43" s="218">
        <v>2.134045</v>
      </c>
      <c r="L43" s="218">
        <v>2.1111740000000001</v>
      </c>
      <c r="M43" s="218">
        <v>2.0248529999999998</v>
      </c>
      <c r="N43" s="218">
        <v>1.7242789999999999</v>
      </c>
      <c r="O43" s="218">
        <v>1.9210860000000001</v>
      </c>
      <c r="P43" s="218">
        <v>1.8106720000000001</v>
      </c>
      <c r="Q43" s="218">
        <v>1.7760339999999999</v>
      </c>
      <c r="R43" s="218">
        <v>1.900134</v>
      </c>
      <c r="S43" s="218">
        <v>2.1094050000000002</v>
      </c>
      <c r="T43" s="218">
        <v>2.1220029999999999</v>
      </c>
      <c r="U43" s="218">
        <v>2.1191900000000001</v>
      </c>
      <c r="V43" s="218">
        <v>2.1857959999999999</v>
      </c>
      <c r="W43" s="218">
        <v>2.0105659999999999</v>
      </c>
      <c r="X43" s="218">
        <v>1.9151290000000001</v>
      </c>
      <c r="Y43" s="218">
        <v>1.933108</v>
      </c>
      <c r="Z43" s="218">
        <v>1.835663</v>
      </c>
      <c r="AA43" s="218">
        <v>1.996443</v>
      </c>
      <c r="AB43" s="218">
        <v>1.8127089999999999</v>
      </c>
      <c r="AC43" s="218">
        <v>1.7959750000000001</v>
      </c>
      <c r="AD43" s="218">
        <v>1.884082</v>
      </c>
      <c r="AE43" s="218">
        <v>2.0894550000000001</v>
      </c>
      <c r="AF43" s="218">
        <v>2.2324890000000002</v>
      </c>
      <c r="AG43" s="218">
        <v>2.2578779999999998</v>
      </c>
      <c r="AH43" s="218">
        <v>2.2681049999999998</v>
      </c>
      <c r="AI43" s="218">
        <v>2.2353290000000001</v>
      </c>
      <c r="AJ43" s="218">
        <v>1.996372</v>
      </c>
      <c r="AK43" s="218">
        <v>1.9579500000000001</v>
      </c>
      <c r="AL43" s="218">
        <v>1.8702479999999999</v>
      </c>
      <c r="AM43" s="218">
        <v>1.7372129999999999</v>
      </c>
      <c r="AN43" s="218">
        <v>1.8039050000000001</v>
      </c>
      <c r="AO43" s="218">
        <v>1.7171449999999999</v>
      </c>
      <c r="AP43" s="218">
        <v>1.8465320000000001</v>
      </c>
      <c r="AQ43" s="218">
        <v>1.9713320000000001</v>
      </c>
      <c r="AR43" s="218">
        <v>2.0635759999999999</v>
      </c>
      <c r="AS43" s="218">
        <v>2.27101</v>
      </c>
      <c r="AT43" s="218">
        <v>2.2236030000000002</v>
      </c>
      <c r="AU43" s="218">
        <v>2.2456239999999998</v>
      </c>
      <c r="AV43" s="218">
        <v>2.0308039999999998</v>
      </c>
      <c r="AW43" s="218">
        <v>1.9930220000000001</v>
      </c>
      <c r="AX43" s="218">
        <v>1.8583289999999999</v>
      </c>
      <c r="AY43" s="218">
        <v>1.910366</v>
      </c>
      <c r="AZ43" s="218">
        <v>1.732062</v>
      </c>
      <c r="BA43" s="218">
        <v>1.8300097</v>
      </c>
      <c r="BB43" s="218">
        <v>1.9177435</v>
      </c>
      <c r="BC43" s="329">
        <v>2.0215960000000002</v>
      </c>
      <c r="BD43" s="329">
        <v>2.151354</v>
      </c>
      <c r="BE43" s="329">
        <v>2.1838959999999998</v>
      </c>
      <c r="BF43" s="329">
        <v>2.2365659999999998</v>
      </c>
      <c r="BG43" s="329">
        <v>2.1736119999999999</v>
      </c>
      <c r="BH43" s="329">
        <v>2.0183819999999999</v>
      </c>
      <c r="BI43" s="329">
        <v>1.980091</v>
      </c>
      <c r="BJ43" s="329">
        <v>1.917897</v>
      </c>
      <c r="BK43" s="329">
        <v>1.8934899999999999</v>
      </c>
      <c r="BL43" s="329">
        <v>1.840924</v>
      </c>
      <c r="BM43" s="329">
        <v>1.861899</v>
      </c>
      <c r="BN43" s="329">
        <v>1.9239299999999999</v>
      </c>
      <c r="BO43" s="329">
        <v>2.0430670000000002</v>
      </c>
      <c r="BP43" s="329">
        <v>2.1713239999999998</v>
      </c>
      <c r="BQ43" s="329">
        <v>2.2154759999999998</v>
      </c>
      <c r="BR43" s="329">
        <v>2.256472</v>
      </c>
      <c r="BS43" s="329">
        <v>2.1901290000000002</v>
      </c>
      <c r="BT43" s="329">
        <v>2.0368569999999999</v>
      </c>
      <c r="BU43" s="329">
        <v>1.9958940000000001</v>
      </c>
      <c r="BV43" s="329">
        <v>1.9175260000000001</v>
      </c>
    </row>
    <row r="44" spans="1:74" ht="11.1" customHeight="1" x14ac:dyDescent="0.2">
      <c r="A44" s="61" t="s">
        <v>687</v>
      </c>
      <c r="B44" s="648" t="s">
        <v>207</v>
      </c>
      <c r="C44" s="218">
        <v>18.910805</v>
      </c>
      <c r="D44" s="218">
        <v>18.808622</v>
      </c>
      <c r="E44" s="218">
        <v>19.234014999999999</v>
      </c>
      <c r="F44" s="218">
        <v>18.588099</v>
      </c>
      <c r="G44" s="218">
        <v>18.419913999999999</v>
      </c>
      <c r="H44" s="218">
        <v>19.181495000000002</v>
      </c>
      <c r="I44" s="218">
        <v>18.705318999999999</v>
      </c>
      <c r="J44" s="218">
        <v>19.348821999999998</v>
      </c>
      <c r="K44" s="218">
        <v>18.847604</v>
      </c>
      <c r="L44" s="218">
        <v>18.796289999999999</v>
      </c>
      <c r="M44" s="218">
        <v>19.018877</v>
      </c>
      <c r="N44" s="218">
        <v>18.721263</v>
      </c>
      <c r="O44" s="218">
        <v>18.303673</v>
      </c>
      <c r="P44" s="218">
        <v>18.643384999999999</v>
      </c>
      <c r="Q44" s="218">
        <v>18.163796000000001</v>
      </c>
      <c r="R44" s="218">
        <v>18.210681000000001</v>
      </c>
      <c r="S44" s="218">
        <v>18.589096000000001</v>
      </c>
      <c r="T44" s="218">
        <v>18.857130000000002</v>
      </c>
      <c r="U44" s="218">
        <v>18.515346000000001</v>
      </c>
      <c r="V44" s="218">
        <v>19.155595000000002</v>
      </c>
      <c r="W44" s="218">
        <v>18.09178</v>
      </c>
      <c r="X44" s="218">
        <v>18.705068000000001</v>
      </c>
      <c r="Y44" s="218">
        <v>18.527752</v>
      </c>
      <c r="Z44" s="218">
        <v>18.120199</v>
      </c>
      <c r="AA44" s="218">
        <v>18.749355999999999</v>
      </c>
      <c r="AB44" s="218">
        <v>18.643338</v>
      </c>
      <c r="AC44" s="218">
        <v>18.530763</v>
      </c>
      <c r="AD44" s="218">
        <v>18.584091999999998</v>
      </c>
      <c r="AE44" s="218">
        <v>18.779156</v>
      </c>
      <c r="AF44" s="218">
        <v>18.805883999999999</v>
      </c>
      <c r="AG44" s="218">
        <v>19.257404000000001</v>
      </c>
      <c r="AH44" s="218">
        <v>19.124600999999998</v>
      </c>
      <c r="AI44" s="218">
        <v>19.251968999999999</v>
      </c>
      <c r="AJ44" s="218">
        <v>19.311890999999999</v>
      </c>
      <c r="AK44" s="218">
        <v>19.490718000000001</v>
      </c>
      <c r="AL44" s="218">
        <v>18.982814000000001</v>
      </c>
      <c r="AM44" s="218">
        <v>18.921430000000001</v>
      </c>
      <c r="AN44" s="218">
        <v>18.993697999999998</v>
      </c>
      <c r="AO44" s="218">
        <v>18.526115999999998</v>
      </c>
      <c r="AP44" s="218">
        <v>18.783351</v>
      </c>
      <c r="AQ44" s="218">
        <v>18.515732</v>
      </c>
      <c r="AR44" s="218">
        <v>18.833010999999999</v>
      </c>
      <c r="AS44" s="218">
        <v>19.163812</v>
      </c>
      <c r="AT44" s="218">
        <v>19.276212000000001</v>
      </c>
      <c r="AU44" s="218">
        <v>19.038568000000001</v>
      </c>
      <c r="AV44" s="218">
        <v>19.629655</v>
      </c>
      <c r="AW44" s="218">
        <v>19.206461999999998</v>
      </c>
      <c r="AX44" s="218">
        <v>19.516981999999999</v>
      </c>
      <c r="AY44" s="218">
        <v>19.248666</v>
      </c>
      <c r="AZ44" s="218">
        <v>19.396242999999998</v>
      </c>
      <c r="BA44" s="218">
        <v>18.856877135000001</v>
      </c>
      <c r="BB44" s="218">
        <v>18.827079467000001</v>
      </c>
      <c r="BC44" s="329">
        <v>19.137460000000001</v>
      </c>
      <c r="BD44" s="329">
        <v>19.45234</v>
      </c>
      <c r="BE44" s="329">
        <v>19.469560000000001</v>
      </c>
      <c r="BF44" s="329">
        <v>19.785920000000001</v>
      </c>
      <c r="BG44" s="329">
        <v>19.295110000000001</v>
      </c>
      <c r="BH44" s="329">
        <v>19.779910000000001</v>
      </c>
      <c r="BI44" s="329">
        <v>19.366990000000001</v>
      </c>
      <c r="BJ44" s="329">
        <v>19.813649999999999</v>
      </c>
      <c r="BK44" s="329">
        <v>19.328759999999999</v>
      </c>
      <c r="BL44" s="329">
        <v>19.018270000000001</v>
      </c>
      <c r="BM44" s="329">
        <v>19.01078</v>
      </c>
      <c r="BN44" s="329">
        <v>19.160240000000002</v>
      </c>
      <c r="BO44" s="329">
        <v>19.255859999999998</v>
      </c>
      <c r="BP44" s="329">
        <v>19.636189999999999</v>
      </c>
      <c r="BQ44" s="329">
        <v>19.580760000000001</v>
      </c>
      <c r="BR44" s="329">
        <v>19.87012</v>
      </c>
      <c r="BS44" s="329">
        <v>19.413830000000001</v>
      </c>
      <c r="BT44" s="329">
        <v>19.826589999999999</v>
      </c>
      <c r="BU44" s="329">
        <v>19.469809999999999</v>
      </c>
      <c r="BV44" s="329">
        <v>19.73715</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332"/>
      <c r="BD45" s="332"/>
      <c r="BE45" s="332"/>
      <c r="BF45" s="332"/>
      <c r="BG45" s="332"/>
      <c r="BH45" s="332"/>
      <c r="BI45" s="332"/>
      <c r="BJ45" s="332"/>
      <c r="BK45" s="332"/>
      <c r="BL45" s="332"/>
      <c r="BM45" s="332"/>
      <c r="BN45" s="332"/>
      <c r="BO45" s="332"/>
      <c r="BP45" s="332"/>
      <c r="BQ45" s="332"/>
      <c r="BR45" s="332"/>
      <c r="BS45" s="332"/>
      <c r="BT45" s="332"/>
      <c r="BU45" s="332"/>
      <c r="BV45" s="332"/>
    </row>
    <row r="46" spans="1:74" ht="11.1" customHeight="1" x14ac:dyDescent="0.2">
      <c r="A46" s="61" t="s">
        <v>993</v>
      </c>
      <c r="B46" s="177" t="s">
        <v>1289</v>
      </c>
      <c r="C46" s="218">
        <v>9.4147490000000005</v>
      </c>
      <c r="D46" s="218">
        <v>8.0391200000000005</v>
      </c>
      <c r="E46" s="218">
        <v>9.0222789999999993</v>
      </c>
      <c r="F46" s="218">
        <v>8.6743179999999995</v>
      </c>
      <c r="G46" s="218">
        <v>9.0715000000000003</v>
      </c>
      <c r="H46" s="218">
        <v>9.0898289999999999</v>
      </c>
      <c r="I46" s="218">
        <v>8.6316970000000008</v>
      </c>
      <c r="J46" s="218">
        <v>8.1585590000000003</v>
      </c>
      <c r="K46" s="218">
        <v>8.0514720000000004</v>
      </c>
      <c r="L46" s="218">
        <v>7.8978700000000002</v>
      </c>
      <c r="M46" s="218">
        <v>7.9975459999999998</v>
      </c>
      <c r="N46" s="218">
        <v>7.31534</v>
      </c>
      <c r="O46" s="218">
        <v>8.0405580000000008</v>
      </c>
      <c r="P46" s="218">
        <v>7.49573</v>
      </c>
      <c r="Q46" s="218">
        <v>7.4892390000000004</v>
      </c>
      <c r="R46" s="218">
        <v>7.3387289999999998</v>
      </c>
      <c r="S46" s="218">
        <v>7.9099680000000001</v>
      </c>
      <c r="T46" s="218">
        <v>8.2084779999999995</v>
      </c>
      <c r="U46" s="218">
        <v>7.5562100000000001</v>
      </c>
      <c r="V46" s="218">
        <v>7.7981249999999998</v>
      </c>
      <c r="W46" s="218">
        <v>7.3115009999999998</v>
      </c>
      <c r="X46" s="218">
        <v>6.7925969999999998</v>
      </c>
      <c r="Y46" s="218">
        <v>6.7772800000000002</v>
      </c>
      <c r="Z46" s="218">
        <v>6.0078509999999996</v>
      </c>
      <c r="AA46" s="218">
        <v>7.2076370000000001</v>
      </c>
      <c r="AB46" s="218">
        <v>6.0065210000000002</v>
      </c>
      <c r="AC46" s="218">
        <v>6.4230119999999999</v>
      </c>
      <c r="AD46" s="218">
        <v>6.9328120000000002</v>
      </c>
      <c r="AE46" s="218">
        <v>6.7025269999999999</v>
      </c>
      <c r="AF46" s="218">
        <v>6.2880450000000003</v>
      </c>
      <c r="AG46" s="218">
        <v>6.4492419999999999</v>
      </c>
      <c r="AH46" s="218">
        <v>6.5242849999999999</v>
      </c>
      <c r="AI46" s="218">
        <v>6.4047400000000003</v>
      </c>
      <c r="AJ46" s="218">
        <v>5.5346700000000002</v>
      </c>
      <c r="AK46" s="218">
        <v>5.4187729999999998</v>
      </c>
      <c r="AL46" s="218">
        <v>4.9377509999999996</v>
      </c>
      <c r="AM46" s="218">
        <v>5.243252</v>
      </c>
      <c r="AN46" s="218">
        <v>5.5402189999999996</v>
      </c>
      <c r="AO46" s="218">
        <v>5.3816369999999996</v>
      </c>
      <c r="AP46" s="218">
        <v>5.6181919999999996</v>
      </c>
      <c r="AQ46" s="218">
        <v>5.2595970000000003</v>
      </c>
      <c r="AR46" s="218">
        <v>4.6591570000000004</v>
      </c>
      <c r="AS46" s="218">
        <v>4.9937279999999999</v>
      </c>
      <c r="AT46" s="218">
        <v>4.7759210000000003</v>
      </c>
      <c r="AU46" s="218">
        <v>5.1897260000000003</v>
      </c>
      <c r="AV46" s="218">
        <v>4.7931100000000004</v>
      </c>
      <c r="AW46" s="218">
        <v>4.5975450000000002</v>
      </c>
      <c r="AX46" s="218">
        <v>4.4812409999999998</v>
      </c>
      <c r="AY46" s="218">
        <v>4.8252249999999997</v>
      </c>
      <c r="AZ46" s="218">
        <v>4.5444319999999996</v>
      </c>
      <c r="BA46" s="218">
        <v>4.6720005672999996</v>
      </c>
      <c r="BB46" s="218">
        <v>4.7888580305000001</v>
      </c>
      <c r="BC46" s="329">
        <v>4.5312890000000001</v>
      </c>
      <c r="BD46" s="329">
        <v>4.5007299999999999</v>
      </c>
      <c r="BE46" s="329">
        <v>4.6135409999999997</v>
      </c>
      <c r="BF46" s="329">
        <v>4.7478210000000001</v>
      </c>
      <c r="BG46" s="329">
        <v>4.4034509999999996</v>
      </c>
      <c r="BH46" s="329">
        <v>4.3862699999999997</v>
      </c>
      <c r="BI46" s="329">
        <v>4.077839</v>
      </c>
      <c r="BJ46" s="329">
        <v>3.9632290000000001</v>
      </c>
      <c r="BK46" s="329">
        <v>4.5676160000000001</v>
      </c>
      <c r="BL46" s="329">
        <v>3.6397309999999998</v>
      </c>
      <c r="BM46" s="329">
        <v>4.0603759999999998</v>
      </c>
      <c r="BN46" s="329">
        <v>4.5655130000000002</v>
      </c>
      <c r="BO46" s="329">
        <v>4.6285239999999996</v>
      </c>
      <c r="BP46" s="329">
        <v>4.4672479999999997</v>
      </c>
      <c r="BQ46" s="329">
        <v>4.3714599999999999</v>
      </c>
      <c r="BR46" s="329">
        <v>4.670661</v>
      </c>
      <c r="BS46" s="329">
        <v>4.1862830000000004</v>
      </c>
      <c r="BT46" s="329">
        <v>3.908318</v>
      </c>
      <c r="BU46" s="329">
        <v>3.3814639999999998</v>
      </c>
      <c r="BV46" s="329">
        <v>3.0624310000000001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x14ac:dyDescent="0.2">
      <c r="A48" s="57"/>
      <c r="B48" s="65" t="s">
        <v>998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409"/>
      <c r="BD48" s="409"/>
      <c r="BE48" s="409"/>
      <c r="BF48" s="409"/>
      <c r="BG48" s="409"/>
      <c r="BH48" s="409"/>
      <c r="BI48" s="409"/>
      <c r="BJ48" s="63"/>
      <c r="BK48" s="63"/>
      <c r="BL48" s="63"/>
      <c r="BM48" s="63"/>
      <c r="BN48" s="63"/>
      <c r="BO48" s="63"/>
      <c r="BP48" s="63"/>
      <c r="BQ48" s="63"/>
      <c r="BR48" s="63"/>
      <c r="BS48" s="63"/>
      <c r="BT48" s="63"/>
      <c r="BU48" s="63"/>
      <c r="BV48" s="409"/>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409"/>
      <c r="BD49" s="409"/>
      <c r="BE49" s="409"/>
      <c r="BF49" s="409"/>
      <c r="BG49" s="409"/>
      <c r="BH49" s="409"/>
      <c r="BI49" s="409"/>
      <c r="BJ49" s="409"/>
      <c r="BK49" s="409"/>
      <c r="BL49" s="409"/>
      <c r="BM49" s="409"/>
      <c r="BN49" s="409"/>
      <c r="BO49" s="409"/>
      <c r="BP49" s="409"/>
      <c r="BQ49" s="409"/>
      <c r="BR49" s="409"/>
      <c r="BS49" s="409"/>
      <c r="BT49" s="409"/>
      <c r="BU49" s="409"/>
      <c r="BV49" s="409"/>
    </row>
    <row r="50" spans="1:74" ht="11.1" customHeight="1" x14ac:dyDescent="0.2">
      <c r="A50" s="61" t="s">
        <v>688</v>
      </c>
      <c r="B50" s="175" t="s">
        <v>571</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363.77</v>
      </c>
      <c r="AN50" s="68">
        <v>373.34800000000001</v>
      </c>
      <c r="AO50" s="68">
        <v>383.73700000000002</v>
      </c>
      <c r="AP50" s="68">
        <v>393.15199999999999</v>
      </c>
      <c r="AQ50" s="68">
        <v>394.05900000000003</v>
      </c>
      <c r="AR50" s="68">
        <v>383.88600000000002</v>
      </c>
      <c r="AS50" s="68">
        <v>368.70699999999999</v>
      </c>
      <c r="AT50" s="68">
        <v>360.63600000000002</v>
      </c>
      <c r="AU50" s="68">
        <v>360.935</v>
      </c>
      <c r="AV50" s="68">
        <v>381.99599999999998</v>
      </c>
      <c r="AW50" s="68">
        <v>387.536</v>
      </c>
      <c r="AX50" s="68">
        <v>393.714</v>
      </c>
      <c r="AY50" s="68">
        <v>421.47199999999998</v>
      </c>
      <c r="AZ50" s="68">
        <v>448.03899999999999</v>
      </c>
      <c r="BA50" s="68">
        <v>479.26471428999997</v>
      </c>
      <c r="BB50" s="68">
        <v>487.03</v>
      </c>
      <c r="BC50" s="331">
        <v>487.91680000000002</v>
      </c>
      <c r="BD50" s="331">
        <v>483.20030000000003</v>
      </c>
      <c r="BE50" s="331">
        <v>473.77519999999998</v>
      </c>
      <c r="BF50" s="331">
        <v>465.8279</v>
      </c>
      <c r="BG50" s="331">
        <v>461.83600000000001</v>
      </c>
      <c r="BH50" s="331">
        <v>466.2192</v>
      </c>
      <c r="BI50" s="331">
        <v>460.27659999999997</v>
      </c>
      <c r="BJ50" s="331">
        <v>441.97500000000002</v>
      </c>
      <c r="BK50" s="331">
        <v>448.69819999999999</v>
      </c>
      <c r="BL50" s="331">
        <v>451.55020000000002</v>
      </c>
      <c r="BM50" s="331">
        <v>459.95240000000001</v>
      </c>
      <c r="BN50" s="331">
        <v>463.36540000000002</v>
      </c>
      <c r="BO50" s="331">
        <v>459.19779999999997</v>
      </c>
      <c r="BP50" s="331">
        <v>447.96019999999999</v>
      </c>
      <c r="BQ50" s="331">
        <v>432.9522</v>
      </c>
      <c r="BR50" s="331">
        <v>427.03910000000002</v>
      </c>
      <c r="BS50" s="331">
        <v>424.62540000000001</v>
      </c>
      <c r="BT50" s="331">
        <v>430.76</v>
      </c>
      <c r="BU50" s="331">
        <v>426.30869999999999</v>
      </c>
      <c r="BV50" s="331">
        <v>412.1721</v>
      </c>
    </row>
    <row r="51" spans="1:74" ht="11.1" customHeight="1" x14ac:dyDescent="0.2">
      <c r="A51" s="642" t="s">
        <v>1278</v>
      </c>
      <c r="B51" s="66" t="s">
        <v>1279</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101.185</v>
      </c>
      <c r="AN51" s="68">
        <v>93.277000000000001</v>
      </c>
      <c r="AO51" s="68">
        <v>98.105999999999995</v>
      </c>
      <c r="AP51" s="68">
        <v>116.88</v>
      </c>
      <c r="AQ51" s="68">
        <v>140.95699999999999</v>
      </c>
      <c r="AR51" s="68">
        <v>164.131</v>
      </c>
      <c r="AS51" s="68">
        <v>187.12700000000001</v>
      </c>
      <c r="AT51" s="68">
        <v>203.67099999999999</v>
      </c>
      <c r="AU51" s="68">
        <v>209.76300000000001</v>
      </c>
      <c r="AV51" s="68">
        <v>205.18199999999999</v>
      </c>
      <c r="AW51" s="68">
        <v>192.923</v>
      </c>
      <c r="AX51" s="68">
        <v>175.35300000000001</v>
      </c>
      <c r="AY51" s="68">
        <v>154.09299999999999</v>
      </c>
      <c r="AZ51" s="68">
        <v>133.21</v>
      </c>
      <c r="BA51" s="68">
        <v>136.64624015000001</v>
      </c>
      <c r="BB51" s="68">
        <v>155.934</v>
      </c>
      <c r="BC51" s="331">
        <v>170.59819999999999</v>
      </c>
      <c r="BD51" s="331">
        <v>184.50890000000001</v>
      </c>
      <c r="BE51" s="331">
        <v>197.63579999999999</v>
      </c>
      <c r="BF51" s="331">
        <v>209.20410000000001</v>
      </c>
      <c r="BG51" s="331">
        <v>211.57929999999999</v>
      </c>
      <c r="BH51" s="331">
        <v>201.95509999999999</v>
      </c>
      <c r="BI51" s="331">
        <v>187.328</v>
      </c>
      <c r="BJ51" s="331">
        <v>163.2055</v>
      </c>
      <c r="BK51" s="331">
        <v>139.80189999999999</v>
      </c>
      <c r="BL51" s="331">
        <v>126.63939999999999</v>
      </c>
      <c r="BM51" s="331">
        <v>125.0154</v>
      </c>
      <c r="BN51" s="331">
        <v>137.64169999999999</v>
      </c>
      <c r="BO51" s="331">
        <v>153.18680000000001</v>
      </c>
      <c r="BP51" s="331">
        <v>168.47659999999999</v>
      </c>
      <c r="BQ51" s="331">
        <v>182.0266</v>
      </c>
      <c r="BR51" s="331">
        <v>194.96770000000001</v>
      </c>
      <c r="BS51" s="331">
        <v>198.25450000000001</v>
      </c>
      <c r="BT51" s="331">
        <v>191.04470000000001</v>
      </c>
      <c r="BU51" s="331">
        <v>177.3896</v>
      </c>
      <c r="BV51" s="331">
        <v>154.87</v>
      </c>
    </row>
    <row r="52" spans="1:74" ht="11.1" customHeight="1" x14ac:dyDescent="0.2">
      <c r="A52" s="61" t="s">
        <v>999</v>
      </c>
      <c r="B52" s="175" t="s">
        <v>567</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83.212999999999994</v>
      </c>
      <c r="AN52" s="68">
        <v>89.052999999999997</v>
      </c>
      <c r="AO52" s="68">
        <v>91.256</v>
      </c>
      <c r="AP52" s="68">
        <v>94.408000000000001</v>
      </c>
      <c r="AQ52" s="68">
        <v>92.489000000000004</v>
      </c>
      <c r="AR52" s="68">
        <v>87.325000000000003</v>
      </c>
      <c r="AS52" s="68">
        <v>84.296999999999997</v>
      </c>
      <c r="AT52" s="68">
        <v>83.057000000000002</v>
      </c>
      <c r="AU52" s="68">
        <v>84.504999999999995</v>
      </c>
      <c r="AV52" s="68">
        <v>90.295000000000002</v>
      </c>
      <c r="AW52" s="68">
        <v>85.683000000000007</v>
      </c>
      <c r="AX52" s="68">
        <v>78.494</v>
      </c>
      <c r="AY52" s="68">
        <v>85.066999999999993</v>
      </c>
      <c r="AZ52" s="68">
        <v>85.13</v>
      </c>
      <c r="BA52" s="68">
        <v>84.415428571000007</v>
      </c>
      <c r="BB52" s="68">
        <v>85.506</v>
      </c>
      <c r="BC52" s="331">
        <v>85.213579999999993</v>
      </c>
      <c r="BD52" s="331">
        <v>83.641090000000005</v>
      </c>
      <c r="BE52" s="331">
        <v>81.960139999999996</v>
      </c>
      <c r="BF52" s="331">
        <v>81.004329999999996</v>
      </c>
      <c r="BG52" s="331">
        <v>83.063370000000006</v>
      </c>
      <c r="BH52" s="331">
        <v>85.305329999999998</v>
      </c>
      <c r="BI52" s="331">
        <v>83.697400000000002</v>
      </c>
      <c r="BJ52" s="331">
        <v>78.768209999999996</v>
      </c>
      <c r="BK52" s="331">
        <v>83.862629999999996</v>
      </c>
      <c r="BL52" s="331">
        <v>85.950090000000003</v>
      </c>
      <c r="BM52" s="331">
        <v>89.143640000000005</v>
      </c>
      <c r="BN52" s="331">
        <v>89.979510000000005</v>
      </c>
      <c r="BO52" s="331">
        <v>88.843729999999994</v>
      </c>
      <c r="BP52" s="331">
        <v>86.544139999999999</v>
      </c>
      <c r="BQ52" s="331">
        <v>84.156229999999994</v>
      </c>
      <c r="BR52" s="331">
        <v>82.643940000000001</v>
      </c>
      <c r="BS52" s="331">
        <v>84.177459999999996</v>
      </c>
      <c r="BT52" s="331">
        <v>86.065790000000007</v>
      </c>
      <c r="BU52" s="331">
        <v>84.139650000000003</v>
      </c>
      <c r="BV52" s="331">
        <v>79.081890000000001</v>
      </c>
    </row>
    <row r="53" spans="1:74" ht="11.1" customHeight="1" x14ac:dyDescent="0.2">
      <c r="A53" s="61" t="s">
        <v>1001</v>
      </c>
      <c r="B53" s="175" t="s">
        <v>572</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22.095421999999999</v>
      </c>
      <c r="AN53" s="68">
        <v>21.787421999999999</v>
      </c>
      <c r="AO53" s="68">
        <v>22.55707</v>
      </c>
      <c r="AP53" s="68">
        <v>22.066493999999999</v>
      </c>
      <c r="AQ53" s="68">
        <v>22.468572000000002</v>
      </c>
      <c r="AR53" s="68">
        <v>23.028566000000001</v>
      </c>
      <c r="AS53" s="68">
        <v>23.338566</v>
      </c>
      <c r="AT53" s="68">
        <v>22.587565999999999</v>
      </c>
      <c r="AU53" s="68">
        <v>22.436565999999999</v>
      </c>
      <c r="AV53" s="68">
        <v>21.241565999999999</v>
      </c>
      <c r="AW53" s="68">
        <v>20.921565999999999</v>
      </c>
      <c r="AX53" s="68">
        <v>23.198608</v>
      </c>
      <c r="AY53" s="68">
        <v>25.872862999999999</v>
      </c>
      <c r="AZ53" s="68">
        <v>26.627054999999999</v>
      </c>
      <c r="BA53" s="68">
        <v>26.650551713999999</v>
      </c>
      <c r="BB53" s="68">
        <v>26.4067632</v>
      </c>
      <c r="BC53" s="331">
        <v>26.226859999999999</v>
      </c>
      <c r="BD53" s="331">
        <v>25.647079999999999</v>
      </c>
      <c r="BE53" s="331">
        <v>25.329319999999999</v>
      </c>
      <c r="BF53" s="331">
        <v>24.830220000000001</v>
      </c>
      <c r="BG53" s="331">
        <v>24.896850000000001</v>
      </c>
      <c r="BH53" s="331">
        <v>24.192450000000001</v>
      </c>
      <c r="BI53" s="331">
        <v>24.617419999999999</v>
      </c>
      <c r="BJ53" s="331">
        <v>25.151949999999999</v>
      </c>
      <c r="BK53" s="331">
        <v>26.753509999999999</v>
      </c>
      <c r="BL53" s="331">
        <v>26.960599999999999</v>
      </c>
      <c r="BM53" s="331">
        <v>27.279540000000001</v>
      </c>
      <c r="BN53" s="331">
        <v>26.823550000000001</v>
      </c>
      <c r="BO53" s="331">
        <v>26.651309999999999</v>
      </c>
      <c r="BP53" s="331">
        <v>26.073740000000001</v>
      </c>
      <c r="BQ53" s="331">
        <v>25.758769999999998</v>
      </c>
      <c r="BR53" s="331">
        <v>25.26003</v>
      </c>
      <c r="BS53" s="331">
        <v>25.324739999999998</v>
      </c>
      <c r="BT53" s="331">
        <v>24.620519999999999</v>
      </c>
      <c r="BU53" s="331">
        <v>25.045390000000001</v>
      </c>
      <c r="BV53" s="331">
        <v>25.580570000000002</v>
      </c>
    </row>
    <row r="54" spans="1:74" ht="11.1" customHeight="1" x14ac:dyDescent="0.2">
      <c r="A54" s="61" t="s">
        <v>662</v>
      </c>
      <c r="B54" s="175" t="s">
        <v>573</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235.703</v>
      </c>
      <c r="AN54" s="68">
        <v>228.20500000000001</v>
      </c>
      <c r="AO54" s="68">
        <v>220.898</v>
      </c>
      <c r="AP54" s="68">
        <v>215.929</v>
      </c>
      <c r="AQ54" s="68">
        <v>217.66399999999999</v>
      </c>
      <c r="AR54" s="68">
        <v>218.83</v>
      </c>
      <c r="AS54" s="68">
        <v>217.03200000000001</v>
      </c>
      <c r="AT54" s="68">
        <v>211.84299999999999</v>
      </c>
      <c r="AU54" s="68">
        <v>212.49100000000001</v>
      </c>
      <c r="AV54" s="68">
        <v>203.179</v>
      </c>
      <c r="AW54" s="68">
        <v>219.10599999999999</v>
      </c>
      <c r="AX54" s="68">
        <v>238.476</v>
      </c>
      <c r="AY54" s="68">
        <v>239.63</v>
      </c>
      <c r="AZ54" s="68">
        <v>240.678</v>
      </c>
      <c r="BA54" s="68">
        <v>229.71057142999999</v>
      </c>
      <c r="BB54" s="68">
        <v>227.851</v>
      </c>
      <c r="BC54" s="331">
        <v>224.30709999999999</v>
      </c>
      <c r="BD54" s="331">
        <v>223.80690000000001</v>
      </c>
      <c r="BE54" s="331">
        <v>223.126</v>
      </c>
      <c r="BF54" s="331">
        <v>218.05179999999999</v>
      </c>
      <c r="BG54" s="331">
        <v>218.25550000000001</v>
      </c>
      <c r="BH54" s="331">
        <v>211.37350000000001</v>
      </c>
      <c r="BI54" s="331">
        <v>219.9332</v>
      </c>
      <c r="BJ54" s="331">
        <v>230.48660000000001</v>
      </c>
      <c r="BK54" s="331">
        <v>241.05770000000001</v>
      </c>
      <c r="BL54" s="331">
        <v>237.6165</v>
      </c>
      <c r="BM54" s="331">
        <v>228.79990000000001</v>
      </c>
      <c r="BN54" s="331">
        <v>222.74700000000001</v>
      </c>
      <c r="BO54" s="331">
        <v>222.32820000000001</v>
      </c>
      <c r="BP54" s="331">
        <v>223.0215</v>
      </c>
      <c r="BQ54" s="331">
        <v>223.24860000000001</v>
      </c>
      <c r="BR54" s="331">
        <v>219.32660000000001</v>
      </c>
      <c r="BS54" s="331">
        <v>220.4401</v>
      </c>
      <c r="BT54" s="331">
        <v>213.5309</v>
      </c>
      <c r="BU54" s="331">
        <v>221.70959999999999</v>
      </c>
      <c r="BV54" s="331">
        <v>232.16139999999999</v>
      </c>
    </row>
    <row r="55" spans="1:74" ht="11.1" customHeight="1" x14ac:dyDescent="0.2">
      <c r="A55" s="61" t="s">
        <v>663</v>
      </c>
      <c r="B55" s="175" t="s">
        <v>574</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39.79</v>
      </c>
      <c r="AN55" s="68">
        <v>37.686999999999998</v>
      </c>
      <c r="AO55" s="68">
        <v>34.274000000000001</v>
      </c>
      <c r="AP55" s="68">
        <v>30.71</v>
      </c>
      <c r="AQ55" s="68">
        <v>31.056999999999999</v>
      </c>
      <c r="AR55" s="68">
        <v>28.853999999999999</v>
      </c>
      <c r="AS55" s="68">
        <v>28.32</v>
      </c>
      <c r="AT55" s="68">
        <v>27.513999999999999</v>
      </c>
      <c r="AU55" s="68">
        <v>28.773</v>
      </c>
      <c r="AV55" s="68">
        <v>27.431999999999999</v>
      </c>
      <c r="AW55" s="68">
        <v>29.532</v>
      </c>
      <c r="AX55" s="68">
        <v>30.614999999999998</v>
      </c>
      <c r="AY55" s="68">
        <v>29.922999999999998</v>
      </c>
      <c r="AZ55" s="68">
        <v>30.558</v>
      </c>
      <c r="BA55" s="68">
        <v>27.394857142999999</v>
      </c>
      <c r="BB55" s="68">
        <v>25.957000000000001</v>
      </c>
      <c r="BC55" s="331">
        <v>27.418030000000002</v>
      </c>
      <c r="BD55" s="331">
        <v>28.31983</v>
      </c>
      <c r="BE55" s="331">
        <v>27.993539999999999</v>
      </c>
      <c r="BF55" s="331">
        <v>27.12067</v>
      </c>
      <c r="BG55" s="331">
        <v>27.26146</v>
      </c>
      <c r="BH55" s="331">
        <v>25.682670000000002</v>
      </c>
      <c r="BI55" s="331">
        <v>27.863489999999999</v>
      </c>
      <c r="BJ55" s="331">
        <v>29.328890000000001</v>
      </c>
      <c r="BK55" s="331">
        <v>32.640790000000003</v>
      </c>
      <c r="BL55" s="331">
        <v>30.19792</v>
      </c>
      <c r="BM55" s="331">
        <v>26.885490000000001</v>
      </c>
      <c r="BN55" s="331">
        <v>23.87922</v>
      </c>
      <c r="BO55" s="331">
        <v>25.065560000000001</v>
      </c>
      <c r="BP55" s="331">
        <v>26.44171</v>
      </c>
      <c r="BQ55" s="331">
        <v>26.125579999999999</v>
      </c>
      <c r="BR55" s="331">
        <v>25.577960000000001</v>
      </c>
      <c r="BS55" s="331">
        <v>25.48931</v>
      </c>
      <c r="BT55" s="331">
        <v>23.681149999999999</v>
      </c>
      <c r="BU55" s="331">
        <v>25.98987</v>
      </c>
      <c r="BV55" s="331">
        <v>27.286930000000002</v>
      </c>
    </row>
    <row r="56" spans="1:74" ht="11.1" customHeight="1" x14ac:dyDescent="0.2">
      <c r="A56" s="61" t="s">
        <v>664</v>
      </c>
      <c r="B56" s="175" t="s">
        <v>923</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195.91300000000001</v>
      </c>
      <c r="AN56" s="68">
        <v>190.518</v>
      </c>
      <c r="AO56" s="68">
        <v>186.624</v>
      </c>
      <c r="AP56" s="68">
        <v>185.21899999999999</v>
      </c>
      <c r="AQ56" s="68">
        <v>186.607</v>
      </c>
      <c r="AR56" s="68">
        <v>189.976</v>
      </c>
      <c r="AS56" s="68">
        <v>188.71199999999999</v>
      </c>
      <c r="AT56" s="68">
        <v>184.32900000000001</v>
      </c>
      <c r="AU56" s="68">
        <v>183.71799999999999</v>
      </c>
      <c r="AV56" s="68">
        <v>175.74700000000001</v>
      </c>
      <c r="AW56" s="68">
        <v>189.57400000000001</v>
      </c>
      <c r="AX56" s="68">
        <v>207.86099999999999</v>
      </c>
      <c r="AY56" s="68">
        <v>209.70699999999999</v>
      </c>
      <c r="AZ56" s="68">
        <v>210.12</v>
      </c>
      <c r="BA56" s="68">
        <v>202.31671428999999</v>
      </c>
      <c r="BB56" s="68">
        <v>201.89500000000001</v>
      </c>
      <c r="BC56" s="331">
        <v>196.88910000000001</v>
      </c>
      <c r="BD56" s="331">
        <v>195.4871</v>
      </c>
      <c r="BE56" s="331">
        <v>195.13249999999999</v>
      </c>
      <c r="BF56" s="331">
        <v>190.93119999999999</v>
      </c>
      <c r="BG56" s="331">
        <v>190.9941</v>
      </c>
      <c r="BH56" s="331">
        <v>185.6908</v>
      </c>
      <c r="BI56" s="331">
        <v>192.06970000000001</v>
      </c>
      <c r="BJ56" s="331">
        <v>201.15770000000001</v>
      </c>
      <c r="BK56" s="331">
        <v>208.4169</v>
      </c>
      <c r="BL56" s="331">
        <v>207.41849999999999</v>
      </c>
      <c r="BM56" s="331">
        <v>201.9144</v>
      </c>
      <c r="BN56" s="331">
        <v>198.86779999999999</v>
      </c>
      <c r="BO56" s="331">
        <v>197.2627</v>
      </c>
      <c r="BP56" s="331">
        <v>196.57980000000001</v>
      </c>
      <c r="BQ56" s="331">
        <v>197.12309999999999</v>
      </c>
      <c r="BR56" s="331">
        <v>193.74860000000001</v>
      </c>
      <c r="BS56" s="331">
        <v>194.95079999999999</v>
      </c>
      <c r="BT56" s="331">
        <v>189.84979999999999</v>
      </c>
      <c r="BU56" s="331">
        <v>195.71979999999999</v>
      </c>
      <c r="BV56" s="331">
        <v>204.87450000000001</v>
      </c>
    </row>
    <row r="57" spans="1:74" ht="11.1" customHeight="1" x14ac:dyDescent="0.2">
      <c r="A57" s="61" t="s">
        <v>689</v>
      </c>
      <c r="B57" s="175" t="s">
        <v>557</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37.531999999999996</v>
      </c>
      <c r="AN57" s="68">
        <v>38.250999999999998</v>
      </c>
      <c r="AO57" s="68">
        <v>36.012</v>
      </c>
      <c r="AP57" s="68">
        <v>38.448</v>
      </c>
      <c r="AQ57" s="68">
        <v>38.762</v>
      </c>
      <c r="AR57" s="68">
        <v>36.292999999999999</v>
      </c>
      <c r="AS57" s="68">
        <v>35.463000000000001</v>
      </c>
      <c r="AT57" s="68">
        <v>35.634999999999998</v>
      </c>
      <c r="AU57" s="68">
        <v>39.627000000000002</v>
      </c>
      <c r="AV57" s="68">
        <v>36.344000000000001</v>
      </c>
      <c r="AW57" s="68">
        <v>35.814</v>
      </c>
      <c r="AX57" s="68">
        <v>37.524000000000001</v>
      </c>
      <c r="AY57" s="68">
        <v>38.485999999999997</v>
      </c>
      <c r="AZ57" s="68">
        <v>38.581000000000003</v>
      </c>
      <c r="BA57" s="68">
        <v>36.839571429000003</v>
      </c>
      <c r="BB57" s="68">
        <v>36.520000000000003</v>
      </c>
      <c r="BC57" s="331">
        <v>37.41583</v>
      </c>
      <c r="BD57" s="331">
        <v>37.058790000000002</v>
      </c>
      <c r="BE57" s="331">
        <v>38.041119999999999</v>
      </c>
      <c r="BF57" s="331">
        <v>38.20355</v>
      </c>
      <c r="BG57" s="331">
        <v>39.46895</v>
      </c>
      <c r="BH57" s="331">
        <v>38.644930000000002</v>
      </c>
      <c r="BI57" s="331">
        <v>37.453699999999998</v>
      </c>
      <c r="BJ57" s="331">
        <v>37.455770000000001</v>
      </c>
      <c r="BK57" s="331">
        <v>38.35763</v>
      </c>
      <c r="BL57" s="331">
        <v>38.08925</v>
      </c>
      <c r="BM57" s="331">
        <v>37.576799999999999</v>
      </c>
      <c r="BN57" s="331">
        <v>38.480429999999998</v>
      </c>
      <c r="BO57" s="331">
        <v>39.18235</v>
      </c>
      <c r="BP57" s="331">
        <v>38.608730000000001</v>
      </c>
      <c r="BQ57" s="331">
        <v>39.363199999999999</v>
      </c>
      <c r="BR57" s="331">
        <v>39.296979999999998</v>
      </c>
      <c r="BS57" s="331">
        <v>40.677529999999997</v>
      </c>
      <c r="BT57" s="331">
        <v>39.629829999999998</v>
      </c>
      <c r="BU57" s="331">
        <v>37.930779999999999</v>
      </c>
      <c r="BV57" s="331">
        <v>37.806780000000003</v>
      </c>
    </row>
    <row r="58" spans="1:74" ht="11.1" customHeight="1" x14ac:dyDescent="0.2">
      <c r="A58" s="61" t="s">
        <v>643</v>
      </c>
      <c r="B58" s="175" t="s">
        <v>569</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114.53400000000001</v>
      </c>
      <c r="AN58" s="68">
        <v>112.89700000000001</v>
      </c>
      <c r="AO58" s="68">
        <v>115.337</v>
      </c>
      <c r="AP58" s="68">
        <v>116.827</v>
      </c>
      <c r="AQ58" s="68">
        <v>121.75700000000001</v>
      </c>
      <c r="AR58" s="68">
        <v>121.67400000000001</v>
      </c>
      <c r="AS58" s="68">
        <v>125.559</v>
      </c>
      <c r="AT58" s="68">
        <v>128.13200000000001</v>
      </c>
      <c r="AU58" s="68">
        <v>131.28899999999999</v>
      </c>
      <c r="AV58" s="68">
        <v>120.093</v>
      </c>
      <c r="AW58" s="68">
        <v>126.08499999999999</v>
      </c>
      <c r="AX58" s="68">
        <v>136.065</v>
      </c>
      <c r="AY58" s="68">
        <v>131.99199999999999</v>
      </c>
      <c r="AZ58" s="68">
        <v>123.137</v>
      </c>
      <c r="BA58" s="68">
        <v>126.99614286000001</v>
      </c>
      <c r="BB58" s="68">
        <v>130.773</v>
      </c>
      <c r="BC58" s="331">
        <v>132.59780000000001</v>
      </c>
      <c r="BD58" s="331">
        <v>134.25800000000001</v>
      </c>
      <c r="BE58" s="331">
        <v>140.7088</v>
      </c>
      <c r="BF58" s="331">
        <v>143.3338</v>
      </c>
      <c r="BG58" s="331">
        <v>141.16229999999999</v>
      </c>
      <c r="BH58" s="331">
        <v>136.1935</v>
      </c>
      <c r="BI58" s="331">
        <v>138.23570000000001</v>
      </c>
      <c r="BJ58" s="331">
        <v>143.53</v>
      </c>
      <c r="BK58" s="331">
        <v>140.773</v>
      </c>
      <c r="BL58" s="331">
        <v>134.0497</v>
      </c>
      <c r="BM58" s="331">
        <v>129.35220000000001</v>
      </c>
      <c r="BN58" s="331">
        <v>128.8647</v>
      </c>
      <c r="BO58" s="331">
        <v>132.44049999999999</v>
      </c>
      <c r="BP58" s="331">
        <v>134.7636</v>
      </c>
      <c r="BQ58" s="331">
        <v>141.9684</v>
      </c>
      <c r="BR58" s="331">
        <v>144.90559999999999</v>
      </c>
      <c r="BS58" s="331">
        <v>143.07980000000001</v>
      </c>
      <c r="BT58" s="331">
        <v>138.286</v>
      </c>
      <c r="BU58" s="331">
        <v>140.4034</v>
      </c>
      <c r="BV58" s="331">
        <v>145.46690000000001</v>
      </c>
    </row>
    <row r="59" spans="1:74" ht="11.1" customHeight="1" x14ac:dyDescent="0.2">
      <c r="A59" s="61" t="s">
        <v>690</v>
      </c>
      <c r="B59" s="175" t="s">
        <v>570</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36.787999999999997</v>
      </c>
      <c r="AN59" s="68">
        <v>36.673999999999999</v>
      </c>
      <c r="AO59" s="68">
        <v>36.396999999999998</v>
      </c>
      <c r="AP59" s="68">
        <v>36.182000000000002</v>
      </c>
      <c r="AQ59" s="68">
        <v>38.317</v>
      </c>
      <c r="AR59" s="68">
        <v>36.656999999999996</v>
      </c>
      <c r="AS59" s="68">
        <v>35.719000000000001</v>
      </c>
      <c r="AT59" s="68">
        <v>37.51</v>
      </c>
      <c r="AU59" s="68">
        <v>36.597000000000001</v>
      </c>
      <c r="AV59" s="68">
        <v>36.938000000000002</v>
      </c>
      <c r="AW59" s="68">
        <v>36.317999999999998</v>
      </c>
      <c r="AX59" s="68">
        <v>33.676000000000002</v>
      </c>
      <c r="AY59" s="68">
        <v>34.267000000000003</v>
      </c>
      <c r="AZ59" s="68">
        <v>36.662999999999997</v>
      </c>
      <c r="BA59" s="68">
        <v>36.875142857</v>
      </c>
      <c r="BB59" s="68">
        <v>38.780999999999999</v>
      </c>
      <c r="BC59" s="331">
        <v>38.685429999999997</v>
      </c>
      <c r="BD59" s="331">
        <v>37.68871</v>
      </c>
      <c r="BE59" s="331">
        <v>37.005040000000001</v>
      </c>
      <c r="BF59" s="331">
        <v>36.363140000000001</v>
      </c>
      <c r="BG59" s="331">
        <v>36.195950000000003</v>
      </c>
      <c r="BH59" s="331">
        <v>36.854579999999999</v>
      </c>
      <c r="BI59" s="331">
        <v>37.294919999999998</v>
      </c>
      <c r="BJ59" s="331">
        <v>36.203949999999999</v>
      </c>
      <c r="BK59" s="331">
        <v>36.023719999999997</v>
      </c>
      <c r="BL59" s="331">
        <v>36.493020000000001</v>
      </c>
      <c r="BM59" s="331">
        <v>36.629199999999997</v>
      </c>
      <c r="BN59" s="331">
        <v>36.796590000000002</v>
      </c>
      <c r="BO59" s="331">
        <v>36.92877</v>
      </c>
      <c r="BP59" s="331">
        <v>36.2346</v>
      </c>
      <c r="BQ59" s="331">
        <v>35.776949999999999</v>
      </c>
      <c r="BR59" s="331">
        <v>35.289839999999998</v>
      </c>
      <c r="BS59" s="331">
        <v>35.189349999999997</v>
      </c>
      <c r="BT59" s="331">
        <v>36.07564</v>
      </c>
      <c r="BU59" s="331">
        <v>36.641680000000001</v>
      </c>
      <c r="BV59" s="331">
        <v>35.5747</v>
      </c>
    </row>
    <row r="60" spans="1:74" ht="11.1" customHeight="1" x14ac:dyDescent="0.2">
      <c r="A60" s="61" t="s">
        <v>1002</v>
      </c>
      <c r="B60" s="648" t="s">
        <v>1280</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51.848999999999997</v>
      </c>
      <c r="AN60" s="68">
        <v>53.555999999999997</v>
      </c>
      <c r="AO60" s="68">
        <v>52.801000000000002</v>
      </c>
      <c r="AP60" s="68">
        <v>53.002000000000002</v>
      </c>
      <c r="AQ60" s="68">
        <v>51.741</v>
      </c>
      <c r="AR60" s="68">
        <v>50.877000000000002</v>
      </c>
      <c r="AS60" s="68">
        <v>49.49</v>
      </c>
      <c r="AT60" s="68">
        <v>47.59</v>
      </c>
      <c r="AU60" s="68">
        <v>46.360999999999997</v>
      </c>
      <c r="AV60" s="68">
        <v>43.829000000000001</v>
      </c>
      <c r="AW60" s="68">
        <v>46.494999999999997</v>
      </c>
      <c r="AX60" s="68">
        <v>48.994999999999997</v>
      </c>
      <c r="AY60" s="68">
        <v>52.426000000000002</v>
      </c>
      <c r="AZ60" s="68">
        <v>54.823</v>
      </c>
      <c r="BA60" s="68">
        <v>56.682580000000002</v>
      </c>
      <c r="BB60" s="68">
        <v>56.72278</v>
      </c>
      <c r="BC60" s="331">
        <v>57.255420000000001</v>
      </c>
      <c r="BD60" s="331">
        <v>55.093159999999997</v>
      </c>
      <c r="BE60" s="331">
        <v>53.85624</v>
      </c>
      <c r="BF60" s="331">
        <v>50.07414</v>
      </c>
      <c r="BG60" s="331">
        <v>48.293129999999998</v>
      </c>
      <c r="BH60" s="331">
        <v>45.927149999999997</v>
      </c>
      <c r="BI60" s="331">
        <v>46.529829999999997</v>
      </c>
      <c r="BJ60" s="331">
        <v>49.450800000000001</v>
      </c>
      <c r="BK60" s="331">
        <v>53.35671</v>
      </c>
      <c r="BL60" s="331">
        <v>55.16695</v>
      </c>
      <c r="BM60" s="331">
        <v>56.735970000000002</v>
      </c>
      <c r="BN60" s="331">
        <v>56.626919999999998</v>
      </c>
      <c r="BO60" s="331">
        <v>57.209009999999999</v>
      </c>
      <c r="BP60" s="331">
        <v>55.09198</v>
      </c>
      <c r="BQ60" s="331">
        <v>53.791089999999997</v>
      </c>
      <c r="BR60" s="331">
        <v>49.93788</v>
      </c>
      <c r="BS60" s="331">
        <v>48.099850000000004</v>
      </c>
      <c r="BT60" s="331">
        <v>45.775300000000001</v>
      </c>
      <c r="BU60" s="331">
        <v>46.415649999999999</v>
      </c>
      <c r="BV60" s="331">
        <v>49.362029999999997</v>
      </c>
    </row>
    <row r="61" spans="1:74" ht="11.1" customHeight="1" x14ac:dyDescent="0.2">
      <c r="A61" s="61" t="s">
        <v>691</v>
      </c>
      <c r="B61" s="175" t="s">
        <v>124</v>
      </c>
      <c r="C61" s="242">
        <v>1082.865761</v>
      </c>
      <c r="D61" s="242">
        <v>1053.942501</v>
      </c>
      <c r="E61" s="242">
        <v>1049.6276230000001</v>
      </c>
      <c r="F61" s="242">
        <v>1052.7890010000001</v>
      </c>
      <c r="G61" s="242">
        <v>1080.185299</v>
      </c>
      <c r="H61" s="242">
        <v>1081.970581</v>
      </c>
      <c r="I61" s="242">
        <v>1097.4375849999999</v>
      </c>
      <c r="J61" s="242">
        <v>1099.2305960000001</v>
      </c>
      <c r="K61" s="242">
        <v>1084.98243</v>
      </c>
      <c r="L61" s="242">
        <v>1073.4907659999999</v>
      </c>
      <c r="M61" s="242">
        <v>1074.1746499999999</v>
      </c>
      <c r="N61" s="242">
        <v>1054.1356209999999</v>
      </c>
      <c r="O61" s="242">
        <v>1076.6454060000001</v>
      </c>
      <c r="P61" s="242">
        <v>1071.4566769999999</v>
      </c>
      <c r="Q61" s="242">
        <v>1087.534445</v>
      </c>
      <c r="R61" s="242">
        <v>1088.5326</v>
      </c>
      <c r="S61" s="242">
        <v>1099.869852</v>
      </c>
      <c r="T61" s="242">
        <v>1114.2188940000001</v>
      </c>
      <c r="U61" s="242">
        <v>1117.0335930000001</v>
      </c>
      <c r="V61" s="242">
        <v>1104.602455</v>
      </c>
      <c r="W61" s="242">
        <v>1124.5405129999999</v>
      </c>
      <c r="X61" s="242">
        <v>1115.1207340000001</v>
      </c>
      <c r="Y61" s="242">
        <v>1115.4567689999999</v>
      </c>
      <c r="Z61" s="242">
        <v>1112.5093549999999</v>
      </c>
      <c r="AA61" s="242">
        <v>1115.0248690000001</v>
      </c>
      <c r="AB61" s="242">
        <v>1094.188809</v>
      </c>
      <c r="AC61" s="242">
        <v>1097.040855</v>
      </c>
      <c r="AD61" s="242">
        <v>1111.779976</v>
      </c>
      <c r="AE61" s="242">
        <v>1120.7937010000001</v>
      </c>
      <c r="AF61" s="242">
        <v>1122.9448649999999</v>
      </c>
      <c r="AG61" s="242">
        <v>1121.790872</v>
      </c>
      <c r="AH61" s="242">
        <v>1126.827106</v>
      </c>
      <c r="AI61" s="242">
        <v>1137.4039909999999</v>
      </c>
      <c r="AJ61" s="242">
        <v>1114.033831</v>
      </c>
      <c r="AK61" s="242">
        <v>1093.3967740000001</v>
      </c>
      <c r="AL61" s="242">
        <v>1065.4037089999999</v>
      </c>
      <c r="AM61" s="242">
        <v>1046.6694219999999</v>
      </c>
      <c r="AN61" s="242">
        <v>1047.0484220000001</v>
      </c>
      <c r="AO61" s="242">
        <v>1057.1010699999999</v>
      </c>
      <c r="AP61" s="242">
        <v>1086.8944939999999</v>
      </c>
      <c r="AQ61" s="242">
        <v>1118.2145720000001</v>
      </c>
      <c r="AR61" s="242">
        <v>1122.701566</v>
      </c>
      <c r="AS61" s="242">
        <v>1126.7325659999999</v>
      </c>
      <c r="AT61" s="242">
        <v>1130.661566</v>
      </c>
      <c r="AU61" s="242">
        <v>1144.0045660000001</v>
      </c>
      <c r="AV61" s="242">
        <v>1139.0975659999999</v>
      </c>
      <c r="AW61" s="242">
        <v>1150.881566</v>
      </c>
      <c r="AX61" s="242">
        <v>1165.4956079999999</v>
      </c>
      <c r="AY61" s="242">
        <v>1183.305863</v>
      </c>
      <c r="AZ61" s="242">
        <v>1186.8880549999999</v>
      </c>
      <c r="BA61" s="242">
        <v>1214.0819432999999</v>
      </c>
      <c r="BB61" s="242">
        <v>1245.5255431999999</v>
      </c>
      <c r="BC61" s="335">
        <v>1260.2170000000001</v>
      </c>
      <c r="BD61" s="335">
        <v>1264.903</v>
      </c>
      <c r="BE61" s="335">
        <v>1271.4380000000001</v>
      </c>
      <c r="BF61" s="335">
        <v>1266.893</v>
      </c>
      <c r="BG61" s="335">
        <v>1264.751</v>
      </c>
      <c r="BH61" s="335">
        <v>1246.6659999999999</v>
      </c>
      <c r="BI61" s="335">
        <v>1235.367</v>
      </c>
      <c r="BJ61" s="335">
        <v>1206.2280000000001</v>
      </c>
      <c r="BK61" s="335">
        <v>1208.6849999999999</v>
      </c>
      <c r="BL61" s="335">
        <v>1192.5160000000001</v>
      </c>
      <c r="BM61" s="335">
        <v>1190.4849999999999</v>
      </c>
      <c r="BN61" s="335">
        <v>1201.326</v>
      </c>
      <c r="BO61" s="335">
        <v>1215.9680000000001</v>
      </c>
      <c r="BP61" s="335">
        <v>1216.7750000000001</v>
      </c>
      <c r="BQ61" s="335">
        <v>1219.0419999999999</v>
      </c>
      <c r="BR61" s="335">
        <v>1218.6679999999999</v>
      </c>
      <c r="BS61" s="335">
        <v>1219.8689999999999</v>
      </c>
      <c r="BT61" s="335">
        <v>1205.789</v>
      </c>
      <c r="BU61" s="335">
        <v>1195.9839999999999</v>
      </c>
      <c r="BV61" s="335">
        <v>1172.076</v>
      </c>
    </row>
    <row r="62" spans="1:74" ht="11.1" customHeight="1" x14ac:dyDescent="0.2">
      <c r="A62" s="61" t="s">
        <v>692</v>
      </c>
      <c r="B62" s="178" t="s">
        <v>575</v>
      </c>
      <c r="C62" s="272">
        <v>726.54300000000001</v>
      </c>
      <c r="D62" s="272">
        <v>726.54200000000003</v>
      </c>
      <c r="E62" s="272">
        <v>726.54200000000003</v>
      </c>
      <c r="F62" s="272">
        <v>726.54200000000003</v>
      </c>
      <c r="G62" s="272">
        <v>726.54200000000003</v>
      </c>
      <c r="H62" s="272">
        <v>726.53099999999995</v>
      </c>
      <c r="I62" s="272">
        <v>718.21500000000003</v>
      </c>
      <c r="J62" s="272">
        <v>696.45600000000002</v>
      </c>
      <c r="K62" s="272">
        <v>695.95100000000002</v>
      </c>
      <c r="L62" s="272">
        <v>695.95100000000002</v>
      </c>
      <c r="M62" s="272">
        <v>695.95100000000002</v>
      </c>
      <c r="N62" s="272">
        <v>695.95100000000002</v>
      </c>
      <c r="O62" s="272">
        <v>695.95100000000002</v>
      </c>
      <c r="P62" s="272">
        <v>695.95100000000002</v>
      </c>
      <c r="Q62" s="272">
        <v>695.95100000000002</v>
      </c>
      <c r="R62" s="272">
        <v>695.95100000000002</v>
      </c>
      <c r="S62" s="272">
        <v>695.95100000000002</v>
      </c>
      <c r="T62" s="272">
        <v>695.95100000000002</v>
      </c>
      <c r="U62" s="272">
        <v>695.95</v>
      </c>
      <c r="V62" s="272">
        <v>695.95</v>
      </c>
      <c r="W62" s="272">
        <v>694.952</v>
      </c>
      <c r="X62" s="272">
        <v>694.952</v>
      </c>
      <c r="Y62" s="272">
        <v>694.952</v>
      </c>
      <c r="Z62" s="272">
        <v>695.26800000000003</v>
      </c>
      <c r="AA62" s="272">
        <v>695.80499999999995</v>
      </c>
      <c r="AB62" s="272">
        <v>695.96900000000005</v>
      </c>
      <c r="AC62" s="272">
        <v>695.96900000000005</v>
      </c>
      <c r="AD62" s="272">
        <v>695.96900000000005</v>
      </c>
      <c r="AE62" s="272">
        <v>695.96900000000005</v>
      </c>
      <c r="AF62" s="272">
        <v>695.96900000000005</v>
      </c>
      <c r="AG62" s="272">
        <v>695.96900000000005</v>
      </c>
      <c r="AH62" s="272">
        <v>695.96900000000005</v>
      </c>
      <c r="AI62" s="272">
        <v>695.96900000000005</v>
      </c>
      <c r="AJ62" s="272">
        <v>695.96900000000005</v>
      </c>
      <c r="AK62" s="272">
        <v>695.96900000000005</v>
      </c>
      <c r="AL62" s="272">
        <v>695.96900000000005</v>
      </c>
      <c r="AM62" s="272">
        <v>695.96900000000005</v>
      </c>
      <c r="AN62" s="272">
        <v>695.96900000000005</v>
      </c>
      <c r="AO62" s="272">
        <v>695.92899999999997</v>
      </c>
      <c r="AP62" s="272">
        <v>693.31500000000005</v>
      </c>
      <c r="AQ62" s="272">
        <v>690.97199999999998</v>
      </c>
      <c r="AR62" s="272">
        <v>690.97199999999998</v>
      </c>
      <c r="AS62" s="272">
        <v>690.97199999999998</v>
      </c>
      <c r="AT62" s="272">
        <v>690.97199999999998</v>
      </c>
      <c r="AU62" s="272">
        <v>690.96900000000005</v>
      </c>
      <c r="AV62" s="272">
        <v>690.96600000000001</v>
      </c>
      <c r="AW62" s="272">
        <v>690.96299999999997</v>
      </c>
      <c r="AX62" s="272">
        <v>690.95899999999995</v>
      </c>
      <c r="AY62" s="272">
        <v>690.95600000000002</v>
      </c>
      <c r="AZ62" s="272">
        <v>690.95299999999997</v>
      </c>
      <c r="BA62" s="272">
        <v>690.952</v>
      </c>
      <c r="BB62" s="272">
        <v>690.94799999999998</v>
      </c>
      <c r="BC62" s="337">
        <v>690.94799999999998</v>
      </c>
      <c r="BD62" s="337">
        <v>690.94799999999998</v>
      </c>
      <c r="BE62" s="337">
        <v>690.94799999999998</v>
      </c>
      <c r="BF62" s="337">
        <v>690.94799999999998</v>
      </c>
      <c r="BG62" s="337">
        <v>690.94799999999998</v>
      </c>
      <c r="BH62" s="337">
        <v>690.94799999999998</v>
      </c>
      <c r="BI62" s="337">
        <v>690.94799999999998</v>
      </c>
      <c r="BJ62" s="337">
        <v>690.94799999999998</v>
      </c>
      <c r="BK62" s="337">
        <v>690.94799999999998</v>
      </c>
      <c r="BL62" s="337">
        <v>690.94799999999998</v>
      </c>
      <c r="BM62" s="337">
        <v>690.94799999999998</v>
      </c>
      <c r="BN62" s="337">
        <v>690.94799999999998</v>
      </c>
      <c r="BO62" s="337">
        <v>690.94799999999998</v>
      </c>
      <c r="BP62" s="337">
        <v>690.94799999999998</v>
      </c>
      <c r="BQ62" s="337">
        <v>690.94799999999998</v>
      </c>
      <c r="BR62" s="337">
        <v>690.94799999999998</v>
      </c>
      <c r="BS62" s="337">
        <v>690.94799999999998</v>
      </c>
      <c r="BT62" s="337">
        <v>690.94799999999998</v>
      </c>
      <c r="BU62" s="337">
        <v>690.94799999999998</v>
      </c>
      <c r="BV62" s="337">
        <v>690.94799999999998</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s="154" customFormat="1" ht="12" customHeight="1" x14ac:dyDescent="0.2">
      <c r="A64" s="61"/>
      <c r="B64" s="657" t="s">
        <v>1079</v>
      </c>
      <c r="C64" s="658"/>
      <c r="D64" s="658"/>
      <c r="E64" s="658"/>
      <c r="F64" s="658"/>
      <c r="G64" s="658"/>
      <c r="H64" s="658"/>
      <c r="I64" s="658"/>
      <c r="J64" s="658"/>
      <c r="K64" s="658"/>
      <c r="L64" s="658"/>
      <c r="M64" s="658"/>
      <c r="N64" s="658"/>
      <c r="O64" s="658"/>
      <c r="P64" s="658"/>
      <c r="Q64" s="658"/>
      <c r="AY64" s="408"/>
      <c r="AZ64" s="408"/>
      <c r="BA64" s="408"/>
      <c r="BB64" s="408"/>
      <c r="BC64" s="408"/>
      <c r="BD64" s="408"/>
      <c r="BE64" s="408"/>
      <c r="BF64" s="408"/>
      <c r="BG64" s="408"/>
      <c r="BH64" s="408"/>
      <c r="BI64" s="408"/>
      <c r="BJ64" s="408"/>
    </row>
    <row r="65" spans="1:74" s="445" customFormat="1" ht="12" customHeight="1" x14ac:dyDescent="0.2">
      <c r="A65" s="444"/>
      <c r="B65" s="698" t="s">
        <v>1080</v>
      </c>
      <c r="C65" s="680"/>
      <c r="D65" s="680"/>
      <c r="E65" s="680"/>
      <c r="F65" s="680"/>
      <c r="G65" s="680"/>
      <c r="H65" s="680"/>
      <c r="I65" s="680"/>
      <c r="J65" s="680"/>
      <c r="K65" s="680"/>
      <c r="L65" s="680"/>
      <c r="M65" s="680"/>
      <c r="N65" s="680"/>
      <c r="O65" s="680"/>
      <c r="P65" s="680"/>
      <c r="Q65" s="676"/>
      <c r="AY65" s="537"/>
      <c r="AZ65" s="537"/>
      <c r="BA65" s="537"/>
      <c r="BB65" s="537"/>
      <c r="BC65" s="537"/>
      <c r="BD65" s="537"/>
      <c r="BE65" s="537"/>
      <c r="BF65" s="537"/>
      <c r="BG65" s="537"/>
      <c r="BH65" s="537"/>
      <c r="BI65" s="537"/>
      <c r="BJ65" s="537"/>
    </row>
    <row r="66" spans="1:74" s="445" customFormat="1" ht="12" customHeight="1" x14ac:dyDescent="0.2">
      <c r="A66" s="444"/>
      <c r="B66" s="698" t="s">
        <v>1119</v>
      </c>
      <c r="C66" s="680"/>
      <c r="D66" s="680"/>
      <c r="E66" s="680"/>
      <c r="F66" s="680"/>
      <c r="G66" s="680"/>
      <c r="H66" s="680"/>
      <c r="I66" s="680"/>
      <c r="J66" s="680"/>
      <c r="K66" s="680"/>
      <c r="L66" s="680"/>
      <c r="M66" s="680"/>
      <c r="N66" s="680"/>
      <c r="O66" s="680"/>
      <c r="P66" s="680"/>
      <c r="Q66" s="676"/>
      <c r="AY66" s="537"/>
      <c r="AZ66" s="537"/>
      <c r="BA66" s="537"/>
      <c r="BB66" s="537"/>
      <c r="BC66" s="537"/>
      <c r="BD66" s="537"/>
      <c r="BE66" s="537"/>
      <c r="BF66" s="537"/>
      <c r="BG66" s="537"/>
      <c r="BH66" s="537"/>
      <c r="BI66" s="537"/>
      <c r="BJ66" s="537"/>
    </row>
    <row r="67" spans="1:74" s="445" customFormat="1" ht="12" customHeight="1" x14ac:dyDescent="0.2">
      <c r="A67" s="444"/>
      <c r="B67" s="698" t="s">
        <v>1120</v>
      </c>
      <c r="C67" s="680"/>
      <c r="D67" s="680"/>
      <c r="E67" s="680"/>
      <c r="F67" s="680"/>
      <c r="G67" s="680"/>
      <c r="H67" s="680"/>
      <c r="I67" s="680"/>
      <c r="J67" s="680"/>
      <c r="K67" s="680"/>
      <c r="L67" s="680"/>
      <c r="M67" s="680"/>
      <c r="N67" s="680"/>
      <c r="O67" s="680"/>
      <c r="P67" s="680"/>
      <c r="Q67" s="676"/>
      <c r="AY67" s="537"/>
      <c r="AZ67" s="537"/>
      <c r="BA67" s="537"/>
      <c r="BB67" s="537"/>
      <c r="BC67" s="537"/>
      <c r="BD67" s="537"/>
      <c r="BE67" s="537"/>
      <c r="BF67" s="537"/>
      <c r="BG67" s="537"/>
      <c r="BH67" s="537"/>
      <c r="BI67" s="537"/>
      <c r="BJ67" s="537"/>
    </row>
    <row r="68" spans="1:74" s="445" customFormat="1" ht="12" customHeight="1" x14ac:dyDescent="0.2">
      <c r="A68" s="444"/>
      <c r="B68" s="698" t="s">
        <v>1121</v>
      </c>
      <c r="C68" s="680"/>
      <c r="D68" s="680"/>
      <c r="E68" s="680"/>
      <c r="F68" s="680"/>
      <c r="G68" s="680"/>
      <c r="H68" s="680"/>
      <c r="I68" s="680"/>
      <c r="J68" s="680"/>
      <c r="K68" s="680"/>
      <c r="L68" s="680"/>
      <c r="M68" s="680"/>
      <c r="N68" s="680"/>
      <c r="O68" s="680"/>
      <c r="P68" s="680"/>
      <c r="Q68" s="676"/>
      <c r="AY68" s="537"/>
      <c r="AZ68" s="537"/>
      <c r="BA68" s="537"/>
      <c r="BB68" s="537"/>
      <c r="BC68" s="537"/>
      <c r="BD68" s="537"/>
      <c r="BE68" s="537"/>
      <c r="BF68" s="537"/>
      <c r="BG68" s="537"/>
      <c r="BH68" s="537"/>
      <c r="BI68" s="537"/>
      <c r="BJ68" s="537"/>
    </row>
    <row r="69" spans="1:74" s="445" customFormat="1" ht="12" customHeight="1" x14ac:dyDescent="0.2">
      <c r="A69" s="444"/>
      <c r="B69" s="698" t="s">
        <v>1163</v>
      </c>
      <c r="C69" s="676"/>
      <c r="D69" s="676"/>
      <c r="E69" s="676"/>
      <c r="F69" s="676"/>
      <c r="G69" s="676"/>
      <c r="H69" s="676"/>
      <c r="I69" s="676"/>
      <c r="J69" s="676"/>
      <c r="K69" s="676"/>
      <c r="L69" s="676"/>
      <c r="M69" s="676"/>
      <c r="N69" s="676"/>
      <c r="O69" s="676"/>
      <c r="P69" s="676"/>
      <c r="Q69" s="676"/>
      <c r="AY69" s="537"/>
      <c r="AZ69" s="537"/>
      <c r="BA69" s="537"/>
      <c r="BB69" s="537"/>
      <c r="BC69" s="537"/>
      <c r="BD69" s="537"/>
      <c r="BE69" s="537"/>
      <c r="BF69" s="537"/>
      <c r="BG69" s="537"/>
      <c r="BH69" s="537"/>
      <c r="BI69" s="537"/>
      <c r="BJ69" s="537"/>
    </row>
    <row r="70" spans="1:74" s="445" customFormat="1" ht="12" customHeight="1" x14ac:dyDescent="0.2">
      <c r="A70" s="444"/>
      <c r="B70" s="698" t="s">
        <v>1164</v>
      </c>
      <c r="C70" s="680"/>
      <c r="D70" s="680"/>
      <c r="E70" s="680"/>
      <c r="F70" s="680"/>
      <c r="G70" s="680"/>
      <c r="H70" s="680"/>
      <c r="I70" s="680"/>
      <c r="J70" s="680"/>
      <c r="K70" s="680"/>
      <c r="L70" s="680"/>
      <c r="M70" s="680"/>
      <c r="N70" s="680"/>
      <c r="O70" s="680"/>
      <c r="P70" s="680"/>
      <c r="Q70" s="676"/>
      <c r="AY70" s="537"/>
      <c r="AZ70" s="537"/>
      <c r="BA70" s="537"/>
      <c r="BB70" s="537"/>
      <c r="BC70" s="537"/>
      <c r="BD70" s="537"/>
      <c r="BE70" s="537"/>
      <c r="BF70" s="537"/>
      <c r="BG70" s="537"/>
      <c r="BH70" s="537"/>
      <c r="BI70" s="537"/>
      <c r="BJ70" s="537"/>
    </row>
    <row r="71" spans="1:74" s="445" customFormat="1" ht="22.35" customHeight="1" x14ac:dyDescent="0.2">
      <c r="A71" s="444"/>
      <c r="B71" s="697" t="s">
        <v>1287</v>
      </c>
      <c r="C71" s="680"/>
      <c r="D71" s="680"/>
      <c r="E71" s="680"/>
      <c r="F71" s="680"/>
      <c r="G71" s="680"/>
      <c r="H71" s="680"/>
      <c r="I71" s="680"/>
      <c r="J71" s="680"/>
      <c r="K71" s="680"/>
      <c r="L71" s="680"/>
      <c r="M71" s="680"/>
      <c r="N71" s="680"/>
      <c r="O71" s="680"/>
      <c r="P71" s="680"/>
      <c r="Q71" s="676"/>
      <c r="AY71" s="537"/>
      <c r="AZ71" s="537"/>
      <c r="BA71" s="537"/>
      <c r="BB71" s="537"/>
      <c r="BC71" s="537"/>
      <c r="BD71" s="537"/>
      <c r="BE71" s="537"/>
      <c r="BF71" s="537"/>
      <c r="BG71" s="537"/>
      <c r="BH71" s="537"/>
      <c r="BI71" s="537"/>
      <c r="BJ71" s="537"/>
    </row>
    <row r="72" spans="1:74" s="445" customFormat="1" ht="12" customHeight="1" x14ac:dyDescent="0.2">
      <c r="A72" s="444"/>
      <c r="B72" s="679" t="s">
        <v>1106</v>
      </c>
      <c r="C72" s="680"/>
      <c r="D72" s="680"/>
      <c r="E72" s="680"/>
      <c r="F72" s="680"/>
      <c r="G72" s="680"/>
      <c r="H72" s="680"/>
      <c r="I72" s="680"/>
      <c r="J72" s="680"/>
      <c r="K72" s="680"/>
      <c r="L72" s="680"/>
      <c r="M72" s="680"/>
      <c r="N72" s="680"/>
      <c r="O72" s="680"/>
      <c r="P72" s="680"/>
      <c r="Q72" s="676"/>
      <c r="AY72" s="537"/>
      <c r="AZ72" s="537"/>
      <c r="BA72" s="537"/>
      <c r="BB72" s="537"/>
      <c r="BC72" s="537"/>
      <c r="BD72" s="537"/>
      <c r="BE72" s="537"/>
      <c r="BF72" s="537"/>
      <c r="BG72" s="537"/>
      <c r="BH72" s="537"/>
      <c r="BI72" s="537"/>
      <c r="BJ72" s="537"/>
    </row>
    <row r="73" spans="1:74" s="445" customFormat="1" ht="12" customHeight="1" x14ac:dyDescent="0.2">
      <c r="A73" s="444"/>
      <c r="B73" s="699" t="s">
        <v>1122</v>
      </c>
      <c r="C73" s="680"/>
      <c r="D73" s="680"/>
      <c r="E73" s="680"/>
      <c r="F73" s="680"/>
      <c r="G73" s="680"/>
      <c r="H73" s="680"/>
      <c r="I73" s="680"/>
      <c r="J73" s="680"/>
      <c r="K73" s="680"/>
      <c r="L73" s="680"/>
      <c r="M73" s="680"/>
      <c r="N73" s="680"/>
      <c r="O73" s="680"/>
      <c r="P73" s="680"/>
      <c r="Q73" s="676"/>
      <c r="AY73" s="537"/>
      <c r="AZ73" s="537"/>
      <c r="BA73" s="537"/>
      <c r="BB73" s="537"/>
      <c r="BC73" s="537"/>
      <c r="BD73" s="537"/>
      <c r="BE73" s="537"/>
      <c r="BF73" s="537"/>
      <c r="BG73" s="537"/>
      <c r="BH73" s="537"/>
      <c r="BI73" s="537"/>
      <c r="BJ73" s="537"/>
    </row>
    <row r="74" spans="1:74" s="445" customFormat="1" ht="12" customHeight="1" x14ac:dyDescent="0.2">
      <c r="A74" s="444"/>
      <c r="B74" s="699" t="s">
        <v>1123</v>
      </c>
      <c r="C74" s="676"/>
      <c r="D74" s="676"/>
      <c r="E74" s="676"/>
      <c r="F74" s="676"/>
      <c r="G74" s="676"/>
      <c r="H74" s="676"/>
      <c r="I74" s="676"/>
      <c r="J74" s="676"/>
      <c r="K74" s="676"/>
      <c r="L74" s="676"/>
      <c r="M74" s="676"/>
      <c r="N74" s="676"/>
      <c r="O74" s="676"/>
      <c r="P74" s="676"/>
      <c r="Q74" s="676"/>
      <c r="AY74" s="537"/>
      <c r="AZ74" s="537"/>
      <c r="BA74" s="537"/>
      <c r="BB74" s="537"/>
      <c r="BC74" s="537"/>
      <c r="BD74" s="537"/>
      <c r="BE74" s="537"/>
      <c r="BF74" s="537"/>
      <c r="BG74" s="537"/>
      <c r="BH74" s="537"/>
      <c r="BI74" s="537"/>
      <c r="BJ74" s="537"/>
    </row>
    <row r="75" spans="1:74" s="445" customFormat="1" ht="12" customHeight="1" x14ac:dyDescent="0.2">
      <c r="A75" s="444"/>
      <c r="B75" s="679" t="s">
        <v>1124</v>
      </c>
      <c r="C75" s="680"/>
      <c r="D75" s="680"/>
      <c r="E75" s="680"/>
      <c r="F75" s="680"/>
      <c r="G75" s="680"/>
      <c r="H75" s="680"/>
      <c r="I75" s="680"/>
      <c r="J75" s="680"/>
      <c r="K75" s="680"/>
      <c r="L75" s="680"/>
      <c r="M75" s="680"/>
      <c r="N75" s="680"/>
      <c r="O75" s="680"/>
      <c r="P75" s="680"/>
      <c r="Q75" s="676"/>
      <c r="AY75" s="537"/>
      <c r="AZ75" s="537"/>
      <c r="BA75" s="537"/>
      <c r="BB75" s="537"/>
      <c r="BC75" s="537"/>
      <c r="BD75" s="537"/>
      <c r="BE75" s="537"/>
      <c r="BF75" s="537"/>
      <c r="BG75" s="537"/>
      <c r="BH75" s="537"/>
      <c r="BI75" s="537"/>
      <c r="BJ75" s="537"/>
    </row>
    <row r="76" spans="1:74" s="445" customFormat="1" ht="12" customHeight="1" x14ac:dyDescent="0.2">
      <c r="A76" s="444"/>
      <c r="B76" s="681" t="s">
        <v>1125</v>
      </c>
      <c r="C76" s="675"/>
      <c r="D76" s="675"/>
      <c r="E76" s="675"/>
      <c r="F76" s="675"/>
      <c r="G76" s="675"/>
      <c r="H76" s="675"/>
      <c r="I76" s="675"/>
      <c r="J76" s="675"/>
      <c r="K76" s="675"/>
      <c r="L76" s="675"/>
      <c r="M76" s="675"/>
      <c r="N76" s="675"/>
      <c r="O76" s="675"/>
      <c r="P76" s="675"/>
      <c r="Q76" s="676"/>
      <c r="AY76" s="537"/>
      <c r="AZ76" s="537"/>
      <c r="BA76" s="537"/>
      <c r="BB76" s="537"/>
      <c r="BC76" s="537"/>
      <c r="BD76" s="537"/>
      <c r="BE76" s="537"/>
      <c r="BF76" s="537"/>
      <c r="BG76" s="537"/>
      <c r="BH76" s="537"/>
      <c r="BI76" s="537"/>
      <c r="BJ76" s="537"/>
    </row>
    <row r="77" spans="1:74" s="445" customFormat="1" ht="12" customHeight="1" x14ac:dyDescent="0.2">
      <c r="A77" s="444"/>
      <c r="B77" s="674" t="s">
        <v>1110</v>
      </c>
      <c r="C77" s="675"/>
      <c r="D77" s="675"/>
      <c r="E77" s="675"/>
      <c r="F77" s="675"/>
      <c r="G77" s="675"/>
      <c r="H77" s="675"/>
      <c r="I77" s="675"/>
      <c r="J77" s="675"/>
      <c r="K77" s="675"/>
      <c r="L77" s="675"/>
      <c r="M77" s="675"/>
      <c r="N77" s="675"/>
      <c r="O77" s="675"/>
      <c r="P77" s="675"/>
      <c r="Q77" s="676"/>
      <c r="AY77" s="537"/>
      <c r="AZ77" s="537"/>
      <c r="BA77" s="537"/>
      <c r="BB77" s="537"/>
      <c r="BC77" s="537"/>
      <c r="BD77" s="537"/>
      <c r="BE77" s="537"/>
      <c r="BF77" s="537"/>
      <c r="BG77" s="537"/>
      <c r="BH77" s="537"/>
      <c r="BI77" s="537"/>
      <c r="BJ77" s="537"/>
    </row>
    <row r="78" spans="1:74" s="446" customFormat="1" ht="12" customHeight="1" x14ac:dyDescent="0.2">
      <c r="A78" s="438"/>
      <c r="B78" s="687" t="s">
        <v>1227</v>
      </c>
      <c r="C78" s="676"/>
      <c r="D78" s="676"/>
      <c r="E78" s="676"/>
      <c r="F78" s="676"/>
      <c r="G78" s="676"/>
      <c r="H78" s="676"/>
      <c r="I78" s="676"/>
      <c r="J78" s="676"/>
      <c r="K78" s="676"/>
      <c r="L78" s="676"/>
      <c r="M78" s="676"/>
      <c r="N78" s="676"/>
      <c r="O78" s="676"/>
      <c r="P78" s="676"/>
      <c r="Q78" s="676"/>
      <c r="AY78" s="538"/>
      <c r="AZ78" s="538"/>
      <c r="BA78" s="538"/>
      <c r="BB78" s="538"/>
      <c r="BC78" s="538"/>
      <c r="BD78" s="538"/>
      <c r="BE78" s="538"/>
      <c r="BF78" s="538"/>
      <c r="BG78" s="538"/>
      <c r="BH78" s="538"/>
      <c r="BI78" s="538"/>
      <c r="BJ78" s="538"/>
    </row>
    <row r="79" spans="1:74" x14ac:dyDescent="0.2">
      <c r="BK79" s="410"/>
      <c r="BL79" s="410"/>
      <c r="BM79" s="410"/>
      <c r="BN79" s="410"/>
      <c r="BO79" s="410"/>
      <c r="BP79" s="410"/>
      <c r="BQ79" s="410"/>
      <c r="BR79" s="410"/>
      <c r="BS79" s="410"/>
      <c r="BT79" s="410"/>
      <c r="BU79" s="410"/>
      <c r="BV79" s="410"/>
    </row>
    <row r="80" spans="1:74" x14ac:dyDescent="0.2">
      <c r="BK80" s="410"/>
      <c r="BL80" s="410"/>
      <c r="BM80" s="410"/>
      <c r="BN80" s="410"/>
      <c r="BO80" s="410"/>
      <c r="BP80" s="410"/>
      <c r="BQ80" s="410"/>
      <c r="BR80" s="410"/>
      <c r="BS80" s="410"/>
      <c r="BT80" s="410"/>
      <c r="BU80" s="410"/>
      <c r="BV80" s="410"/>
    </row>
    <row r="81" spans="63:74" x14ac:dyDescent="0.2">
      <c r="BK81" s="410"/>
      <c r="BL81" s="410"/>
      <c r="BM81" s="410"/>
      <c r="BN81" s="410"/>
      <c r="BO81" s="410"/>
      <c r="BP81" s="410"/>
      <c r="BQ81" s="410"/>
      <c r="BR81" s="410"/>
      <c r="BS81" s="410"/>
      <c r="BT81" s="410"/>
      <c r="BU81" s="410"/>
      <c r="BV81" s="410"/>
    </row>
    <row r="82" spans="63:74" x14ac:dyDescent="0.2">
      <c r="BK82" s="410"/>
      <c r="BL82" s="410"/>
      <c r="BM82" s="410"/>
      <c r="BN82" s="410"/>
      <c r="BO82" s="410"/>
      <c r="BP82" s="410"/>
      <c r="BQ82" s="410"/>
      <c r="BR82" s="410"/>
      <c r="BS82" s="410"/>
      <c r="BT82" s="410"/>
      <c r="BU82" s="410"/>
      <c r="BV82" s="410"/>
    </row>
    <row r="83" spans="63:74" x14ac:dyDescent="0.2">
      <c r="BK83" s="410"/>
      <c r="BL83" s="410"/>
      <c r="BM83" s="410"/>
      <c r="BN83" s="410"/>
      <c r="BO83" s="410"/>
      <c r="BP83" s="410"/>
      <c r="BQ83" s="410"/>
      <c r="BR83" s="410"/>
      <c r="BS83" s="410"/>
      <c r="BT83" s="410"/>
      <c r="BU83" s="410"/>
      <c r="BV83" s="410"/>
    </row>
    <row r="84" spans="63:74" x14ac:dyDescent="0.2">
      <c r="BK84" s="410"/>
      <c r="BL84" s="410"/>
      <c r="BM84" s="410"/>
      <c r="BN84" s="410"/>
      <c r="BO84" s="410"/>
      <c r="BP84" s="410"/>
      <c r="BQ84" s="410"/>
      <c r="BR84" s="410"/>
      <c r="BS84" s="410"/>
      <c r="BT84" s="410"/>
      <c r="BU84" s="410"/>
      <c r="BV84" s="410"/>
    </row>
    <row r="85" spans="63:74" x14ac:dyDescent="0.2">
      <c r="BK85" s="410"/>
      <c r="BL85" s="410"/>
      <c r="BM85" s="410"/>
      <c r="BN85" s="410"/>
      <c r="BO85" s="410"/>
      <c r="BP85" s="410"/>
      <c r="BQ85" s="410"/>
      <c r="BR85" s="410"/>
      <c r="BS85" s="410"/>
      <c r="BT85" s="410"/>
      <c r="BU85" s="410"/>
      <c r="BV85" s="410"/>
    </row>
    <row r="86" spans="63:74" x14ac:dyDescent="0.2">
      <c r="BK86" s="410"/>
      <c r="BL86" s="410"/>
      <c r="BM86" s="410"/>
      <c r="BN86" s="410"/>
      <c r="BO86" s="410"/>
      <c r="BP86" s="410"/>
      <c r="BQ86" s="410"/>
      <c r="BR86" s="410"/>
      <c r="BS86" s="410"/>
      <c r="BT86" s="410"/>
      <c r="BU86" s="410"/>
      <c r="BV86" s="410"/>
    </row>
    <row r="87" spans="63:74" x14ac:dyDescent="0.2">
      <c r="BK87" s="410"/>
      <c r="BL87" s="410"/>
      <c r="BM87" s="410"/>
      <c r="BN87" s="410"/>
      <c r="BO87" s="410"/>
      <c r="BP87" s="410"/>
      <c r="BQ87" s="410"/>
      <c r="BR87" s="410"/>
      <c r="BS87" s="410"/>
      <c r="BT87" s="410"/>
      <c r="BU87" s="410"/>
      <c r="BV87" s="410"/>
    </row>
    <row r="88" spans="63:74" x14ac:dyDescent="0.2">
      <c r="BK88" s="410"/>
      <c r="BL88" s="410"/>
      <c r="BM88" s="410"/>
      <c r="BN88" s="410"/>
      <c r="BO88" s="410"/>
      <c r="BP88" s="410"/>
      <c r="BQ88" s="410"/>
      <c r="BR88" s="410"/>
      <c r="BS88" s="410"/>
      <c r="BT88" s="410"/>
      <c r="BU88" s="410"/>
      <c r="BV88" s="410"/>
    </row>
    <row r="89" spans="63:74" x14ac:dyDescent="0.2">
      <c r="BK89" s="410"/>
      <c r="BL89" s="410"/>
      <c r="BM89" s="410"/>
      <c r="BN89" s="410"/>
      <c r="BO89" s="410"/>
      <c r="BP89" s="410"/>
      <c r="BQ89" s="410"/>
      <c r="BR89" s="410"/>
      <c r="BS89" s="410"/>
      <c r="BT89" s="410"/>
      <c r="BU89" s="410"/>
      <c r="BV89" s="410"/>
    </row>
    <row r="90" spans="63:74" x14ac:dyDescent="0.2">
      <c r="BK90" s="410"/>
      <c r="BL90" s="410"/>
      <c r="BM90" s="410"/>
      <c r="BN90" s="410"/>
      <c r="BO90" s="410"/>
      <c r="BP90" s="410"/>
      <c r="BQ90" s="410"/>
      <c r="BR90" s="410"/>
      <c r="BS90" s="410"/>
      <c r="BT90" s="410"/>
      <c r="BU90" s="410"/>
      <c r="BV90" s="410"/>
    </row>
    <row r="91" spans="63:74" x14ac:dyDescent="0.2">
      <c r="BK91" s="410"/>
      <c r="BL91" s="410"/>
      <c r="BM91" s="410"/>
      <c r="BN91" s="410"/>
      <c r="BO91" s="410"/>
      <c r="BP91" s="410"/>
      <c r="BQ91" s="410"/>
      <c r="BR91" s="410"/>
      <c r="BS91" s="410"/>
      <c r="BT91" s="410"/>
      <c r="BU91" s="410"/>
      <c r="BV91" s="410"/>
    </row>
    <row r="92" spans="63:74" x14ac:dyDescent="0.2">
      <c r="BK92" s="410"/>
      <c r="BL92" s="410"/>
      <c r="BM92" s="410"/>
      <c r="BN92" s="410"/>
      <c r="BO92" s="410"/>
      <c r="BP92" s="410"/>
      <c r="BQ92" s="410"/>
      <c r="BR92" s="410"/>
      <c r="BS92" s="410"/>
      <c r="BT92" s="410"/>
      <c r="BU92" s="410"/>
      <c r="BV92" s="410"/>
    </row>
    <row r="93" spans="63:74" x14ac:dyDescent="0.2">
      <c r="BK93" s="410"/>
      <c r="BL93" s="410"/>
      <c r="BM93" s="410"/>
      <c r="BN93" s="410"/>
      <c r="BO93" s="410"/>
      <c r="BP93" s="410"/>
      <c r="BQ93" s="410"/>
      <c r="BR93" s="410"/>
      <c r="BS93" s="410"/>
      <c r="BT93" s="410"/>
      <c r="BU93" s="410"/>
      <c r="BV93" s="410"/>
    </row>
    <row r="94" spans="63:74" x14ac:dyDescent="0.2">
      <c r="BK94" s="410"/>
      <c r="BL94" s="410"/>
      <c r="BM94" s="410"/>
      <c r="BN94" s="410"/>
      <c r="BO94" s="410"/>
      <c r="BP94" s="410"/>
      <c r="BQ94" s="410"/>
      <c r="BR94" s="410"/>
      <c r="BS94" s="410"/>
      <c r="BT94" s="410"/>
      <c r="BU94" s="410"/>
      <c r="BV94" s="410"/>
    </row>
    <row r="95" spans="63:74" x14ac:dyDescent="0.2">
      <c r="BK95" s="410"/>
      <c r="BL95" s="410"/>
      <c r="BM95" s="410"/>
      <c r="BN95" s="410"/>
      <c r="BO95" s="410"/>
      <c r="BP95" s="410"/>
      <c r="BQ95" s="410"/>
      <c r="BR95" s="410"/>
      <c r="BS95" s="410"/>
      <c r="BT95" s="410"/>
      <c r="BU95" s="410"/>
      <c r="BV95" s="410"/>
    </row>
    <row r="96" spans="63: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2015-05-07T20:28:01Z</dcterms:modified>
</cp:coreProperties>
</file>