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O:\4. Publications\3. NIR\2022 NIR\2 - English NIR Final Layout Files\Annex 13\"/>
    </mc:Choice>
  </mc:AlternateContent>
  <bookViews>
    <workbookView xWindow="480" yWindow="135" windowWidth="13275" windowHeight="5565" tabRatio="688"/>
  </bookViews>
  <sheets>
    <sheet name="Table A13-1" sheetId="311" r:id="rId1"/>
    <sheet name="Table A13-2" sheetId="312" r:id="rId2"/>
    <sheet name="Table A13-3" sheetId="313" r:id="rId3"/>
    <sheet name="Table A13-4" sheetId="314" r:id="rId4"/>
    <sheet name="Table A13-5" sheetId="315" r:id="rId5"/>
    <sheet name="Table A13-6" sheetId="316" r:id="rId6"/>
    <sheet name="Table A13-7" sheetId="317" r:id="rId7"/>
    <sheet name="Table A13-8" sheetId="318" r:id="rId8"/>
    <sheet name="Table A13-9" sheetId="319" r:id="rId9"/>
    <sheet name="Table A13-10" sheetId="320" r:id="rId10"/>
    <sheet name="Table A13-11" sheetId="321" r:id="rId11"/>
    <sheet name="Table A13-12" sheetId="322" r:id="rId12"/>
    <sheet name="Table A13-13" sheetId="323" r:id="rId13"/>
    <sheet name="Table A13-14" sheetId="324"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Ref213207258" localSheetId="11">'Table A13-12'!$B$1</definedName>
    <definedName name="_Ref213207258" localSheetId="12">'Table A13-13'!$B$1</definedName>
    <definedName name="_Ref213207258" localSheetId="13">'Table A13-14'!$B$1</definedName>
    <definedName name="_Ref276037227" localSheetId="0">'Table A13-1'!$B$1</definedName>
    <definedName name="all">'[1]RESD Fuel Properties'!$A$3:$IV$53</definedName>
    <definedName name="Boreal">[2]Assumptions_Commodity!$J$13</definedName>
    <definedName name="Carbon_fraction">'[2]General Default Data'!$C$5</definedName>
    <definedName name="Comm_Heading">'[2] Commodity Data'!$A$5:$AY$5</definedName>
    <definedName name="Commodity">'[2] Commodity Data'!$A$5:$AY$58</definedName>
    <definedName name="Coniferous">[2]Assumptions_Commodity!$J$8</definedName>
    <definedName name="CRF_CountryName">[3]Sheet1!$C$4</definedName>
    <definedName name="CRF_InventoryYear">[3]Sheet1!$C$6</definedName>
    <definedName name="CRF_Status" localSheetId="12">[4]Information!#REF!</definedName>
    <definedName name="CRF_Status" localSheetId="13">[4]Information!#REF!</definedName>
    <definedName name="CRF_Status">[4]Information!#REF!</definedName>
    <definedName name="CRF_Submission">[3]Sheet1!$C$8</definedName>
    <definedName name="CRF_Summary1_A_Main" localSheetId="12">#REF!</definedName>
    <definedName name="CRF_Summary1_A_Main" localSheetId="13">#REF!</definedName>
    <definedName name="CRF_Summary1_A_Main">#REF!</definedName>
    <definedName name="CRF_Summary1_A_Range1" localSheetId="12">#REF!</definedName>
    <definedName name="CRF_Summary1_A_Range1" localSheetId="13">#REF!</definedName>
    <definedName name="CRF_Summary1_A_Range1">#REF!</definedName>
    <definedName name="CRF_Summary2_Main" localSheetId="12">#REF!</definedName>
    <definedName name="CRF_Summary2_Main" localSheetId="13">#REF!</definedName>
    <definedName name="CRF_Summary2_Main">#REF!</definedName>
    <definedName name="CRF_Summary2_Range1" localSheetId="12">#REF!</definedName>
    <definedName name="CRF_Summary2_Range1" localSheetId="13">#REF!</definedName>
    <definedName name="CRF_Summary2_Range1">#REF!</definedName>
    <definedName name="CRF_Table10s1_Dyn10" localSheetId="12">[3]Table10!#REF!</definedName>
    <definedName name="CRF_Table10s1_Dyn10" localSheetId="13">[3]Table10!#REF!</definedName>
    <definedName name="CRF_Table10s1_Dyn10">[3]Table10!#REF!</definedName>
    <definedName name="CRF_Table10s1_Dyn11" localSheetId="12">[3]Table10!#REF!</definedName>
    <definedName name="CRF_Table10s1_Dyn11" localSheetId="13">[3]Table10!#REF!</definedName>
    <definedName name="CRF_Table10s1_Dyn11">[3]Table10!#REF!</definedName>
    <definedName name="CRF_Table10s1_Dyn12" localSheetId="12">[3]Table10!#REF!</definedName>
    <definedName name="CRF_Table10s1_Dyn12" localSheetId="13">[3]Table10!#REF!</definedName>
    <definedName name="CRF_Table10s1_Dyn12">[3]Table10!#REF!</definedName>
    <definedName name="CRF_Table10s1_Dyn13" localSheetId="12">[3]Table10!#REF!</definedName>
    <definedName name="CRF_Table10s1_Dyn13" localSheetId="13">[3]Table10!#REF!</definedName>
    <definedName name="CRF_Table10s1_Dyn13">[3]Table10!#REF!</definedName>
    <definedName name="CRF_Table10s1_Dyn14" localSheetId="12">[3]Table10!#REF!</definedName>
    <definedName name="CRF_Table10s1_Dyn14" localSheetId="13">[3]Table10!#REF!</definedName>
    <definedName name="CRF_Table10s1_Dyn14">[3]Table10!#REF!</definedName>
    <definedName name="CRF_Table10s1_Dyn15" localSheetId="12">[3]Table10!#REF!</definedName>
    <definedName name="CRF_Table10s1_Dyn15" localSheetId="13">[3]Table10!#REF!</definedName>
    <definedName name="CRF_Table10s1_Dyn15">[3]Table10!#REF!</definedName>
    <definedName name="CRF_Table10s1_Dyn16" localSheetId="12">[3]Table10!#REF!</definedName>
    <definedName name="CRF_Table10s1_Dyn16" localSheetId="13">[3]Table10!#REF!</definedName>
    <definedName name="CRF_Table10s1_Dyn16">[3]Table10!#REF!</definedName>
    <definedName name="CRF_Table10s1_Dyn17" localSheetId="12">[3]Table10!#REF!</definedName>
    <definedName name="CRF_Table10s1_Dyn17" localSheetId="13">[3]Table10!#REF!</definedName>
    <definedName name="CRF_Table10s1_Dyn17">[3]Table10!#REF!</definedName>
    <definedName name="CRF_Table10s1_Dyn18" localSheetId="12">[3]Table10!#REF!</definedName>
    <definedName name="CRF_Table10s1_Dyn18" localSheetId="13">[3]Table10!#REF!</definedName>
    <definedName name="CRF_Table10s1_Dyn18">[3]Table10!#REF!</definedName>
    <definedName name="CRF_Table10s1_Dyn19" localSheetId="12">[3]Table10!#REF!</definedName>
    <definedName name="CRF_Table10s1_Dyn19" localSheetId="13">[3]Table10!#REF!</definedName>
    <definedName name="CRF_Table10s1_Dyn19">[3]Table10!#REF!</definedName>
    <definedName name="CRF_Table10s1_Dyn20" localSheetId="12">[3]Table10!#REF!</definedName>
    <definedName name="CRF_Table10s1_Dyn20" localSheetId="13">[3]Table10!#REF!</definedName>
    <definedName name="CRF_Table10s1_Dyn20">[3]Table10!#REF!</definedName>
    <definedName name="CRF_Table10s1_Dyn21" localSheetId="12">[3]Table10!#REF!</definedName>
    <definedName name="CRF_Table10s1_Dyn21" localSheetId="13">[3]Table10!#REF!</definedName>
    <definedName name="CRF_Table10s1_Dyn21">[3]Table10!#REF!</definedName>
    <definedName name="CRF_Table10s1_Dyn22" localSheetId="12">[3]Table10!#REF!</definedName>
    <definedName name="CRF_Table10s1_Dyn22" localSheetId="13">[3]Table10!#REF!</definedName>
    <definedName name="CRF_Table10s1_Dyn22">[3]Table10!#REF!</definedName>
    <definedName name="CRF_Table3_Dyn11" localSheetId="12">#REF!</definedName>
    <definedName name="CRF_Table3_Dyn11" localSheetId="13">#REF!</definedName>
    <definedName name="CRF_Table3_Dyn11">#REF!</definedName>
    <definedName name="CRF_Title" localSheetId="12">[4]Information!#REF!</definedName>
    <definedName name="CRF_Title" localSheetId="13">[4]Information!#REF!</definedName>
    <definedName name="CRF_Title">[4]Information!#REF!</definedName>
    <definedName name="Data">'[5]1998 Prov Table'!$B$5:$M$9,'[5]1998 Prov Table'!$B$13:$M$15,'[5]1998 Prov Table'!$B$19:$M$26,'[5]1998 Prov Table'!$B$30:$M$31,'[5]1998 Prov Table'!$B$35:$M$35,'[5]1998 Prov Table'!$B$37:$M$40</definedName>
    <definedName name="FinishYearforaverage">[2]SensInput!$F$97</definedName>
    <definedName name="Forest_Region">[2]Assumptions_Forest!$G$8:$G$19</definedName>
    <definedName name="ForestRegion">'[2] ForestData'!$A$36:$A$47</definedName>
    <definedName name="hardwood" localSheetId="12">'[2]non-forest Ag trees'!#REF!</definedName>
    <definedName name="hardwood" localSheetId="13">'[2]non-forest Ag trees'!#REF!</definedName>
    <definedName name="hardwood">'[2]non-forest Ag trees'!#REF!</definedName>
    <definedName name="Hydro">[6]Hydro!$A$1:$EA$97</definedName>
    <definedName name="LwithLULUCF2006">'[7]Level 2006 w LULUCF sorted'!$B$4:$J$104</definedName>
    <definedName name="macrofinishyear">[2]SensInput!$B$7</definedName>
    <definedName name="macrostartyear">[2]SensInput!$B$6</definedName>
    <definedName name="Nonconiferous">[2]Assumptions_Commodity!$K$8</definedName>
    <definedName name="q11_D_by_Industrial_Class_RU">'[6]D by Industrial Class &amp; RU (Q11'!$A$1:$AM$565</definedName>
    <definedName name="S._Arctic">[2]Provincial_Fire_Emissions!$AR$112:$AR$122</definedName>
    <definedName name="Sam">'[8]1998 Prov Table'!$B$5:$M$9,'[8]1998 Prov Table'!$B$13:$M$15,'[8]1998 Prov Table'!$B$19:$M$26,'[8]1998 Prov Table'!$B$30:$M$31,'[8]1998 Prov Table'!$B$35:$M$35,'[8]1998 Prov Table'!$B$37:$M$40</definedName>
    <definedName name="Sheet36Range1" localSheetId="12">#REF!</definedName>
    <definedName name="Sheet36Range1" localSheetId="13">#REF!</definedName>
    <definedName name="Sheet36Range1">#REF!</definedName>
    <definedName name="Sheet37Range1" localSheetId="12">#REF!</definedName>
    <definedName name="Sheet37Range1" localSheetId="13">#REF!</definedName>
    <definedName name="Sheet37Range1">#REF!</definedName>
    <definedName name="Sheet37Range2" localSheetId="12">#REF!</definedName>
    <definedName name="Sheet37Range2" localSheetId="13">#REF!</definedName>
    <definedName name="Sheet37Range2">#REF!</definedName>
    <definedName name="Sheet37Range3" localSheetId="12">#REF!</definedName>
    <definedName name="Sheet37Range3" localSheetId="13">#REF!</definedName>
    <definedName name="Sheet37Range3">#REF!</definedName>
    <definedName name="Sheet37Range4" localSheetId="12">#REF!</definedName>
    <definedName name="Sheet37Range4" localSheetId="13">#REF!</definedName>
    <definedName name="Sheet37Range4">#REF!</definedName>
    <definedName name="Sheet37Range5" localSheetId="12">#REF!</definedName>
    <definedName name="Sheet37Range5" localSheetId="13">#REF!</definedName>
    <definedName name="Sheet37Range5">#REF!</definedName>
    <definedName name="Sheet37Range6" localSheetId="12">#REF!</definedName>
    <definedName name="Sheet37Range6" localSheetId="13">#REF!</definedName>
    <definedName name="Sheet37Range6">#REF!</definedName>
    <definedName name="Sheet37Range7" localSheetId="12">#REF!</definedName>
    <definedName name="Sheet37Range7" localSheetId="13">#REF!</definedName>
    <definedName name="Sheet37Range7">#REF!</definedName>
    <definedName name="Sheet37Range8" localSheetId="12">#REF!</definedName>
    <definedName name="Sheet37Range8" localSheetId="13">#REF!</definedName>
    <definedName name="Sheet37Range8">#REF!</definedName>
    <definedName name="Sheet37Range9" localSheetId="12">#REF!</definedName>
    <definedName name="Sheet37Range9" localSheetId="13">#REF!</definedName>
    <definedName name="Sheet37Range9">#REF!</definedName>
    <definedName name="Sheet38Range1" localSheetId="12">#REF!</definedName>
    <definedName name="Sheet38Range1" localSheetId="13">#REF!</definedName>
    <definedName name="Sheet38Range1">#REF!</definedName>
    <definedName name="Sheet38Range2" localSheetId="12">#REF!</definedName>
    <definedName name="Sheet38Range2" localSheetId="13">#REF!</definedName>
    <definedName name="Sheet38Range2">#REF!</definedName>
    <definedName name="Sheet38Range3" localSheetId="12">#REF!</definedName>
    <definedName name="Sheet38Range3" localSheetId="13">#REF!</definedName>
    <definedName name="Sheet38Range3">#REF!</definedName>
    <definedName name="Sheet38Range4" localSheetId="12">#REF!</definedName>
    <definedName name="Sheet38Range4" localSheetId="13">#REF!</definedName>
    <definedName name="Sheet38Range4">#REF!</definedName>
    <definedName name="Sheet38Range5" localSheetId="12">#REF!</definedName>
    <definedName name="Sheet38Range5" localSheetId="13">#REF!</definedName>
    <definedName name="Sheet38Range5">#REF!</definedName>
    <definedName name="Sheet38Range6" localSheetId="12">#REF!</definedName>
    <definedName name="Sheet38Range6" localSheetId="13">#REF!</definedName>
    <definedName name="Sheet38Range6">#REF!</definedName>
    <definedName name="Sheet38Range7" localSheetId="12">#REF!</definedName>
    <definedName name="Sheet38Range7" localSheetId="13">#REF!</definedName>
    <definedName name="Sheet38Range7">#REF!</definedName>
    <definedName name="Sheet39Range1" localSheetId="12">#REF!</definedName>
    <definedName name="Sheet39Range1" localSheetId="13">#REF!</definedName>
    <definedName name="Sheet39Range1">#REF!</definedName>
    <definedName name="Sheet39Range2" localSheetId="12">#REF!</definedName>
    <definedName name="Sheet39Range2" localSheetId="13">#REF!</definedName>
    <definedName name="Sheet39Range2">#REF!</definedName>
    <definedName name="Sheet39Range3" localSheetId="12">#REF!</definedName>
    <definedName name="Sheet39Range3" localSheetId="13">#REF!</definedName>
    <definedName name="Sheet39Range3">#REF!</definedName>
    <definedName name="Sheet39Range4" localSheetId="12">#REF!</definedName>
    <definedName name="Sheet39Range4" localSheetId="13">#REF!</definedName>
    <definedName name="Sheet39Range4">#REF!</definedName>
    <definedName name="Sheet39Range5" localSheetId="12">#REF!</definedName>
    <definedName name="Sheet39Range5" localSheetId="13">#REF!</definedName>
    <definedName name="Sheet39Range5">#REF!</definedName>
    <definedName name="Sheet40Range1" localSheetId="12">#REF!</definedName>
    <definedName name="Sheet40Range1" localSheetId="13">#REF!</definedName>
    <definedName name="Sheet40Range1">#REF!</definedName>
    <definedName name="Sheet40Range2" localSheetId="12">#REF!</definedName>
    <definedName name="Sheet40Range2" localSheetId="13">#REF!</definedName>
    <definedName name="Sheet40Range2">#REF!</definedName>
    <definedName name="Sheet40Range3" localSheetId="12">#REF!</definedName>
    <definedName name="Sheet40Range3" localSheetId="13">#REF!</definedName>
    <definedName name="Sheet40Range3">#REF!</definedName>
    <definedName name="Sheet40Range4" localSheetId="12">#REF!</definedName>
    <definedName name="Sheet40Range4" localSheetId="13">#REF!</definedName>
    <definedName name="Sheet40Range4">#REF!</definedName>
    <definedName name="Sheet40Range5" localSheetId="12">#REF!</definedName>
    <definedName name="Sheet40Range5" localSheetId="13">#REF!</definedName>
    <definedName name="Sheet40Range5">#REF!</definedName>
    <definedName name="Sheet40Range6" localSheetId="12">#REF!</definedName>
    <definedName name="Sheet40Range6" localSheetId="13">#REF!</definedName>
    <definedName name="Sheet40Range6">#REF!</definedName>
    <definedName name="Sheet40Range7" localSheetId="12">#REF!</definedName>
    <definedName name="Sheet40Range7" localSheetId="13">#REF!</definedName>
    <definedName name="Sheet40Range7">#REF!</definedName>
    <definedName name="Sheet41Range1" localSheetId="12">#REF!</definedName>
    <definedName name="Sheet41Range1" localSheetId="13">#REF!</definedName>
    <definedName name="Sheet41Range1">#REF!</definedName>
    <definedName name="Sheet41Range2" localSheetId="12">#REF!</definedName>
    <definedName name="Sheet41Range2" localSheetId="13">#REF!</definedName>
    <definedName name="Sheet41Range2">#REF!</definedName>
    <definedName name="Sheet51Range3" localSheetId="12">[4]Summary2!#REF!</definedName>
    <definedName name="Sheet51Range3" localSheetId="13">[4]Summary2!#REF!</definedName>
    <definedName name="Sheet51Range3">[4]Summary2!#REF!</definedName>
    <definedName name="Sheet64Range1" localSheetId="12">#REF!</definedName>
    <definedName name="Sheet64Range1" localSheetId="13">#REF!</definedName>
    <definedName name="Sheet64Range1">#REF!</definedName>
    <definedName name="Sheet64Range2" localSheetId="12">#REF!</definedName>
    <definedName name="Sheet64Range2" localSheetId="13">#REF!</definedName>
    <definedName name="Sheet64Range2">#REF!</definedName>
    <definedName name="Sheet64Range3" localSheetId="12">#REF!</definedName>
    <definedName name="Sheet64Range3" localSheetId="13">#REF!</definedName>
    <definedName name="Sheet64Range3">#REF!</definedName>
    <definedName name="Sheet64Range4" localSheetId="12">#REF!</definedName>
    <definedName name="Sheet64Range4" localSheetId="13">#REF!</definedName>
    <definedName name="Sheet64Range4">#REF!</definedName>
    <definedName name="Sheet8Range2" localSheetId="12">'[4]Table1.A(c)'!#REF!</definedName>
    <definedName name="Sheet8Range2" localSheetId="13">'[4]Table1.A(c)'!#REF!</definedName>
    <definedName name="Sheet8Range2">'[4]Table1.A(c)'!#REF!</definedName>
    <definedName name="softwood" localSheetId="12">'[2]non-forest Ag trees'!#REF!</definedName>
    <definedName name="softwood" localSheetId="13">'[2]non-forest Ag trees'!#REF!</definedName>
    <definedName name="softwood">'[2]non-forest Ag trees'!#REF!</definedName>
    <definedName name="StartYearforaverage">[2]SensInput!$E$97</definedName>
    <definedName name="tbl_q15_Pre_Type_Proportions_Pro_Rate">'[6]Pre-type Proportions (Q15)'!$A$3:$E$481</definedName>
    <definedName name="tbl_q8_D_RU_pc_Annual">'[6]D by RU and post-class (T8)'!$A$1:$AN$1693</definedName>
    <definedName name="Temperate">[2]Assumptions_Commodity!$K$13</definedName>
    <definedName name="TwithLULUCF2006">'[7]Level 2006 w LULUCF sorted'!$B$4:$J$104</definedName>
    <definedName name="VehPopChart">'[9]1998 Prov Table'!$B$5:$M$9,'[9]1998 Prov Table'!$B$13:$M$15,'[9]1998 Prov Table'!$B$19:$M$26,'[9]1998 Prov Table'!$B$30:$M$31,'[9]1998 Prov Table'!$B$35:$M$35,'[9]1998 Prov Table'!$B$37:$M$40</definedName>
    <definedName name="withLULUCF1990">'[7]Level 1990 w LULUCF sorted'!$B$4:$K$104</definedName>
    <definedName name="withLULUCF2006">'[7]Level 2006 w LULUCF sorted'!$B$4:$J$104</definedName>
    <definedName name="woLULUCF06">'[7]Level 1990 wo LULUCF Sorted'!$D$4:$K$88</definedName>
    <definedName name="woLULUCF1990">'[7]Level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[2]INTRO!$G$11</definedName>
    <definedName name="Year_Col">'[2] Commodity Data'!$A$5:$A$58</definedName>
    <definedName name="_xlnm.Print_Area" localSheetId="0">'Table A13-1'!$B$1:$I$2</definedName>
    <definedName name="_xlnm.Print_Area" localSheetId="9">'Table A13-10'!$B$1:$E$2</definedName>
    <definedName name="_xlnm.Print_Area" localSheetId="10">'Table A13-11'!$B$1:$E$2</definedName>
    <definedName name="_xlnm.Print_Area" localSheetId="11">'Table A13-12'!$B$1:$C$2</definedName>
    <definedName name="_xlnm.Print_Area" localSheetId="12">'Table A13-13'!$B$1:$E$2</definedName>
    <definedName name="_xlnm.Print_Area" localSheetId="13">'Table A13-14'!$B$1:$E$2</definedName>
    <definedName name="_xlnm.Print_Area" localSheetId="1">'Table A13-2'!$B$1:$I$2</definedName>
    <definedName name="_xlnm.Print_Area" localSheetId="2">'Table A13-3'!$B$1:$E$2</definedName>
    <definedName name="_xlnm.Print_Area" localSheetId="3">'Table A13-4'!$B$1:$E$2</definedName>
    <definedName name="_xlnm.Print_Area" localSheetId="4">'Table A13-5'!$B$1:$E$2</definedName>
    <definedName name="_xlnm.Print_Area" localSheetId="5">'Table A13-6'!$B$1:$E$2</definedName>
    <definedName name="_xlnm.Print_Area" localSheetId="6">'Table A13-7'!$B$1:$E$2</definedName>
    <definedName name="_xlnm.Print_Area" localSheetId="7">'Table A13-8'!$B$1:$E$2</definedName>
    <definedName name="_xlnm.Print_Area" localSheetId="8">'Table A13-9'!$B$1:$E$2</definedName>
  </definedNames>
  <calcPr calcId="162913"/>
</workbook>
</file>

<file path=xl/calcChain.xml><?xml version="1.0" encoding="utf-8"?>
<calcChain xmlns="http://schemas.openxmlformats.org/spreadsheetml/2006/main">
  <c r="A1" i="324" l="1"/>
  <c r="A1" i="323"/>
  <c r="A1" i="322"/>
  <c r="A1" i="321"/>
  <c r="A1" i="320"/>
  <c r="A1" i="319"/>
  <c r="A1" i="318"/>
  <c r="A1" i="317"/>
  <c r="A1" i="316"/>
  <c r="A1" i="315"/>
  <c r="A1" i="314"/>
  <c r="A1" i="313"/>
  <c r="A1" i="312"/>
  <c r="A1" i="311"/>
</calcChain>
</file>

<file path=xl/sharedStrings.xml><?xml version="1.0" encoding="utf-8"?>
<sst xmlns="http://schemas.openxmlformats.org/spreadsheetml/2006/main" count="1117" uniqueCount="87">
  <si>
    <t>Coal</t>
  </si>
  <si>
    <t>Biomass</t>
  </si>
  <si>
    <t>Natural Gas</t>
  </si>
  <si>
    <t>Notes:</t>
  </si>
  <si>
    <t>Hydro</t>
  </si>
  <si>
    <t>Nuclear</t>
  </si>
  <si>
    <t>Refined Petroleum Products</t>
  </si>
  <si>
    <t>GWh</t>
  </si>
  <si>
    <t>Combustion</t>
  </si>
  <si>
    <t>Other Fuels</t>
  </si>
  <si>
    <t>Other</t>
  </si>
  <si>
    <t>still gas and other fuels not easily categorized.</t>
  </si>
  <si>
    <t>–   Indicates no emissions or no electricity generation</t>
  </si>
  <si>
    <t>x   Indicates data not shown due to statistical limitations</t>
  </si>
  <si>
    <t>x     Indicates data not shown due to statistical limitations</t>
  </si>
  <si>
    <t>*   For years where unallocated energy data was not available, values were interpolated</t>
  </si>
  <si>
    <t>–     Indicates no emissions or no electricity generation</t>
  </si>
  <si>
    <t>unk  Indicates unknown as appropriate data were unavailable</t>
  </si>
  <si>
    <t>*     For years where unallocated energy data was not available, values were interpolated</t>
  </si>
  <si>
    <t>*      For years where unallocated energy data was not available, values were interpolated</t>
  </si>
  <si>
    <t>**</t>
  </si>
  <si>
    <t>*  For years where unallocated energy data was not available, values were interpolated</t>
  </si>
  <si>
    <t>**   Data is only available aggregated with Northwest Territories. Please refer to table A13-13 for values.</t>
  </si>
  <si>
    <t>to break this data into the original fuel source, so it was included in Other Generation.</t>
  </si>
  <si>
    <t>**    Due to the high level of imports from New Brunswick, values for New Brunswick are more indicative of GHG consumption intensity.</t>
  </si>
  <si>
    <t>as part of its original fuel source.</t>
  </si>
  <si>
    <t>2017</t>
  </si>
  <si>
    <r>
      <t>kt CO</t>
    </r>
    <r>
      <rPr>
        <i/>
        <vertAlign val="subscript"/>
        <sz val="11"/>
        <color theme="1"/>
        <rFont val="Calibri"/>
        <family val="2"/>
        <scheme val="minor"/>
      </rPr>
      <t>2</t>
    </r>
    <r>
      <rPr>
        <i/>
        <sz val="11"/>
        <color theme="1"/>
        <rFont val="Calibri"/>
        <family val="2"/>
        <scheme val="minor"/>
      </rPr>
      <t xml:space="preserve"> equivalent</t>
    </r>
  </si>
  <si>
    <r>
      <t>CO</t>
    </r>
    <r>
      <rPr>
        <vertAlign val="subscript"/>
        <sz val="11"/>
        <rFont val="Calibri"/>
        <family val="2"/>
        <scheme val="minor"/>
      </rPr>
      <t>2</t>
    </r>
    <r>
      <rPr>
        <sz val="11"/>
        <rFont val="Calibri"/>
        <family val="2"/>
        <scheme val="minor"/>
      </rPr>
      <t xml:space="preserve"> intensity (g CO</t>
    </r>
    <r>
      <rPr>
        <vertAlign val="subscript"/>
        <sz val="11"/>
        <rFont val="Calibri"/>
        <family val="2"/>
        <scheme val="minor"/>
      </rPr>
      <t xml:space="preserve">2 </t>
    </r>
    <r>
      <rPr>
        <sz val="11"/>
        <rFont val="Calibri"/>
        <family val="2"/>
        <scheme val="minor"/>
      </rPr>
      <t>/ kWh)</t>
    </r>
  </si>
  <si>
    <r>
      <t>CH</t>
    </r>
    <r>
      <rPr>
        <vertAlign val="subscript"/>
        <sz val="11"/>
        <rFont val="Calibri"/>
        <family val="2"/>
        <scheme val="minor"/>
      </rPr>
      <t>4</t>
    </r>
    <r>
      <rPr>
        <sz val="11"/>
        <rFont val="Calibri"/>
        <family val="2"/>
        <scheme val="minor"/>
      </rPr>
      <t xml:space="preserve"> intensity (g CH</t>
    </r>
    <r>
      <rPr>
        <vertAlign val="subscript"/>
        <sz val="11"/>
        <rFont val="Calibri"/>
        <family val="2"/>
        <scheme val="minor"/>
      </rPr>
      <t xml:space="preserve">4 </t>
    </r>
    <r>
      <rPr>
        <sz val="11"/>
        <rFont val="Calibri"/>
        <family val="2"/>
        <scheme val="minor"/>
      </rPr>
      <t>/ kWh)</t>
    </r>
  </si>
  <si>
    <r>
      <t>N</t>
    </r>
    <r>
      <rPr>
        <vertAlign val="subscript"/>
        <sz val="11"/>
        <rFont val="Calibri"/>
        <family val="2"/>
        <scheme val="minor"/>
      </rPr>
      <t>2</t>
    </r>
    <r>
      <rPr>
        <sz val="11"/>
        <rFont val="Calibri"/>
        <family val="2"/>
        <scheme val="minor"/>
      </rPr>
      <t>O intensity (g N</t>
    </r>
    <r>
      <rPr>
        <vertAlign val="subscript"/>
        <sz val="11"/>
        <rFont val="Calibri"/>
        <family val="2"/>
        <scheme val="minor"/>
      </rPr>
      <t>2</t>
    </r>
    <r>
      <rPr>
        <sz val="11"/>
        <rFont val="Calibri"/>
        <family val="2"/>
        <scheme val="minor"/>
      </rPr>
      <t>O / kWh)</t>
    </r>
  </si>
  <si>
    <r>
      <t>kt CO</t>
    </r>
    <r>
      <rPr>
        <i/>
        <vertAlign val="subscript"/>
        <sz val="11"/>
        <rFont val="Calibri"/>
        <family val="2"/>
        <scheme val="minor"/>
      </rPr>
      <t>2</t>
    </r>
    <r>
      <rPr>
        <i/>
        <sz val="11"/>
        <rFont val="Calibri"/>
        <family val="2"/>
        <scheme val="minor"/>
      </rPr>
      <t xml:space="preserve"> equivalent</t>
    </r>
  </si>
  <si>
    <t>Generation Intensity (g GHG / kWh electricity generated)</t>
  </si>
  <si>
    <t>Losses</t>
  </si>
  <si>
    <t>Consumption Intensity (g GHG / kWh electricity consumed)</t>
  </si>
  <si>
    <t>2018</t>
  </si>
  <si>
    <t>2019</t>
  </si>
  <si>
    <r>
      <t>2020</t>
    </r>
    <r>
      <rPr>
        <b/>
        <vertAlign val="superscript"/>
        <sz val="11"/>
        <rFont val="Calibri"/>
        <family val="2"/>
        <scheme val="minor"/>
      </rPr>
      <t>a</t>
    </r>
  </si>
  <si>
    <r>
      <t>Greenhouse Gas Emissions</t>
    </r>
    <r>
      <rPr>
        <b/>
        <vertAlign val="superscript"/>
        <sz val="11"/>
        <rFont val="Calibri"/>
        <family val="2"/>
        <scheme val="minor"/>
      </rPr>
      <t>b</t>
    </r>
  </si>
  <si>
    <r>
      <t>Other Fuels</t>
    </r>
    <r>
      <rPr>
        <i/>
        <vertAlign val="superscript"/>
        <sz val="11"/>
        <rFont val="Calibri"/>
        <family val="2"/>
        <scheme val="minor"/>
      </rPr>
      <t>c</t>
    </r>
  </si>
  <si>
    <r>
      <t>Other Emissions</t>
    </r>
    <r>
      <rPr>
        <b/>
        <vertAlign val="superscript"/>
        <sz val="11"/>
        <rFont val="Calibri"/>
        <family val="2"/>
        <scheme val="minor"/>
      </rPr>
      <t>d</t>
    </r>
  </si>
  <si>
    <r>
      <t>Overall Total</t>
    </r>
    <r>
      <rPr>
        <b/>
        <vertAlign val="superscript"/>
        <sz val="11"/>
        <rFont val="Calibri"/>
        <family val="2"/>
        <scheme val="minor"/>
      </rPr>
      <t>e,f,g</t>
    </r>
  </si>
  <si>
    <r>
      <t>Electricity Generation</t>
    </r>
    <r>
      <rPr>
        <b/>
        <vertAlign val="superscript"/>
        <sz val="11"/>
        <rFont val="Calibri"/>
        <family val="2"/>
        <scheme val="minor"/>
      </rPr>
      <t>h,i</t>
    </r>
  </si>
  <si>
    <r>
      <t>Combustion</t>
    </r>
    <r>
      <rPr>
        <b/>
        <vertAlign val="superscript"/>
        <sz val="11"/>
        <rFont val="Calibri"/>
        <family val="2"/>
        <scheme val="minor"/>
      </rPr>
      <t>j</t>
    </r>
  </si>
  <si>
    <r>
      <t>Other Renewables</t>
    </r>
    <r>
      <rPr>
        <b/>
        <vertAlign val="superscript"/>
        <sz val="11"/>
        <rFont val="Calibri"/>
        <family val="2"/>
        <scheme val="minor"/>
      </rPr>
      <t>k</t>
    </r>
  </si>
  <si>
    <r>
      <t>Other Generation</t>
    </r>
    <r>
      <rPr>
        <b/>
        <vertAlign val="superscript"/>
        <sz val="11"/>
        <rFont val="Calibri"/>
        <family val="2"/>
        <scheme val="minor"/>
      </rPr>
      <t>l,m</t>
    </r>
  </si>
  <si>
    <r>
      <t>Greenhouse Gas Intensity</t>
    </r>
    <r>
      <rPr>
        <b/>
        <vertAlign val="superscript"/>
        <sz val="11"/>
        <rFont val="Calibri"/>
        <family val="2"/>
        <scheme val="minor"/>
      </rPr>
      <t>n</t>
    </r>
  </si>
  <si>
    <r>
      <t>Unallocated Energy (GWh)</t>
    </r>
    <r>
      <rPr>
        <vertAlign val="superscript"/>
        <sz val="11"/>
        <rFont val="Calibri"/>
        <family val="2"/>
        <scheme val="minor"/>
      </rPr>
      <t>o,p</t>
    </r>
  </si>
  <si>
    <r>
      <t>SF</t>
    </r>
    <r>
      <rPr>
        <vertAlign val="subscript"/>
        <sz val="11"/>
        <rFont val="Calibri"/>
        <family val="2"/>
        <scheme val="minor"/>
      </rPr>
      <t>6</t>
    </r>
    <r>
      <rPr>
        <sz val="11"/>
        <rFont val="Calibri"/>
        <family val="2"/>
        <scheme val="minor"/>
      </rPr>
      <t xml:space="preserve"> Emissions (kt CO</t>
    </r>
    <r>
      <rPr>
        <vertAlign val="subscript"/>
        <sz val="11"/>
        <rFont val="Calibri"/>
        <family val="2"/>
        <scheme val="minor"/>
      </rPr>
      <t xml:space="preserve">2 </t>
    </r>
    <r>
      <rPr>
        <sz val="11"/>
        <rFont val="Calibri"/>
        <family val="2"/>
        <scheme val="minor"/>
      </rPr>
      <t>eq)</t>
    </r>
    <r>
      <rPr>
        <vertAlign val="superscript"/>
        <sz val="11"/>
        <rFont val="Calibri"/>
        <family val="2"/>
        <scheme val="minor"/>
      </rPr>
      <t>q</t>
    </r>
  </si>
  <si>
    <r>
      <t>Consumption Intensity (g CO</t>
    </r>
    <r>
      <rPr>
        <b/>
        <vertAlign val="subscript"/>
        <sz val="11"/>
        <rFont val="Calibri"/>
        <family val="2"/>
        <scheme val="minor"/>
      </rPr>
      <t>2</t>
    </r>
    <r>
      <rPr>
        <b/>
        <sz val="11"/>
        <rFont val="Calibri"/>
        <family val="2"/>
        <scheme val="minor"/>
      </rPr>
      <t xml:space="preserve"> eq / kWh)</t>
    </r>
    <r>
      <rPr>
        <b/>
        <vertAlign val="superscript"/>
        <sz val="11"/>
        <rFont val="Calibri"/>
        <family val="2"/>
        <scheme val="minor"/>
      </rPr>
      <t>r</t>
    </r>
  </si>
  <si>
    <r>
      <t>Overall Total</t>
    </r>
    <r>
      <rPr>
        <b/>
        <vertAlign val="superscript"/>
        <sz val="11"/>
        <rFont val="Calibri"/>
        <family val="2"/>
        <scheme val="minor"/>
      </rPr>
      <t>f</t>
    </r>
  </si>
  <si>
    <r>
      <t>Generation Intensity (g CO</t>
    </r>
    <r>
      <rPr>
        <b/>
        <vertAlign val="subscript"/>
        <sz val="11"/>
        <rFont val="Calibri"/>
        <family val="2"/>
        <scheme val="minor"/>
      </rPr>
      <t xml:space="preserve">2 </t>
    </r>
    <r>
      <rPr>
        <b/>
        <sz val="11"/>
        <rFont val="Calibri"/>
        <family val="2"/>
        <scheme val="minor"/>
      </rPr>
      <t>eq / kWh)</t>
    </r>
    <r>
      <rPr>
        <b/>
        <vertAlign val="superscript"/>
        <sz val="11"/>
        <rFont val="Calibri"/>
        <family val="2"/>
        <scheme val="minor"/>
      </rPr>
      <t>f</t>
    </r>
  </si>
  <si>
    <t>Data presented include emissions, generation and intensity for facilities classified under NAICS code 22111 - Electric Power Generation.</t>
  </si>
  <si>
    <t>a. Preliminary data.</t>
  </si>
  <si>
    <r>
      <t xml:space="preserve">b. Emissions based on data taken from the </t>
    </r>
    <r>
      <rPr>
        <i/>
        <sz val="11"/>
        <rFont val="Calibri"/>
        <family val="2"/>
        <scheme val="minor"/>
      </rPr>
      <t>Report on Energy Supply-Demand in Canada</t>
    </r>
    <r>
      <rPr>
        <sz val="11"/>
        <rFont val="Calibri"/>
        <family val="2"/>
        <scheme val="minor"/>
      </rPr>
      <t>, Catalogue No. 57-003-XIB, Statistics Canada.</t>
    </r>
  </si>
  <si>
    <t>c. Includes GHG emissions from the combustion of refined petroleum products (light fuel oil, heavy fuel oil, and diesel), petroleum coke,</t>
  </si>
  <si>
    <t xml:space="preserve">d. GHG emissions from on-site combustion of fuel not directly related to electricity generation. </t>
  </si>
  <si>
    <t>e. GHG emissions from the flooding of land for hydro dams are not included.</t>
  </si>
  <si>
    <t>f. Totals may not add up to overall total due to rounding.</t>
  </si>
  <si>
    <t>g. CO2 from carbon capture and storage has been removed from the total.</t>
  </si>
  <si>
    <r>
      <t xml:space="preserve">i. Taken from the </t>
    </r>
    <r>
      <rPr>
        <i/>
        <sz val="11"/>
        <rFont val="Calibri"/>
        <family val="2"/>
        <scheme val="minor"/>
      </rPr>
      <t xml:space="preserve">Electric Power Generation, Transmission and Distribution </t>
    </r>
    <r>
      <rPr>
        <sz val="11"/>
        <rFont val="Calibri"/>
        <family val="2"/>
        <scheme val="minor"/>
      </rPr>
      <t>(EPGTD) publication, Catalogue No. 57-202-XIB, Statistics Canada (for 1990-2004).</t>
    </r>
  </si>
  <si>
    <t xml:space="preserve">j. From 2014 onward, this includes the electricity generated from the by-product steam associated with the fuel combustion. Prior to 2014, it was not possible </t>
  </si>
  <si>
    <t>k. Other Renewables - includes electricity generation by wind, tidal and solar.</t>
  </si>
  <si>
    <t>l. NAICS category 221119, Other Electric Power Generation.</t>
  </si>
  <si>
    <t xml:space="preserve">m. Prior to 2014, this includes electricity generation from steam from waste heat. From 2014 onward, electricity generation from steam from waste heat is reported </t>
  </si>
  <si>
    <t>n. Intensity values have been rounded so as to present the estimated level of accuracy.</t>
  </si>
  <si>
    <t>p. Includes transmission line losses, metering differences and other losses.</t>
  </si>
  <si>
    <r>
      <t>q. The electric utility sector's share of emissions from electrical equipment from CRF Category 2.F.viii (Production and Consumption of Halocarbons and SF</t>
    </r>
    <r>
      <rPr>
        <vertAlign val="subscript"/>
        <sz val="11"/>
        <rFont val="Calibri"/>
        <family val="2"/>
        <scheme val="minor"/>
      </rPr>
      <t>6</t>
    </r>
    <r>
      <rPr>
        <sz val="11"/>
        <rFont val="Calibri"/>
        <family val="2"/>
        <scheme val="minor"/>
      </rPr>
      <t>).</t>
    </r>
  </si>
  <si>
    <r>
      <t>r. Consumption intensity values are impacted by unallocated energy and SF</t>
    </r>
    <r>
      <rPr>
        <vertAlign val="subscript"/>
        <sz val="11"/>
        <rFont val="Calibri"/>
        <family val="2"/>
        <scheme val="minor"/>
      </rPr>
      <t xml:space="preserve">6 </t>
    </r>
    <r>
      <rPr>
        <sz val="11"/>
        <rFont val="Calibri"/>
        <family val="2"/>
        <scheme val="minor"/>
      </rPr>
      <t xml:space="preserve">transmission emissions. </t>
    </r>
  </si>
  <si>
    <t>Electricity Generation and GHG Emission Details for Canada</t>
  </si>
  <si>
    <t>Table A11-13: Electricity Generation and GHG Emission Details for the Nunavut</t>
  </si>
  <si>
    <t>Electricity Generation and GHG Emission Details for the Northwest Territories</t>
  </si>
  <si>
    <t>Electricity Generation and GHG Emission Details for Yukon</t>
  </si>
  <si>
    <t>Electricity Generation and GHG Emission Details for British Columbia</t>
  </si>
  <si>
    <r>
      <t>Electricity Generation and GHG Emission Details for Alberta</t>
    </r>
    <r>
      <rPr>
        <sz val="10"/>
        <rFont val="Times New Roman"/>
        <family val="1"/>
      </rPr>
      <t/>
    </r>
  </si>
  <si>
    <t>Electricity Generation and GHG Emission Details for Saskatchewan</t>
  </si>
  <si>
    <t>Electricity Generation and GHG Emission Details for Manitoba</t>
  </si>
  <si>
    <t>Electricity Generation and GHG Emission Details for Ontario</t>
  </si>
  <si>
    <t>Electricity Generation and GHG Emission Details for Quebec</t>
  </si>
  <si>
    <t>Electricity Generation and GHG Emission Details for New Brunswick</t>
  </si>
  <si>
    <t>Electricity Generation and GHG Emission Details for Nova Scotia</t>
  </si>
  <si>
    <t>Electricity Generation and GHG Emission Details for Prince Edward Island</t>
  </si>
  <si>
    <t>Electricity Generation and GHG Emission Details for Newfoundland and Labrador</t>
  </si>
  <si>
    <t>x</t>
  </si>
  <si>
    <t>h. Taken from StatCan Data Tables 25-10-0019-01 and 25-10-0020-01 (2005-2020).</t>
  </si>
  <si>
    <t>o. Adapted from StatCan Data Table 25-10-0021-001 (2005-2020) or Cat. No. 57-202-XIB (1990-2004).</t>
  </si>
  <si>
    <t>0.0   Indicates value was truncated due to rounding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</si>
</sst>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7">
    <numFmt numFmtId="164" formatCode="_-* #,##0.00_-;\-* #,##0.00_-;_-* &quot;-&quot;??_-;_-@_-"/>
    <numFmt numFmtId="165" formatCode="_(* #,##0.00_);_(* \(#,##0.00\);_(* &quot;-&quot;??_);_(@_)"/>
    <numFmt numFmtId="166" formatCode="0.0%"/>
    <numFmt numFmtId="167" formatCode="&quot;$&quot;#,##0\ ;\(&quot;$&quot;#,##0\)"/>
    <numFmt numFmtId="168" formatCode="m/d"/>
    <numFmt numFmtId="169" formatCode="#,##0.0000"/>
    <numFmt numFmtId="170" formatCode="0.000"/>
    <numFmt numFmtId="171" formatCode="0;\(\-0\)"/>
    <numFmt numFmtId="172" formatCode="0.000000;\(\-0.000000\)"/>
    <numFmt numFmtId="173" formatCode="0.00000;\(\-0.00000\)"/>
    <numFmt numFmtId="174" formatCode="0.0000%"/>
    <numFmt numFmtId="175" formatCode="m/d/yy\ h:mm:ss"/>
    <numFmt numFmtId="176" formatCode="0.000;\(\-0.000\)"/>
    <numFmt numFmtId="177" formatCode="#\ ##0"/>
    <numFmt numFmtId="178" formatCode="#,###"/>
    <numFmt numFmtId="179" formatCode="0.###0"/>
    <numFmt numFmtId="180" formatCode="0.##0"/>
    <numFmt numFmtId="181" formatCode="0.####0"/>
    <numFmt numFmtId="182" formatCode="0.#0"/>
    <numFmt numFmtId="183" formatCode="&quot;unk&quot;"/>
    <numFmt numFmtId="184" formatCode="#.0"/>
    <numFmt numFmtId="185" formatCode="&quot;–&quot;"/>
    <numFmt numFmtId="186" formatCode="&quot;*&quot;"/>
    <numFmt numFmtId="187" formatCode="&quot;x&quot;"/>
    <numFmt numFmtId="188" formatCode="#"/>
    <numFmt numFmtId="189" formatCode="0.#"/>
    <numFmt numFmtId="190" formatCode="0.0"/>
  </numFmts>
  <fonts count="63" x14ac:knownFonts="1">
    <font>
      <b/>
      <sz val="12"/>
      <name val="Times New Roman"/>
      <family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color indexed="8"/>
      <name val="Times New Roman"/>
      <family val="1"/>
    </font>
    <font>
      <sz val="12"/>
      <color indexed="8"/>
      <name val="Times New Roman"/>
      <family val="1"/>
    </font>
    <font>
      <sz val="10"/>
      <name val="Arial Cyr"/>
      <charset val="204"/>
    </font>
    <font>
      <b/>
      <sz val="18"/>
      <name val="Arial"/>
      <family val="2"/>
    </font>
    <font>
      <b/>
      <sz val="12"/>
      <name val="Arial"/>
      <family val="2"/>
    </font>
    <font>
      <b/>
      <sz val="12"/>
      <name val="Times New Roman"/>
      <family val="1"/>
    </font>
    <font>
      <b/>
      <sz val="12"/>
      <color indexed="8"/>
      <name val="Times New Roman"/>
      <family val="1"/>
    </font>
    <font>
      <sz val="12"/>
      <name val="Times New Roman"/>
      <family val="1"/>
    </font>
    <font>
      <sz val="8"/>
      <name val="Helvetica"/>
      <family val="2"/>
    </font>
    <font>
      <sz val="10"/>
      <color indexed="8"/>
      <name val="Arial"/>
      <family val="2"/>
    </font>
    <font>
      <u/>
      <sz val="10"/>
      <color indexed="12"/>
      <name val="Times New Roman"/>
      <family val="1"/>
    </font>
    <font>
      <sz val="10"/>
      <name val="Arial"/>
      <family val="2"/>
    </font>
    <font>
      <sz val="10"/>
      <color indexed="8"/>
      <name val="Arial"/>
      <family val="2"/>
    </font>
    <font>
      <b/>
      <sz val="9"/>
      <name val="Arial"/>
      <family val="2"/>
    </font>
    <font>
      <i/>
      <sz val="10"/>
      <name val="Arial"/>
      <family val="2"/>
    </font>
    <font>
      <sz val="10"/>
      <name val="Times New Roman"/>
      <family val="1"/>
    </font>
    <font>
      <b/>
      <sz val="11"/>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4"/>
      <name val="Arial"/>
      <family val="2"/>
    </font>
    <font>
      <sz val="18"/>
      <name val="Arial"/>
      <family val="2"/>
    </font>
    <font>
      <b/>
      <sz val="15"/>
      <color indexed="56"/>
      <name val="Calibri"/>
      <family val="2"/>
    </font>
    <font>
      <b/>
      <sz val="13"/>
      <color indexed="56"/>
      <name val="Calibri"/>
      <family val="2"/>
    </font>
    <font>
      <b/>
      <sz val="11"/>
      <color indexed="8"/>
      <name val="Calibri"/>
      <family val="2"/>
    </font>
    <font>
      <sz val="10"/>
      <name val="Arial"/>
      <family val="2"/>
    </font>
    <font>
      <sz val="11"/>
      <color theme="1"/>
      <name val="Calibri"/>
      <family val="2"/>
      <scheme val="minor"/>
    </font>
    <font>
      <sz val="10"/>
      <name val="Arial"/>
      <family val="2"/>
    </font>
    <font>
      <b/>
      <sz val="11"/>
      <name val="Calibri"/>
      <family val="2"/>
      <scheme val="minor"/>
    </font>
    <font>
      <b/>
      <vertAlign val="superscript"/>
      <sz val="11"/>
      <name val="Calibri"/>
      <family val="2"/>
      <scheme val="minor"/>
    </font>
    <font>
      <sz val="10"/>
      <name val="Calibri"/>
      <family val="2"/>
      <scheme val="minor"/>
    </font>
    <font>
      <vertAlign val="superscript"/>
      <sz val="11"/>
      <name val="Calibri"/>
      <family val="2"/>
      <scheme val="minor"/>
    </font>
    <font>
      <sz val="11"/>
      <name val="Calibri"/>
      <family val="2"/>
      <scheme val="minor"/>
    </font>
    <font>
      <b/>
      <sz val="11"/>
      <color theme="1"/>
      <name val="Calibri"/>
      <family val="2"/>
      <scheme val="minor"/>
    </font>
    <font>
      <i/>
      <sz val="11"/>
      <name val="Calibri"/>
      <family val="2"/>
      <scheme val="minor"/>
    </font>
    <font>
      <i/>
      <sz val="11"/>
      <color theme="1"/>
      <name val="Calibri"/>
      <family val="2"/>
      <scheme val="minor"/>
    </font>
    <font>
      <i/>
      <vertAlign val="subscript"/>
      <sz val="11"/>
      <color theme="1"/>
      <name val="Calibri"/>
      <family val="2"/>
      <scheme val="minor"/>
    </font>
    <font>
      <i/>
      <vertAlign val="superscript"/>
      <sz val="11"/>
      <name val="Calibri"/>
      <family val="2"/>
      <scheme val="minor"/>
    </font>
    <font>
      <vertAlign val="subscript"/>
      <sz val="11"/>
      <name val="Calibri"/>
      <family val="2"/>
      <scheme val="minor"/>
    </font>
    <font>
      <b/>
      <vertAlign val="subscript"/>
      <sz val="11"/>
      <name val="Calibri"/>
      <family val="2"/>
      <scheme val="minor"/>
    </font>
    <font>
      <sz val="11"/>
      <color rgb="FFFF0000"/>
      <name val="Calibri"/>
      <family val="2"/>
      <scheme val="minor"/>
    </font>
    <font>
      <b/>
      <sz val="11"/>
      <color rgb="FFFF0000"/>
      <name val="Calibri"/>
      <family val="2"/>
      <scheme val="minor"/>
    </font>
    <font>
      <strike/>
      <sz val="11"/>
      <color rgb="FFFF0000"/>
      <name val="Calibri"/>
      <family val="2"/>
      <scheme val="minor"/>
    </font>
    <font>
      <i/>
      <vertAlign val="subscript"/>
      <sz val="11"/>
      <name val="Calibri"/>
      <family val="2"/>
      <scheme val="minor"/>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2"/>
        <bgColor indexed="64"/>
      </patternFill>
    </fill>
    <fill>
      <patternFill patternType="solid">
        <fgColor indexed="26"/>
      </patternFill>
    </fill>
    <fill>
      <patternFill patternType="darkTrellis"/>
    </fill>
    <fill>
      <patternFill patternType="solid">
        <fgColor indexed="9"/>
      </patternFill>
    </fill>
    <fill>
      <patternFill patternType="solid">
        <fgColor indexed="55"/>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double">
        <color indexed="0"/>
      </top>
      <bottom/>
      <diagonal/>
    </border>
    <border>
      <left/>
      <right/>
      <top/>
      <bottom style="thick">
        <color indexed="62"/>
      </bottom>
      <diagonal/>
    </border>
    <border>
      <left/>
      <right/>
      <top/>
      <bottom style="thick">
        <color indexed="22"/>
      </bottom>
      <diagonal/>
    </border>
    <border>
      <left/>
      <right/>
      <top/>
      <bottom style="thin">
        <color indexed="64"/>
      </bottom>
      <diagonal/>
    </border>
    <border>
      <left/>
      <right/>
      <top style="thin">
        <color indexed="64"/>
      </top>
      <bottom style="medium">
        <color indexed="64"/>
      </bottom>
      <diagonal/>
    </border>
    <border>
      <left/>
      <right/>
      <top style="thin">
        <color indexed="64"/>
      </top>
      <bottom/>
      <diagonal/>
    </border>
    <border>
      <left/>
      <right/>
      <top style="thin">
        <color auto="1"/>
      </top>
      <bottom/>
      <diagonal/>
    </border>
    <border>
      <left/>
      <right/>
      <top/>
      <bottom style="medium">
        <color indexed="30"/>
      </bottom>
      <diagonal/>
    </border>
    <border>
      <left/>
      <right/>
      <top/>
      <bottom style="medium">
        <color indexed="64"/>
      </bottom>
      <diagonal/>
    </border>
    <border>
      <left/>
      <right/>
      <top/>
      <bottom style="medium">
        <color indexed="30"/>
      </bottom>
      <diagonal/>
    </border>
  </borders>
  <cellStyleXfs count="1230">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49" fontId="6" fillId="0" borderId="1" applyNumberFormat="0" applyFont="0" applyFill="0" applyBorder="0" applyProtection="0">
      <alignment horizontal="left" vertical="center"/>
    </xf>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49" fontId="6" fillId="0" borderId="2" applyNumberFormat="0" applyFont="0" applyFill="0" applyBorder="0" applyProtection="0">
      <alignment horizontal="left" vertical="center"/>
    </xf>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7" fillId="20" borderId="0" applyBorder="0" applyAlignment="0"/>
    <xf numFmtId="0" fontId="6" fillId="20" borderId="0" applyBorder="0">
      <alignment horizontal="right" vertical="center"/>
    </xf>
    <xf numFmtId="4" fontId="6" fillId="21" borderId="0" applyBorder="0">
      <alignment horizontal="right" vertical="center"/>
    </xf>
    <xf numFmtId="4" fontId="6" fillId="21" borderId="0" applyBorder="0">
      <alignment horizontal="right" vertical="center"/>
    </xf>
    <xf numFmtId="0" fontId="8" fillId="21" borderId="1">
      <alignment horizontal="right" vertical="center"/>
    </xf>
    <xf numFmtId="0" fontId="9" fillId="21" borderId="1">
      <alignment horizontal="right" vertical="center"/>
    </xf>
    <xf numFmtId="0" fontId="8" fillId="22" borderId="1">
      <alignment horizontal="right" vertical="center"/>
    </xf>
    <xf numFmtId="0" fontId="8" fillId="22" borderId="1">
      <alignment horizontal="right" vertical="center"/>
    </xf>
    <xf numFmtId="0" fontId="8" fillId="22" borderId="3">
      <alignment horizontal="right" vertical="center"/>
    </xf>
    <xf numFmtId="0" fontId="8" fillId="22" borderId="2">
      <alignment horizontal="right" vertical="center"/>
    </xf>
    <xf numFmtId="0" fontId="8" fillId="22" borderId="4">
      <alignment horizontal="right" vertical="center"/>
    </xf>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6" fillId="23" borderId="5" applyNumberFormat="0" applyAlignment="0" applyProtection="0"/>
    <xf numFmtId="0" fontId="27" fillId="3" borderId="0" applyNumberFormat="0" applyBorder="0" applyAlignment="0" applyProtection="0"/>
    <xf numFmtId="0" fontId="28" fillId="23" borderId="6" applyNumberFormat="0" applyAlignment="0" applyProtection="0"/>
    <xf numFmtId="4" fontId="7" fillId="0" borderId="7" applyFill="0" applyBorder="0" applyProtection="0">
      <alignment horizontal="right" vertical="center"/>
    </xf>
    <xf numFmtId="0" fontId="28" fillId="23" borderId="6" applyNumberFormat="0" applyAlignment="0" applyProtection="0"/>
    <xf numFmtId="0" fontId="29" fillId="24" borderId="8" applyNumberFormat="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44" fillId="0" borderId="0" applyFont="0" applyFill="0" applyBorder="0" applyAlignment="0" applyProtection="0"/>
    <xf numFmtId="3" fontId="5" fillId="0" borderId="0" applyFont="0" applyFill="0" applyBorder="0" applyAlignment="0" applyProtection="0"/>
    <xf numFmtId="0" fontId="8" fillId="0" borderId="0" applyNumberFormat="0">
      <alignment horizontal="right"/>
    </xf>
    <xf numFmtId="167" fontId="5" fillId="0" borderId="0" applyFont="0" applyFill="0" applyBorder="0" applyAlignment="0" applyProtection="0"/>
    <xf numFmtId="0" fontId="6" fillId="22" borderId="9">
      <alignment horizontal="left" vertical="center" wrapText="1" indent="2"/>
    </xf>
    <xf numFmtId="0" fontId="6" fillId="0" borderId="9">
      <alignment horizontal="left" vertical="center" wrapText="1" indent="2"/>
    </xf>
    <xf numFmtId="0" fontId="6" fillId="21" borderId="2">
      <alignment horizontal="left" vertical="center"/>
    </xf>
    <xf numFmtId="168" fontId="5" fillId="0" borderId="0" applyFont="0" applyFill="0" applyBorder="0" applyAlignment="0" applyProtection="0"/>
    <xf numFmtId="0" fontId="8" fillId="0" borderId="10">
      <alignment horizontal="left" vertical="top" wrapText="1"/>
    </xf>
    <xf numFmtId="0" fontId="33" fillId="7" borderId="6" applyNumberFormat="0" applyAlignment="0" applyProtection="0"/>
    <xf numFmtId="0" fontId="10" fillId="0" borderId="11"/>
    <xf numFmtId="0" fontId="43" fillId="0" borderId="12" applyNumberFormat="0" applyFill="0" applyAlignment="0" applyProtection="0"/>
    <xf numFmtId="0" fontId="30" fillId="0" borderId="0" applyNumberFormat="0" applyFill="0" applyBorder="0" applyAlignment="0" applyProtection="0"/>
    <xf numFmtId="0" fontId="30" fillId="0" borderId="0" applyNumberFormat="0" applyFill="0" applyBorder="0" applyAlignment="0" applyProtection="0"/>
    <xf numFmtId="2" fontId="5" fillId="0" borderId="0" applyFont="0" applyFill="0" applyBorder="0" applyAlignment="0" applyProtection="0"/>
    <xf numFmtId="0" fontId="31" fillId="4" borderId="0" applyNumberFormat="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13" fillId="0" borderId="0" applyNumberFormat="0" applyFill="0" applyBorder="0" applyAlignment="0" applyProtection="0"/>
    <xf numFmtId="0" fontId="33" fillId="7" borderId="6" applyNumberFormat="0" applyAlignment="0" applyProtection="0"/>
    <xf numFmtId="0" fontId="6" fillId="0" borderId="0" applyBorder="0">
      <alignment horizontal="right" vertical="center"/>
    </xf>
    <xf numFmtId="0" fontId="6" fillId="0" borderId="1">
      <alignment horizontal="right" vertical="center"/>
    </xf>
    <xf numFmtId="1" fontId="14" fillId="21" borderId="0" applyBorder="0">
      <alignment horizontal="right" vertical="center"/>
    </xf>
    <xf numFmtId="2" fontId="15" fillId="0" borderId="0" applyFill="0" applyBorder="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0" borderId="0"/>
    <xf numFmtId="0" fontId="19" fillId="0" borderId="0"/>
    <xf numFmtId="0" fontId="5" fillId="0" borderId="0"/>
    <xf numFmtId="0" fontId="5" fillId="0" borderId="0"/>
    <xf numFmtId="0" fontId="45" fillId="0" borderId="0"/>
    <xf numFmtId="0" fontId="5" fillId="0" borderId="0"/>
    <xf numFmtId="0" fontId="44" fillId="0" borderId="0"/>
    <xf numFmtId="0" fontId="5" fillId="0" borderId="0"/>
    <xf numFmtId="0" fontId="44" fillId="0" borderId="0"/>
    <xf numFmtId="0" fontId="44" fillId="0" borderId="0"/>
    <xf numFmtId="4" fontId="6" fillId="0" borderId="1" applyFill="0" applyBorder="0" applyProtection="0">
      <alignment horizontal="right" vertical="center"/>
    </xf>
    <xf numFmtId="49" fontId="7" fillId="0" borderId="1" applyNumberFormat="0" applyFill="0" applyBorder="0" applyProtection="0">
      <alignment horizontal="left" vertical="center"/>
    </xf>
    <xf numFmtId="0" fontId="6" fillId="0" borderId="1" applyNumberFormat="0" applyFill="0" applyAlignment="0" applyProtection="0"/>
    <xf numFmtId="0" fontId="16" fillId="26" borderId="0" applyNumberFormat="0" applyFont="0" applyBorder="0" applyAlignment="0" applyProtection="0"/>
    <xf numFmtId="0" fontId="5" fillId="0" borderId="0"/>
    <xf numFmtId="0" fontId="5" fillId="27" borderId="15" applyNumberFormat="0" applyFont="0" applyAlignment="0" applyProtection="0"/>
    <xf numFmtId="0" fontId="5" fillId="27" borderId="15" applyNumberFormat="0" applyFont="0" applyAlignment="0" applyProtection="0"/>
    <xf numFmtId="0" fontId="36" fillId="23" borderId="5" applyNumberFormat="0" applyAlignment="0" applyProtection="0"/>
    <xf numFmtId="169" fontId="6" fillId="28" borderId="1" applyNumberFormat="0" applyFont="0" applyBorder="0" applyAlignment="0" applyProtection="0">
      <alignment horizontal="right" vertic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4" fillId="0" borderId="0" applyFont="0" applyFill="0" applyBorder="0" applyAlignment="0" applyProtection="0"/>
    <xf numFmtId="9" fontId="5" fillId="0" borderId="0" applyFont="0" applyFill="0" applyBorder="0" applyAlignment="0" applyProtection="0"/>
    <xf numFmtId="9" fontId="1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20" fillId="0" borderId="0" applyNumberForma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39"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Protection="0">
      <alignment horizontal="left"/>
    </xf>
    <xf numFmtId="0" fontId="5" fillId="29" borderId="0" applyNumberFormat="0" applyFont="0" applyBorder="0" applyAlignment="0" applyProtection="0"/>
    <xf numFmtId="0" fontId="40" fillId="0" borderId="0" applyNumberFormat="0" applyFill="0" applyBorder="0" applyAlignment="0" applyProtection="0"/>
    <xf numFmtId="0" fontId="20" fillId="0" borderId="0" applyNumberFormat="0" applyFill="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27" fillId="3" borderId="0" applyNumberFormat="0" applyBorder="0" applyAlignment="0" applyProtection="0"/>
    <xf numFmtId="0" fontId="6" fillId="30" borderId="1"/>
    <xf numFmtId="0" fontId="37" fillId="0" borderId="0" applyNumberFormat="0" applyFill="0" applyBorder="0" applyAlignment="0" applyProtection="0"/>
    <xf numFmtId="0" fontId="5" fillId="0" borderId="33" applyNumberFormat="0" applyFont="0" applyBorder="0" applyAlignment="0" applyProtection="0"/>
    <xf numFmtId="0" fontId="37" fillId="0" borderId="0" applyNumberFormat="0" applyFill="0" applyBorder="0" applyAlignment="0" applyProtection="0"/>
    <xf numFmtId="0" fontId="41" fillId="0" borderId="34" applyNumberFormat="0" applyFill="0" applyAlignment="0" applyProtection="0"/>
    <xf numFmtId="0" fontId="42" fillId="0" borderId="35" applyNumberForma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4" fillId="0" borderId="14"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24" borderId="8" applyNumberFormat="0" applyAlignment="0" applyProtection="0"/>
    <xf numFmtId="0" fontId="18" fillId="0" borderId="0" applyNumberFormat="0" applyFill="0" applyBorder="0" applyAlignment="0" applyProtection="0"/>
    <xf numFmtId="0" fontId="6" fillId="0" borderId="0"/>
    <xf numFmtId="0" fontId="44" fillId="0" borderId="0"/>
    <xf numFmtId="0" fontId="4" fillId="0" borderId="0"/>
    <xf numFmtId="9" fontId="4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26" fillId="12" borderId="0" applyNumberFormat="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26" fillId="15" borderId="0" applyNumberFormat="0" applyBorder="0" applyAlignment="0" applyProtection="0"/>
    <xf numFmtId="0" fontId="26" fillId="14" borderId="0" applyNumberFormat="0" applyBorder="0" applyAlignment="0" applyProtection="0"/>
    <xf numFmtId="0" fontId="26" fillId="13" borderId="0" applyNumberFormat="0" applyBorder="0" applyAlignment="0" applyProtection="0"/>
    <xf numFmtId="0" fontId="26" fillId="10" borderId="0" applyNumberFormat="0" applyBorder="0" applyAlignment="0" applyProtection="0"/>
    <xf numFmtId="0" fontId="26" fillId="9"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5" borderId="0" applyNumberFormat="0" applyBorder="0" applyAlignment="0" applyProtection="0"/>
    <xf numFmtId="0" fontId="25" fillId="10"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5" borderId="0" applyNumberFormat="0" applyBorder="0" applyAlignment="0" applyProtection="0"/>
    <xf numFmtId="0" fontId="25" fillId="4"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13" fillId="0" borderId="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3" borderId="6" applyNumberFormat="0" applyAlignment="0" applyProtection="0"/>
    <xf numFmtId="0" fontId="29" fillId="24" borderId="8" applyNumberFormat="0" applyAlignment="0" applyProtection="0"/>
    <xf numFmtId="165" fontId="5" fillId="0" borderId="0" applyFont="0" applyFill="0" applyBorder="0" applyAlignment="0" applyProtection="0"/>
    <xf numFmtId="0" fontId="30" fillId="0" borderId="0" applyNumberFormat="0" applyFill="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7" borderId="6" applyNumberFormat="0" applyAlignment="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0" borderId="0"/>
    <xf numFmtId="0" fontId="5" fillId="0" borderId="0"/>
    <xf numFmtId="0" fontId="5" fillId="27" borderId="15" applyNumberFormat="0" applyFont="0" applyAlignment="0" applyProtection="0"/>
    <xf numFmtId="0" fontId="36" fillId="23" borderId="5" applyNumberFormat="0" applyAlignment="0" applyProtection="0"/>
    <xf numFmtId="9" fontId="5" fillId="0" borderId="0" applyFont="0" applyFill="0" applyBorder="0" applyAlignment="0" applyProtection="0"/>
    <xf numFmtId="9" fontId="5"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37" fillId="0" borderId="0" applyNumberFormat="0" applyFill="0" applyBorder="0" applyAlignment="0" applyProtection="0"/>
    <xf numFmtId="0" fontId="5" fillId="0" borderId="33" applyNumberFormat="0" applyFont="0" applyBorder="0" applyAlignment="0" applyProtection="0"/>
    <xf numFmtId="0" fontId="38" fillId="0" borderId="0" applyNumberForma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44" fillId="0" borderId="0"/>
    <xf numFmtId="0" fontId="3" fillId="0" borderId="0"/>
    <xf numFmtId="0" fontId="3" fillId="0" borderId="0"/>
    <xf numFmtId="0" fontId="25" fillId="10" borderId="0" applyNumberFormat="0" applyBorder="0" applyAlignment="0" applyProtection="0"/>
    <xf numFmtId="0" fontId="25" fillId="11" borderId="0" applyNumberFormat="0" applyBorder="0" applyAlignment="0" applyProtection="0"/>
    <xf numFmtId="0" fontId="25" fillId="8" borderId="0" applyNumberFormat="0" applyBorder="0" applyAlignment="0" applyProtection="0"/>
    <xf numFmtId="0" fontId="25" fillId="5" borderId="0" applyNumberFormat="0" applyBorder="0" applyAlignment="0" applyProtection="0"/>
    <xf numFmtId="0" fontId="25" fillId="9" borderId="0" applyNumberFormat="0" applyBorder="0" applyAlignment="0" applyProtection="0"/>
    <xf numFmtId="0" fontId="25" fillId="8"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5" borderId="0" applyNumberFormat="0" applyBorder="0" applyAlignment="0" applyProtection="0"/>
    <xf numFmtId="0" fontId="25" fillId="4"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13" fillId="0" borderId="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27" fillId="3" borderId="0" applyNumberFormat="0" applyBorder="0" applyAlignment="0" applyProtection="0"/>
    <xf numFmtId="0" fontId="28" fillId="23" borderId="6" applyNumberFormat="0" applyAlignment="0" applyProtection="0"/>
    <xf numFmtId="0" fontId="29" fillId="24" borderId="8" applyNumberFormat="0" applyAlignment="0" applyProtection="0"/>
    <xf numFmtId="0" fontId="30" fillId="0" borderId="0" applyNumberFormat="0" applyFill="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7" borderId="6" applyNumberFormat="0" applyAlignment="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27" borderId="15" applyNumberFormat="0" applyFont="0" applyAlignment="0" applyProtection="0"/>
    <xf numFmtId="0" fontId="36" fillId="23" borderId="5" applyNumberFormat="0" applyAlignment="0" applyProtection="0"/>
    <xf numFmtId="0" fontId="37" fillId="0" borderId="0" applyNumberFormat="0" applyFill="0" applyBorder="0" applyAlignment="0" applyProtection="0"/>
    <xf numFmtId="0" fontId="5" fillId="0" borderId="33" applyNumberFormat="0" applyFont="0" applyBorder="0" applyAlignment="0" applyProtection="0"/>
    <xf numFmtId="0" fontId="38" fillId="0" borderId="0" applyNumberFormat="0" applyFill="0" applyBorder="0" applyAlignment="0" applyProtection="0"/>
    <xf numFmtId="0" fontId="5" fillId="0" borderId="0"/>
    <xf numFmtId="0" fontId="46" fillId="0" borderId="0"/>
    <xf numFmtId="0" fontId="13"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5" borderId="0" applyNumberFormat="0" applyBorder="0" applyAlignment="0" applyProtection="0"/>
    <xf numFmtId="0" fontId="25" fillId="8" borderId="0" applyNumberFormat="0" applyBorder="0" applyAlignment="0" applyProtection="0"/>
    <xf numFmtId="0" fontId="25" fillId="11" borderId="0" applyNumberFormat="0" applyBorder="0" applyAlignment="0" applyProtection="0"/>
    <xf numFmtId="0" fontId="32" fillId="0" borderId="40" applyNumberFormat="0" applyFill="0" applyAlignment="0" applyProtection="0"/>
    <xf numFmtId="0" fontId="26" fillId="12"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2" fillId="0" borderId="13" applyNumberFormat="0" applyFill="0" applyAlignment="0" applyProtection="0"/>
    <xf numFmtId="0" fontId="27" fillId="3" borderId="0" applyNumberFormat="0" applyBorder="0" applyAlignment="0" applyProtection="0"/>
    <xf numFmtId="0" fontId="28" fillId="23" borderId="6" applyNumberFormat="0" applyAlignment="0" applyProtection="0"/>
    <xf numFmtId="0" fontId="29" fillId="24" borderId="8" applyNumberFormat="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2" fillId="0" borderId="13" applyNumberFormat="0" applyFill="0" applyAlignment="0" applyProtection="0"/>
    <xf numFmtId="0" fontId="30" fillId="0" borderId="0" applyNumberFormat="0" applyFill="0" applyBorder="0" applyAlignment="0" applyProtection="0"/>
    <xf numFmtId="0" fontId="31" fillId="4" borderId="0" applyNumberFormat="0" applyBorder="0" applyAlignment="0" applyProtection="0"/>
    <xf numFmtId="0" fontId="11" fillId="0" borderId="0" applyNumberFormat="0" applyFont="0" applyFill="0" applyAlignment="0" applyProtection="0"/>
    <xf numFmtId="0" fontId="12" fillId="0" borderId="0" applyNumberFormat="0" applyFont="0" applyFill="0" applyAlignment="0" applyProtection="0"/>
    <xf numFmtId="0" fontId="32" fillId="0" borderId="13" applyNumberFormat="0" applyFill="0" applyAlignment="0" applyProtection="0"/>
    <xf numFmtId="0" fontId="32" fillId="0" borderId="0" applyNumberFormat="0" applyFill="0" applyBorder="0" applyAlignment="0" applyProtection="0"/>
    <xf numFmtId="0" fontId="33" fillId="7" borderId="6" applyNumberFormat="0" applyAlignment="0" applyProtection="0"/>
    <xf numFmtId="0" fontId="34" fillId="0" borderId="14" applyNumberFormat="0" applyFill="0" applyAlignment="0" applyProtection="0"/>
    <xf numFmtId="0" fontId="35" fillId="25" borderId="0" applyNumberFormat="0" applyBorder="0" applyAlignment="0" applyProtection="0"/>
    <xf numFmtId="0" fontId="13" fillId="0" borderId="0"/>
    <xf numFmtId="0" fontId="5" fillId="0" borderId="0"/>
    <xf numFmtId="0" fontId="3" fillId="0" borderId="0"/>
    <xf numFmtId="0" fontId="5" fillId="27" borderId="15" applyNumberFormat="0" applyFont="0" applyAlignment="0" applyProtection="0"/>
    <xf numFmtId="0" fontId="36" fillId="23" borderId="5" applyNumberFormat="0" applyAlignment="0" applyProtection="0"/>
    <xf numFmtId="9" fontId="5" fillId="0" borderId="0" applyFont="0" applyFill="0" applyBorder="0" applyAlignment="0" applyProtection="0"/>
    <xf numFmtId="0" fontId="32" fillId="0" borderId="40" applyNumberFormat="0" applyFill="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7" fillId="0" borderId="0" applyNumberFormat="0" applyFill="0" applyBorder="0" applyAlignment="0" applyProtection="0"/>
    <xf numFmtId="0" fontId="5" fillId="0" borderId="33" applyNumberFormat="0" applyFont="0" applyBorder="0" applyAlignment="0" applyProtection="0"/>
    <xf numFmtId="0" fontId="32" fillId="0" borderId="42" applyNumberFormat="0" applyFill="0" applyAlignment="0" applyProtection="0"/>
    <xf numFmtId="0" fontId="38" fillId="0" borderId="0" applyNumberFormat="0" applyFill="0" applyBorder="0" applyAlignment="0" applyProtection="0"/>
    <xf numFmtId="0" fontId="32" fillId="0" borderId="42" applyNumberFormat="0" applyFill="0" applyAlignment="0" applyProtection="0"/>
    <xf numFmtId="9" fontId="5" fillId="0" borderId="0" applyFont="0" applyFill="0" applyBorder="0" applyAlignment="0" applyProtection="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2" fontId="5" fillId="0" borderId="0" applyFont="0" applyFill="0" applyBorder="0" applyAlignment="0" applyProtection="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5" fillId="0" borderId="0"/>
    <xf numFmtId="0" fontId="5" fillId="0" borderId="0"/>
    <xf numFmtId="0" fontId="3" fillId="0" borderId="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0" fontId="3"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3" fillId="0" borderId="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3" fontId="5" fillId="0" borderId="0" applyFont="0" applyFill="0" applyBorder="0" applyAlignment="0" applyProtection="0"/>
    <xf numFmtId="167" fontId="5" fillId="0" borderId="0" applyFont="0" applyFill="0" applyBorder="0" applyAlignment="0" applyProtection="0"/>
    <xf numFmtId="168" fontId="5" fillId="0" borderId="0" applyFont="0" applyFill="0" applyBorder="0" applyAlignment="0" applyProtection="0"/>
    <xf numFmtId="2" fontId="5" fillId="0" borderId="0" applyFont="0" applyFill="0" applyBorder="0" applyAlignment="0" applyProtection="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27" borderId="15" applyNumberFormat="0" applyFont="0" applyAlignment="0" applyProtection="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74" fontId="5" fillId="0" borderId="0" applyFont="0" applyFill="0" applyBorder="0" applyAlignment="0" applyProtection="0"/>
    <xf numFmtId="0" fontId="5" fillId="0" borderId="16" applyNumberFormat="0" applyFont="0" applyFill="0" applyAlignment="0" applyProtection="0"/>
    <xf numFmtId="0" fontId="5" fillId="0" borderId="17" applyNumberFormat="0" applyFont="0" applyFill="0" applyAlignment="0" applyProtection="0"/>
    <xf numFmtId="0" fontId="5" fillId="0" borderId="18" applyNumberFormat="0" applyFont="0" applyFill="0" applyAlignment="0" applyProtection="0"/>
    <xf numFmtId="0" fontId="5" fillId="0" borderId="19" applyNumberFormat="0" applyFont="0" applyFill="0" applyAlignment="0" applyProtection="0"/>
    <xf numFmtId="0" fontId="5" fillId="0" borderId="20" applyNumberFormat="0" applyFont="0" applyFill="0" applyAlignment="0" applyProtection="0"/>
    <xf numFmtId="0" fontId="5" fillId="29" borderId="0" applyNumberFormat="0" applyFont="0" applyBorder="0" applyAlignment="0" applyProtection="0"/>
    <xf numFmtId="0" fontId="5" fillId="0" borderId="21" applyNumberFormat="0" applyFont="0" applyFill="0" applyAlignment="0" applyProtection="0"/>
    <xf numFmtId="0" fontId="5" fillId="0" borderId="22" applyNumberFormat="0" applyFont="0" applyFill="0" applyAlignment="0" applyProtection="0"/>
    <xf numFmtId="46" fontId="5" fillId="0" borderId="0" applyFont="0" applyFill="0" applyBorder="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0" borderId="15" applyNumberFormat="0" applyFont="0" applyFill="0" applyAlignment="0" applyProtection="0"/>
    <xf numFmtId="0" fontId="5" fillId="0" borderId="25" applyNumberFormat="0" applyFont="0" applyFill="0" applyAlignment="0" applyProtection="0"/>
    <xf numFmtId="0" fontId="5" fillId="0" borderId="15" applyNumberFormat="0" applyFont="0" applyFill="0" applyAlignment="0" applyProtection="0"/>
    <xf numFmtId="0" fontId="5" fillId="0" borderId="0" applyNumberFormat="0" applyFont="0" applyFill="0" applyBorder="0" applyProtection="0">
      <alignment horizontal="center"/>
    </xf>
    <xf numFmtId="0" fontId="5" fillId="29" borderId="0" applyNumberFormat="0" applyFont="0" applyBorder="0" applyAlignment="0" applyProtection="0"/>
    <xf numFmtId="0" fontId="5" fillId="0" borderId="26" applyNumberFormat="0" applyFont="0" applyFill="0" applyAlignment="0" applyProtection="0"/>
    <xf numFmtId="0" fontId="5" fillId="0" borderId="27" applyNumberFormat="0" applyFont="0" applyFill="0" applyAlignment="0" applyProtection="0"/>
    <xf numFmtId="175" fontId="5" fillId="0" borderId="0" applyFont="0" applyFill="0" applyBorder="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31" applyNumberFormat="0" applyFont="0" applyFill="0" applyAlignment="0" applyProtection="0"/>
    <xf numFmtId="0" fontId="5" fillId="0" borderId="32" applyNumberFormat="0" applyFont="0" applyFill="0" applyAlignment="0" applyProtection="0"/>
    <xf numFmtId="0" fontId="5" fillId="0" borderId="33" applyNumberFormat="0" applyFont="0" applyBorder="0" applyAlignment="0" applyProtection="0"/>
    <xf numFmtId="0" fontId="5" fillId="0" borderId="0"/>
    <xf numFmtId="0" fontId="3" fillId="0" borderId="0"/>
    <xf numFmtId="9"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0" fontId="5" fillId="27" borderId="15" applyNumberFormat="0" applyFont="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33" applyNumberFormat="0" applyFont="0" applyBorder="0" applyAlignment="0" applyProtection="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 fillId="0" borderId="0"/>
    <xf numFmtId="0" fontId="3" fillId="0" borderId="0"/>
    <xf numFmtId="0" fontId="3" fillId="0" borderId="0"/>
    <xf numFmtId="0" fontId="5" fillId="27" borderId="15" applyNumberFormat="0" applyFont="0" applyAlignment="0" applyProtection="0"/>
    <xf numFmtId="0" fontId="5" fillId="0" borderId="33" applyNumberFormat="0" applyFont="0" applyBorder="0" applyAlignment="0" applyProtection="0"/>
    <xf numFmtId="0" fontId="5" fillId="0" borderId="0"/>
    <xf numFmtId="0" fontId="3" fillId="0" borderId="0"/>
    <xf numFmtId="0" fontId="3" fillId="0" borderId="0"/>
    <xf numFmtId="9"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5" fillId="0" borderId="0" applyFont="0" applyFill="0" applyBorder="0" applyAlignment="0" applyProtection="0"/>
    <xf numFmtId="9" fontId="5" fillId="0" borderId="0" applyFont="0" applyFill="0" applyBorder="0" applyAlignment="0" applyProtection="0"/>
    <xf numFmtId="165" fontId="5" fillId="0" borderId="0" applyFont="0" applyFill="0" applyBorder="0" applyAlignment="0" applyProtection="0"/>
    <xf numFmtId="0" fontId="5" fillId="0" borderId="0"/>
    <xf numFmtId="0" fontId="5" fillId="0" borderId="0"/>
    <xf numFmtId="0" fontId="5" fillId="0" borderId="0"/>
    <xf numFmtId="9"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165" fontId="5" fillId="0" borderId="0" applyFont="0" applyFill="0" applyBorder="0" applyAlignment="0" applyProtection="0"/>
    <xf numFmtId="0" fontId="5" fillId="0" borderId="0"/>
    <xf numFmtId="9" fontId="5" fillId="0" borderId="0" applyFont="0" applyFill="0" applyBorder="0" applyAlignment="0" applyProtection="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4" fontId="5"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40" applyNumberFormat="0" applyFill="0" applyAlignment="0" applyProtection="0"/>
    <xf numFmtId="0" fontId="5" fillId="0" borderId="0"/>
    <xf numFmtId="0" fontId="32" fillId="0" borderId="42" applyNumberFormat="0" applyFill="0" applyAlignment="0" applyProtection="0"/>
    <xf numFmtId="0" fontId="5" fillId="0" borderId="0"/>
    <xf numFmtId="0" fontId="32" fillId="0" borderId="13" applyNumberFormat="0" applyFill="0" applyAlignment="0" applyProtection="0"/>
    <xf numFmtId="0" fontId="32" fillId="0" borderId="13" applyNumberFormat="0" applyFill="0" applyAlignment="0" applyProtection="0"/>
    <xf numFmtId="0" fontId="5" fillId="0" borderId="0"/>
    <xf numFmtId="0" fontId="32" fillId="0" borderId="13" applyNumberFormat="0" applyFill="0" applyAlignment="0" applyProtection="0"/>
    <xf numFmtId="0" fontId="32" fillId="0" borderId="13" applyNumberFormat="0" applyFill="0" applyAlignment="0" applyProtection="0"/>
    <xf numFmtId="0" fontId="32" fillId="0" borderId="40" applyNumberFormat="0" applyFill="0" applyAlignment="0" applyProtection="0"/>
    <xf numFmtId="0" fontId="32" fillId="0" borderId="42" applyNumberFormat="0" applyFill="0" applyAlignment="0" applyProtection="0"/>
    <xf numFmtId="0" fontId="32" fillId="0" borderId="42" applyNumberFormat="0" applyFill="0" applyAlignment="0" applyProtection="0"/>
    <xf numFmtId="0" fontId="32" fillId="0" borderId="13" applyNumberFormat="0" applyFill="0" applyAlignment="0" applyProtection="0"/>
    <xf numFmtId="0" fontId="3" fillId="0" borderId="0"/>
    <xf numFmtId="0" fontId="32" fillId="0" borderId="13" applyNumberFormat="0" applyFill="0" applyAlignment="0" applyProtection="0"/>
    <xf numFmtId="0" fontId="32" fillId="0" borderId="42" applyNumberFormat="0" applyFill="0" applyAlignment="0" applyProtection="0"/>
    <xf numFmtId="0" fontId="32" fillId="0" borderId="42" applyNumberFormat="0" applyFill="0" applyAlignment="0" applyProtection="0"/>
    <xf numFmtId="9" fontId="5" fillId="0" borderId="0" applyFont="0" applyFill="0" applyBorder="0" applyAlignment="0" applyProtection="0"/>
    <xf numFmtId="0" fontId="32" fillId="0" borderId="42" applyNumberFormat="0" applyFill="0" applyAlignment="0" applyProtection="0"/>
    <xf numFmtId="0" fontId="5" fillId="0" borderId="0"/>
  </cellStyleXfs>
  <cellXfs count="488">
    <xf numFmtId="0" fontId="0" fillId="0" borderId="0" xfId="0"/>
    <xf numFmtId="0" fontId="47" fillId="32" borderId="0" xfId="108" applyFont="1" applyFill="1"/>
    <xf numFmtId="0" fontId="49" fillId="0" borderId="0" xfId="108" applyFont="1" applyFill="1"/>
    <xf numFmtId="0" fontId="47" fillId="0" borderId="0" xfId="108" applyFont="1" applyFill="1"/>
    <xf numFmtId="0" fontId="49" fillId="0" borderId="0" xfId="108" applyFont="1" applyFill="1" applyBorder="1"/>
    <xf numFmtId="0" fontId="49" fillId="32" borderId="0" xfId="108" applyFont="1" applyFill="1"/>
    <xf numFmtId="0" fontId="51" fillId="0" borderId="0" xfId="108" applyFont="1" applyFill="1"/>
    <xf numFmtId="0" fontId="51" fillId="0" borderId="0" xfId="108" applyFont="1" applyFill="1" applyBorder="1"/>
    <xf numFmtId="0" fontId="47" fillId="0" borderId="0" xfId="0" applyFont="1"/>
    <xf numFmtId="0" fontId="51" fillId="32" borderId="0" xfId="108" applyFont="1" applyFill="1"/>
    <xf numFmtId="0" fontId="51" fillId="32" borderId="0" xfId="323" applyFont="1" applyFill="1"/>
    <xf numFmtId="0" fontId="53" fillId="31" borderId="36" xfId="323" applyFont="1" applyFill="1" applyBorder="1" applyAlignment="1"/>
    <xf numFmtId="177" fontId="52" fillId="32" borderId="0" xfId="323" applyNumberFormat="1" applyFont="1" applyFill="1" applyAlignment="1">
      <alignment horizontal="right"/>
    </xf>
    <xf numFmtId="177" fontId="52" fillId="33" borderId="0" xfId="323" applyNumberFormat="1" applyFont="1" applyFill="1" applyAlignment="1">
      <alignment horizontal="right"/>
    </xf>
    <xf numFmtId="0" fontId="53" fillId="31" borderId="0" xfId="425" applyFont="1" applyFill="1" applyAlignment="1">
      <alignment horizontal="left" indent="1"/>
    </xf>
    <xf numFmtId="185" fontId="2" fillId="32" borderId="0" xfId="323" applyNumberFormat="1" applyFont="1" applyFill="1" applyAlignment="1">
      <alignment horizontal="right"/>
    </xf>
    <xf numFmtId="185" fontId="2" fillId="33" borderId="0" xfId="323" applyNumberFormat="1" applyFont="1" applyFill="1" applyAlignment="1">
      <alignment horizontal="right"/>
    </xf>
    <xf numFmtId="177" fontId="2" fillId="32" borderId="0" xfId="323" applyNumberFormat="1" applyFont="1" applyFill="1" applyAlignment="1">
      <alignment horizontal="right"/>
    </xf>
    <xf numFmtId="177" fontId="2" fillId="33" borderId="0" xfId="323" applyNumberFormat="1" applyFont="1" applyFill="1" applyAlignment="1">
      <alignment horizontal="right"/>
    </xf>
    <xf numFmtId="185" fontId="52" fillId="32" borderId="36" xfId="323" applyNumberFormat="1" applyFont="1" applyFill="1" applyBorder="1" applyAlignment="1">
      <alignment horizontal="right"/>
    </xf>
    <xf numFmtId="185" fontId="52" fillId="33" borderId="36" xfId="323" applyNumberFormat="1" applyFont="1" applyFill="1" applyBorder="1" applyAlignment="1">
      <alignment horizontal="right"/>
    </xf>
    <xf numFmtId="0" fontId="47" fillId="31" borderId="37" xfId="420" applyFont="1" applyFill="1" applyBorder="1"/>
    <xf numFmtId="177" fontId="52" fillId="32" borderId="41" xfId="323" applyNumberFormat="1" applyFont="1" applyFill="1" applyBorder="1" applyAlignment="1">
      <alignment horizontal="right"/>
    </xf>
    <xf numFmtId="0" fontId="51" fillId="0" borderId="0" xfId="323" applyFont="1"/>
    <xf numFmtId="0" fontId="53" fillId="31" borderId="36" xfId="323" applyFont="1" applyFill="1" applyBorder="1"/>
    <xf numFmtId="0" fontId="47" fillId="32" borderId="0" xfId="106" applyFont="1" applyFill="1" applyBorder="1"/>
    <xf numFmtId="0" fontId="53" fillId="32" borderId="0" xfId="323" applyFont="1" applyFill="1" applyAlignment="1">
      <alignment horizontal="left" indent="1"/>
    </xf>
    <xf numFmtId="0" fontId="47" fillId="31" borderId="0" xfId="425" applyFont="1" applyFill="1"/>
    <xf numFmtId="185" fontId="52" fillId="32" borderId="0" xfId="323" applyNumberFormat="1" applyFont="1" applyFill="1" applyAlignment="1">
      <alignment horizontal="right"/>
    </xf>
    <xf numFmtId="0" fontId="47" fillId="0" borderId="37" xfId="518" applyFont="1" applyFill="1" applyBorder="1"/>
    <xf numFmtId="177" fontId="52" fillId="32" borderId="37" xfId="323" applyNumberFormat="1" applyFont="1" applyFill="1" applyBorder="1" applyAlignment="1">
      <alignment horizontal="right"/>
    </xf>
    <xf numFmtId="177" fontId="52" fillId="33" borderId="37" xfId="323" applyNumberFormat="1" applyFont="1" applyFill="1" applyBorder="1" applyAlignment="1">
      <alignment horizontal="right"/>
    </xf>
    <xf numFmtId="0" fontId="51" fillId="32" borderId="0" xfId="272" applyFont="1" applyFill="1"/>
    <xf numFmtId="0" fontId="47" fillId="32" borderId="36" xfId="272" applyFont="1" applyFill="1" applyBorder="1"/>
    <xf numFmtId="0" fontId="51" fillId="32" borderId="39" xfId="518" applyFont="1" applyFill="1" applyBorder="1" applyAlignment="1">
      <alignment horizontal="left"/>
    </xf>
    <xf numFmtId="0" fontId="51" fillId="32" borderId="0" xfId="518" applyFont="1" applyFill="1" applyBorder="1" applyAlignment="1">
      <alignment horizontal="left"/>
    </xf>
    <xf numFmtId="179" fontId="2" fillId="32" borderId="36" xfId="323" applyNumberFormat="1" applyFont="1" applyFill="1" applyBorder="1" applyAlignment="1">
      <alignment horizontal="right"/>
    </xf>
    <xf numFmtId="0" fontId="47" fillId="32" borderId="37" xfId="518" applyFont="1" applyFill="1" applyBorder="1" applyAlignment="1">
      <alignment horizontal="left"/>
    </xf>
    <xf numFmtId="0" fontId="51" fillId="32" borderId="0" xfId="272" applyFont="1" applyFill="1" applyBorder="1" applyAlignment="1">
      <alignment horizontal="left"/>
    </xf>
    <xf numFmtId="0" fontId="51" fillId="32" borderId="39" xfId="272" applyFont="1" applyFill="1" applyBorder="1"/>
    <xf numFmtId="177" fontId="2" fillId="32" borderId="39" xfId="323" applyNumberFormat="1" applyFont="1" applyFill="1" applyBorder="1" applyAlignment="1">
      <alignment horizontal="right"/>
    </xf>
    <xf numFmtId="0" fontId="51" fillId="32" borderId="36" xfId="272" applyFont="1" applyFill="1" applyBorder="1"/>
    <xf numFmtId="0" fontId="51" fillId="32" borderId="0" xfId="518" applyFont="1" applyFill="1"/>
    <xf numFmtId="0" fontId="47" fillId="32" borderId="37" xfId="518" applyFont="1" applyFill="1" applyBorder="1"/>
    <xf numFmtId="0" fontId="59" fillId="0" borderId="0" xfId="323" applyFont="1"/>
    <xf numFmtId="0" fontId="59" fillId="0" borderId="0" xfId="108" applyFont="1" applyFill="1"/>
    <xf numFmtId="0" fontId="59" fillId="32" borderId="0" xfId="108" applyFont="1" applyFill="1"/>
    <xf numFmtId="0" fontId="47" fillId="32" borderId="0" xfId="272" applyFont="1" applyFill="1"/>
    <xf numFmtId="0" fontId="51" fillId="32" borderId="0" xfId="324" applyFont="1" applyFill="1"/>
    <xf numFmtId="0" fontId="51" fillId="0" borderId="0" xfId="272" applyFont="1" applyFill="1"/>
    <xf numFmtId="0" fontId="51" fillId="32" borderId="0" xfId="106" applyFont="1" applyFill="1"/>
    <xf numFmtId="0" fontId="51" fillId="32" borderId="0" xfId="108" quotePrefix="1" applyFont="1" applyFill="1"/>
    <xf numFmtId="0" fontId="51" fillId="32" borderId="0" xfId="108" applyFont="1" applyFill="1" applyBorder="1"/>
    <xf numFmtId="0" fontId="47" fillId="32" borderId="0" xfId="323" applyFont="1" applyFill="1"/>
    <xf numFmtId="0" fontId="47" fillId="32" borderId="36" xfId="323" applyFont="1" applyFill="1" applyBorder="1"/>
    <xf numFmtId="0" fontId="47" fillId="32" borderId="0" xfId="323" applyFont="1" applyFill="1" applyBorder="1"/>
    <xf numFmtId="177" fontId="52" fillId="32" borderId="39" xfId="323" applyNumberFormat="1" applyFont="1" applyFill="1" applyBorder="1" applyAlignment="1">
      <alignment horizontal="right"/>
    </xf>
    <xf numFmtId="177" fontId="52" fillId="33" borderId="39" xfId="323" applyNumberFormat="1" applyFont="1" applyFill="1" applyBorder="1" applyAlignment="1">
      <alignment horizontal="right"/>
    </xf>
    <xf numFmtId="0" fontId="53" fillId="32" borderId="0" xfId="106" applyFont="1" applyFill="1" applyAlignment="1">
      <alignment horizontal="left" indent="1"/>
    </xf>
    <xf numFmtId="0" fontId="47" fillId="32" borderId="0" xfId="106" applyFont="1" applyFill="1" applyAlignment="1">
      <alignment horizontal="left"/>
    </xf>
    <xf numFmtId="0" fontId="53" fillId="32" borderId="36" xfId="323" applyFont="1" applyFill="1" applyBorder="1"/>
    <xf numFmtId="0" fontId="53" fillId="32" borderId="0" xfId="106" applyFont="1" applyFill="1" applyAlignment="1">
      <alignment horizontal="left" indent="2"/>
    </xf>
    <xf numFmtId="0" fontId="47" fillId="32" borderId="0" xfId="106" applyFont="1" applyFill="1"/>
    <xf numFmtId="173" fontId="51" fillId="0" borderId="0" xfId="108" applyNumberFormat="1" applyFont="1" applyFill="1" applyBorder="1" applyAlignment="1">
      <alignment vertical="top"/>
    </xf>
    <xf numFmtId="0" fontId="47" fillId="31" borderId="36" xfId="323" applyFont="1" applyFill="1" applyBorder="1"/>
    <xf numFmtId="3" fontId="2" fillId="31" borderId="0" xfId="323" applyNumberFormat="1" applyFont="1" applyFill="1"/>
    <xf numFmtId="3" fontId="2" fillId="32" borderId="0" xfId="323" applyNumberFormat="1" applyFont="1" applyFill="1"/>
    <xf numFmtId="184" fontId="52" fillId="32" borderId="37" xfId="323" applyNumberFormat="1" applyFont="1" applyFill="1" applyBorder="1" applyAlignment="1">
      <alignment horizontal="right"/>
    </xf>
    <xf numFmtId="184" fontId="52" fillId="33" borderId="37" xfId="323" applyNumberFormat="1" applyFont="1" applyFill="1" applyBorder="1" applyAlignment="1">
      <alignment horizontal="right"/>
    </xf>
    <xf numFmtId="177" fontId="47" fillId="31" borderId="37" xfId="323" applyNumberFormat="1" applyFont="1" applyFill="1" applyBorder="1" applyAlignment="1">
      <alignment horizontal="right"/>
    </xf>
    <xf numFmtId="183" fontId="51" fillId="31" borderId="38" xfId="323" applyNumberFormat="1" applyFont="1" applyFill="1" applyBorder="1" applyAlignment="1">
      <alignment horizontal="right"/>
    </xf>
    <xf numFmtId="0" fontId="51" fillId="31" borderId="0" xfId="322" applyFont="1" applyFill="1"/>
    <xf numFmtId="0" fontId="59" fillId="0" borderId="0" xfId="108" applyFont="1" applyFill="1" applyBorder="1"/>
    <xf numFmtId="0" fontId="59" fillId="32" borderId="0" xfId="108" applyFont="1" applyFill="1" applyBorder="1"/>
    <xf numFmtId="0" fontId="60" fillId="0" borderId="0" xfId="108" applyFont="1" applyFill="1" applyBorder="1"/>
    <xf numFmtId="0" fontId="60" fillId="32" borderId="0" xfId="108" applyFont="1" applyFill="1" applyBorder="1"/>
    <xf numFmtId="0" fontId="47" fillId="0" borderId="0" xfId="108" applyFont="1" applyFill="1" applyBorder="1"/>
    <xf numFmtId="0" fontId="59" fillId="32" borderId="0" xfId="108" applyFont="1" applyFill="1" applyBorder="1" applyAlignment="1">
      <alignment vertical="top"/>
    </xf>
    <xf numFmtId="0" fontId="59" fillId="0" borderId="0" xfId="108" applyFont="1" applyFill="1" applyBorder="1" applyAlignment="1">
      <alignment vertical="top"/>
    </xf>
    <xf numFmtId="0" fontId="51" fillId="0" borderId="0" xfId="108" applyFont="1" applyFill="1" applyBorder="1" applyAlignment="1">
      <alignment vertical="top"/>
    </xf>
    <xf numFmtId="0" fontId="59" fillId="32" borderId="0" xfId="108" applyNumberFormat="1" applyFont="1" applyFill="1" applyBorder="1"/>
    <xf numFmtId="0" fontId="59" fillId="0" borderId="0" xfId="108" applyNumberFormat="1" applyFont="1" applyFill="1" applyBorder="1"/>
    <xf numFmtId="0" fontId="51" fillId="0" borderId="0" xfId="108" applyNumberFormat="1" applyFont="1" applyFill="1" applyBorder="1"/>
    <xf numFmtId="171" fontId="59" fillId="32" borderId="0" xfId="108" applyNumberFormat="1" applyFont="1" applyFill="1" applyBorder="1" applyAlignment="1">
      <alignment vertical="top"/>
    </xf>
    <xf numFmtId="171" fontId="59" fillId="0" borderId="0" xfId="108" applyNumberFormat="1" applyFont="1" applyFill="1" applyBorder="1" applyAlignment="1">
      <alignment vertical="top"/>
    </xf>
    <xf numFmtId="171" fontId="51" fillId="0" borderId="0" xfId="108" applyNumberFormat="1" applyFont="1" applyFill="1" applyBorder="1" applyAlignment="1">
      <alignment vertical="top"/>
    </xf>
    <xf numFmtId="173" fontId="59" fillId="32" borderId="0" xfId="108" applyNumberFormat="1" applyFont="1" applyFill="1" applyBorder="1" applyAlignment="1">
      <alignment vertical="top"/>
    </xf>
    <xf numFmtId="173" fontId="59" fillId="0" borderId="0" xfId="108" applyNumberFormat="1" applyFont="1" applyFill="1" applyBorder="1" applyAlignment="1">
      <alignment vertical="top"/>
    </xf>
    <xf numFmtId="172" fontId="51" fillId="0" borderId="0" xfId="108" applyNumberFormat="1" applyFont="1" applyFill="1" applyBorder="1" applyAlignment="1">
      <alignment vertical="top"/>
    </xf>
    <xf numFmtId="0" fontId="47" fillId="0" borderId="0" xfId="0" applyFont="1" applyAlignment="1"/>
    <xf numFmtId="0" fontId="60" fillId="0" borderId="0" xfId="108" applyFont="1" applyFill="1"/>
    <xf numFmtId="0" fontId="60" fillId="0" borderId="0" xfId="108" applyFont="1" applyFill="1" applyBorder="1" applyAlignment="1">
      <alignment horizontal="left" vertical="center"/>
    </xf>
    <xf numFmtId="184" fontId="52" fillId="32" borderId="36" xfId="323" applyNumberFormat="1" applyFont="1" applyFill="1" applyBorder="1" applyAlignment="1">
      <alignment horizontal="right"/>
    </xf>
    <xf numFmtId="179" fontId="2" fillId="32" borderId="0" xfId="323" applyNumberFormat="1" applyFont="1" applyFill="1" applyAlignment="1">
      <alignment horizontal="right"/>
    </xf>
    <xf numFmtId="179" fontId="2" fillId="33" borderId="0" xfId="323" applyNumberFormat="1" applyFont="1" applyFill="1" applyAlignment="1">
      <alignment horizontal="right"/>
    </xf>
    <xf numFmtId="179" fontId="2" fillId="33" borderId="36" xfId="323" applyNumberFormat="1" applyFont="1" applyFill="1" applyBorder="1" applyAlignment="1">
      <alignment horizontal="right"/>
    </xf>
    <xf numFmtId="0" fontId="61" fillId="32" borderId="0" xfId="106" applyFont="1" applyFill="1"/>
    <xf numFmtId="184" fontId="2" fillId="32" borderId="39" xfId="323" applyNumberFormat="1" applyFont="1" applyFill="1" applyBorder="1" applyAlignment="1">
      <alignment horizontal="right"/>
    </xf>
    <xf numFmtId="184" fontId="2" fillId="33" borderId="39" xfId="323" applyNumberFormat="1" applyFont="1" applyFill="1" applyBorder="1" applyAlignment="1">
      <alignment horizontal="right"/>
    </xf>
    <xf numFmtId="176" fontId="51" fillId="0" borderId="0" xfId="108" applyNumberFormat="1" applyFont="1" applyFill="1" applyBorder="1" applyAlignment="1">
      <alignment vertical="top"/>
    </xf>
    <xf numFmtId="0" fontId="51" fillId="0" borderId="0" xfId="108" applyFont="1" applyFill="1" applyBorder="1" applyAlignment="1">
      <alignment horizontal="center"/>
    </xf>
    <xf numFmtId="3" fontId="51" fillId="0" borderId="0" xfId="108" applyNumberFormat="1" applyFont="1" applyFill="1" applyBorder="1" applyAlignment="1">
      <alignment horizontal="center"/>
    </xf>
    <xf numFmtId="1" fontId="51" fillId="0" borderId="0" xfId="108" applyNumberFormat="1" applyFont="1" applyFill="1" applyBorder="1"/>
    <xf numFmtId="0" fontId="51" fillId="0" borderId="0" xfId="108" applyFont="1" applyFill="1" applyAlignment="1">
      <alignment vertical="top"/>
    </xf>
    <xf numFmtId="0" fontId="53" fillId="0" borderId="0" xfId="108" applyFont="1" applyFill="1" applyBorder="1" applyAlignment="1">
      <alignment vertical="top"/>
    </xf>
    <xf numFmtId="3" fontId="51" fillId="0" borderId="0" xfId="108" applyNumberFormat="1" applyFont="1" applyFill="1" applyBorder="1"/>
    <xf numFmtId="0" fontId="47" fillId="0" borderId="0" xfId="108" applyFont="1" applyFill="1" applyBorder="1" applyAlignment="1">
      <alignment horizontal="centerContinuous"/>
    </xf>
    <xf numFmtId="0" fontId="51" fillId="0" borderId="0" xfId="108" applyFont="1" applyFill="1" applyBorder="1" applyAlignment="1">
      <alignment horizontal="centerContinuous"/>
    </xf>
    <xf numFmtId="0" fontId="53" fillId="0" borderId="0" xfId="108" applyFont="1" applyFill="1" applyBorder="1" applyAlignment="1">
      <alignment horizontal="centerContinuous"/>
    </xf>
    <xf numFmtId="2" fontId="47" fillId="0" borderId="0" xfId="125" applyNumberFormat="1" applyFont="1" applyFill="1" applyBorder="1"/>
    <xf numFmtId="9" fontId="47" fillId="0" borderId="0" xfId="125" applyFont="1" applyFill="1" applyBorder="1"/>
    <xf numFmtId="166" fontId="47" fillId="0" borderId="0" xfId="125" applyNumberFormat="1" applyFont="1" applyFill="1" applyBorder="1"/>
    <xf numFmtId="1" fontId="47" fillId="0" borderId="0" xfId="108" applyNumberFormat="1" applyFont="1" applyFill="1" applyBorder="1" applyAlignment="1">
      <alignment horizontal="center"/>
    </xf>
    <xf numFmtId="9" fontId="47" fillId="0" borderId="0" xfId="125" applyFont="1" applyFill="1" applyBorder="1"/>
    <xf numFmtId="0" fontId="51" fillId="32" borderId="0" xfId="108" applyFont="1" applyFill="1" applyBorder="1" applyAlignment="1">
      <alignment horizontal="center"/>
    </xf>
    <xf numFmtId="0" fontId="51" fillId="0" borderId="0" xfId="108" applyNumberFormat="1" applyFont="1" applyFill="1" applyBorder="1" applyAlignment="1">
      <alignment horizontal="center"/>
    </xf>
    <xf numFmtId="0" fontId="51" fillId="0" borderId="0" xfId="108" applyFont="1" applyFill="1" applyAlignment="1">
      <alignment horizontal="center"/>
    </xf>
    <xf numFmtId="0" fontId="47" fillId="0" borderId="0" xfId="108" applyFont="1" applyFill="1" applyBorder="1" applyAlignment="1">
      <alignment horizontal="left" vertical="center"/>
    </xf>
    <xf numFmtId="0" fontId="47" fillId="31" borderId="36" xfId="322" applyFont="1" applyFill="1" applyBorder="1"/>
    <xf numFmtId="0" fontId="47" fillId="31" borderId="0" xfId="0" applyFont="1" applyFill="1"/>
    <xf numFmtId="0" fontId="47" fillId="31" borderId="36" xfId="0" applyFont="1" applyFill="1" applyBorder="1"/>
    <xf numFmtId="0" fontId="47" fillId="32" borderId="0" xfId="108" applyFont="1" applyFill="1" applyBorder="1"/>
    <xf numFmtId="0" fontId="47" fillId="32" borderId="0" xfId="323" applyFont="1" applyFill="1" applyAlignment="1">
      <alignment horizontal="right"/>
    </xf>
    <xf numFmtId="0" fontId="47" fillId="32" borderId="0" xfId="323" quotePrefix="1" applyFont="1" applyFill="1" applyAlignment="1">
      <alignment horizontal="right"/>
    </xf>
    <xf numFmtId="177" fontId="47" fillId="32" borderId="39" xfId="323" applyNumberFormat="1" applyFont="1" applyFill="1" applyBorder="1" applyAlignment="1">
      <alignment horizontal="right"/>
    </xf>
    <xf numFmtId="177" fontId="47" fillId="33" borderId="39" xfId="323" applyNumberFormat="1" applyFont="1" applyFill="1" applyBorder="1" applyAlignment="1">
      <alignment horizontal="right"/>
    </xf>
    <xf numFmtId="177" fontId="51" fillId="32" borderId="0" xfId="323" applyNumberFormat="1" applyFont="1" applyFill="1" applyBorder="1" applyAlignment="1">
      <alignment horizontal="right"/>
    </xf>
    <xf numFmtId="177" fontId="51" fillId="33" borderId="0" xfId="323" applyNumberFormat="1" applyFont="1" applyFill="1" applyBorder="1" applyAlignment="1">
      <alignment horizontal="right"/>
    </xf>
    <xf numFmtId="177" fontId="47" fillId="32" borderId="0" xfId="323" applyNumberFormat="1" applyFont="1" applyFill="1" applyAlignment="1">
      <alignment horizontal="right"/>
    </xf>
    <xf numFmtId="177" fontId="47" fillId="33" borderId="0" xfId="323" applyNumberFormat="1" applyFont="1" applyFill="1" applyAlignment="1">
      <alignment horizontal="right"/>
    </xf>
    <xf numFmtId="177" fontId="47" fillId="32" borderId="37" xfId="323" applyNumberFormat="1" applyFont="1" applyFill="1" applyBorder="1" applyAlignment="1">
      <alignment horizontal="right"/>
    </xf>
    <xf numFmtId="177" fontId="47" fillId="33" borderId="37" xfId="323" applyNumberFormat="1" applyFont="1" applyFill="1" applyBorder="1" applyAlignment="1">
      <alignment horizontal="right"/>
    </xf>
    <xf numFmtId="177" fontId="51" fillId="32" borderId="0" xfId="323" applyNumberFormat="1" applyFont="1" applyFill="1" applyAlignment="1">
      <alignment horizontal="right"/>
    </xf>
    <xf numFmtId="177" fontId="51" fillId="32" borderId="0" xfId="125" applyNumberFormat="1" applyFont="1" applyFill="1" applyAlignment="1">
      <alignment horizontal="right"/>
    </xf>
    <xf numFmtId="177" fontId="53" fillId="32" borderId="0" xfId="323" applyNumberFormat="1" applyFont="1" applyFill="1" applyBorder="1" applyAlignment="1">
      <alignment horizontal="right"/>
    </xf>
    <xf numFmtId="177" fontId="53" fillId="33" borderId="0" xfId="323" applyNumberFormat="1" applyFont="1" applyFill="1" applyBorder="1" applyAlignment="1">
      <alignment horizontal="right"/>
    </xf>
    <xf numFmtId="177" fontId="47" fillId="32" borderId="0" xfId="323" applyNumberFormat="1" applyFont="1" applyFill="1" applyBorder="1" applyAlignment="1">
      <alignment horizontal="right"/>
    </xf>
    <xf numFmtId="177" fontId="47" fillId="33" borderId="0" xfId="323" applyNumberFormat="1" applyFont="1" applyFill="1" applyBorder="1" applyAlignment="1">
      <alignment horizontal="right"/>
    </xf>
    <xf numFmtId="177" fontId="51" fillId="32" borderId="39" xfId="323" applyNumberFormat="1" applyFont="1" applyFill="1" applyBorder="1" applyAlignment="1">
      <alignment horizontal="right"/>
    </xf>
    <xf numFmtId="177" fontId="51" fillId="33" borderId="39" xfId="323" applyNumberFormat="1" applyFont="1" applyFill="1" applyBorder="1" applyAlignment="1">
      <alignment horizontal="right"/>
    </xf>
    <xf numFmtId="177" fontId="51" fillId="32" borderId="39" xfId="125" applyNumberFormat="1" applyFont="1" applyFill="1" applyBorder="1" applyAlignment="1">
      <alignment horizontal="right"/>
    </xf>
    <xf numFmtId="177" fontId="51" fillId="33" borderId="39" xfId="125" applyNumberFormat="1" applyFont="1" applyFill="1" applyBorder="1" applyAlignment="1">
      <alignment horizontal="right"/>
    </xf>
    <xf numFmtId="177" fontId="51" fillId="32" borderId="36" xfId="125" applyNumberFormat="1" applyFont="1" applyFill="1" applyBorder="1" applyAlignment="1">
      <alignment horizontal="right"/>
    </xf>
    <xf numFmtId="177" fontId="51" fillId="33" borderId="36" xfId="125" applyNumberFormat="1" applyFont="1" applyFill="1" applyBorder="1" applyAlignment="1">
      <alignment horizontal="right"/>
    </xf>
    <xf numFmtId="0" fontId="51" fillId="32" borderId="0" xfId="323" applyFont="1" applyFill="1" applyAlignment="1">
      <alignment horizontal="center"/>
    </xf>
    <xf numFmtId="177" fontId="47" fillId="31" borderId="39" xfId="323" applyNumberFormat="1" applyFont="1" applyFill="1" applyBorder="1" applyAlignment="1">
      <alignment horizontal="right"/>
    </xf>
    <xf numFmtId="177" fontId="47" fillId="0" borderId="39" xfId="323" applyNumberFormat="1" applyFont="1" applyFill="1" applyBorder="1" applyAlignment="1">
      <alignment horizontal="right"/>
    </xf>
    <xf numFmtId="185" fontId="51" fillId="31" borderId="0" xfId="323" applyNumberFormat="1" applyFont="1" applyFill="1" applyAlignment="1">
      <alignment horizontal="right"/>
    </xf>
    <xf numFmtId="185" fontId="51" fillId="0" borderId="0" xfId="323" applyNumberFormat="1" applyFont="1" applyFill="1" applyAlignment="1">
      <alignment horizontal="right"/>
    </xf>
    <xf numFmtId="185" fontId="51" fillId="32" borderId="0" xfId="323" applyNumberFormat="1" applyFont="1" applyFill="1" applyAlignment="1">
      <alignment horizontal="right"/>
    </xf>
    <xf numFmtId="185" fontId="51" fillId="33" borderId="0" xfId="323" applyNumberFormat="1" applyFont="1" applyFill="1" applyAlignment="1">
      <alignment horizontal="right"/>
    </xf>
    <xf numFmtId="177" fontId="51" fillId="31" borderId="0" xfId="323" applyNumberFormat="1" applyFont="1" applyFill="1" applyAlignment="1">
      <alignment horizontal="right"/>
    </xf>
    <xf numFmtId="177" fontId="51" fillId="33" borderId="0" xfId="323" applyNumberFormat="1" applyFont="1" applyFill="1" applyAlignment="1">
      <alignment horizontal="right"/>
    </xf>
    <xf numFmtId="185" fontId="47" fillId="0" borderId="36" xfId="323" applyNumberFormat="1" applyFont="1" applyFill="1" applyBorder="1" applyAlignment="1">
      <alignment horizontal="right"/>
    </xf>
    <xf numFmtId="185" fontId="47" fillId="32" borderId="36" xfId="323" applyNumberFormat="1" applyFont="1" applyFill="1" applyBorder="1" applyAlignment="1">
      <alignment horizontal="right"/>
    </xf>
    <xf numFmtId="185" fontId="47" fillId="33" borderId="36" xfId="323" applyNumberFormat="1" applyFont="1" applyFill="1" applyBorder="1" applyAlignment="1">
      <alignment horizontal="right"/>
    </xf>
    <xf numFmtId="177" fontId="47" fillId="31" borderId="41" xfId="323" applyNumberFormat="1" applyFont="1" applyFill="1" applyBorder="1" applyAlignment="1">
      <alignment horizontal="right"/>
    </xf>
    <xf numFmtId="177" fontId="47" fillId="0" borderId="41" xfId="323" applyNumberFormat="1" applyFont="1" applyFill="1" applyBorder="1" applyAlignment="1">
      <alignment horizontal="right"/>
    </xf>
    <xf numFmtId="177" fontId="47" fillId="32" borderId="41" xfId="323" applyNumberFormat="1" applyFont="1" applyFill="1" applyBorder="1" applyAlignment="1">
      <alignment horizontal="right"/>
    </xf>
    <xf numFmtId="177" fontId="47" fillId="33" borderId="41" xfId="323" applyNumberFormat="1" applyFont="1" applyFill="1" applyBorder="1" applyAlignment="1">
      <alignment horizontal="right"/>
    </xf>
    <xf numFmtId="0" fontId="51" fillId="31" borderId="0" xfId="323" applyNumberFormat="1" applyFont="1" applyFill="1" applyAlignment="1">
      <alignment horizontal="right"/>
    </xf>
    <xf numFmtId="0" fontId="51" fillId="32" borderId="0" xfId="323" applyNumberFormat="1" applyFont="1" applyFill="1" applyAlignment="1">
      <alignment horizontal="right"/>
    </xf>
    <xf numFmtId="0" fontId="51" fillId="0" borderId="0" xfId="323" applyNumberFormat="1" applyFont="1" applyFill="1" applyAlignment="1">
      <alignment horizontal="right"/>
    </xf>
    <xf numFmtId="177" fontId="51" fillId="0" borderId="0" xfId="323" applyNumberFormat="1" applyFont="1" applyFill="1" applyBorder="1" applyAlignment="1">
      <alignment horizontal="right"/>
    </xf>
    <xf numFmtId="185" fontId="47" fillId="31" borderId="0" xfId="323" applyNumberFormat="1" applyFont="1" applyFill="1" applyAlignment="1">
      <alignment horizontal="right"/>
    </xf>
    <xf numFmtId="185" fontId="47" fillId="0" borderId="0" xfId="323" applyNumberFormat="1" applyFont="1" applyFill="1" applyAlignment="1">
      <alignment horizontal="right"/>
    </xf>
    <xf numFmtId="185" fontId="47" fillId="32" borderId="0" xfId="323" applyNumberFormat="1" applyFont="1" applyFill="1" applyAlignment="1">
      <alignment horizontal="right"/>
    </xf>
    <xf numFmtId="185" fontId="47" fillId="33" borderId="0" xfId="323" applyNumberFormat="1" applyFont="1" applyFill="1" applyAlignment="1">
      <alignment horizontal="right"/>
    </xf>
    <xf numFmtId="178" fontId="47" fillId="31" borderId="0" xfId="323" applyNumberFormat="1" applyFont="1" applyFill="1" applyAlignment="1">
      <alignment horizontal="right"/>
    </xf>
    <xf numFmtId="178" fontId="47" fillId="33" borderId="0" xfId="323" applyNumberFormat="1" applyFont="1" applyFill="1" applyAlignment="1">
      <alignment horizontal="right"/>
    </xf>
    <xf numFmtId="185" fontId="47" fillId="31" borderId="36" xfId="323" applyNumberFormat="1" applyFont="1" applyFill="1" applyBorder="1" applyAlignment="1">
      <alignment horizontal="right"/>
    </xf>
    <xf numFmtId="177" fontId="47" fillId="0" borderId="37" xfId="323" applyNumberFormat="1" applyFont="1" applyFill="1" applyBorder="1" applyAlignment="1">
      <alignment horizontal="right"/>
    </xf>
    <xf numFmtId="178" fontId="51" fillId="32" borderId="39" xfId="323" applyNumberFormat="1" applyFont="1" applyFill="1" applyBorder="1" applyAlignment="1">
      <alignment horizontal="right"/>
    </xf>
    <xf numFmtId="178" fontId="51" fillId="0" borderId="39" xfId="323" applyNumberFormat="1" applyFont="1" applyFill="1" applyBorder="1" applyAlignment="1">
      <alignment horizontal="right"/>
    </xf>
    <xf numFmtId="178" fontId="51" fillId="33" borderId="39" xfId="323" applyNumberFormat="1" applyFont="1" applyFill="1" applyBorder="1" applyAlignment="1">
      <alignment horizontal="right"/>
    </xf>
    <xf numFmtId="179" fontId="51" fillId="32" borderId="0" xfId="323" applyNumberFormat="1" applyFont="1" applyFill="1" applyBorder="1" applyAlignment="1">
      <alignment horizontal="right"/>
    </xf>
    <xf numFmtId="179" fontId="51" fillId="0" borderId="0" xfId="323" applyNumberFormat="1" applyFont="1" applyFill="1" applyBorder="1" applyAlignment="1">
      <alignment horizontal="right"/>
    </xf>
    <xf numFmtId="179" fontId="51" fillId="33" borderId="0" xfId="323" applyNumberFormat="1" applyFont="1" applyFill="1" applyBorder="1" applyAlignment="1">
      <alignment horizontal="right"/>
    </xf>
    <xf numFmtId="180" fontId="51" fillId="32" borderId="36" xfId="323" applyNumberFormat="1" applyFont="1" applyFill="1" applyBorder="1" applyAlignment="1">
      <alignment horizontal="right"/>
    </xf>
    <xf numFmtId="179" fontId="51" fillId="32" borderId="36" xfId="323" applyNumberFormat="1" applyFont="1" applyFill="1" applyBorder="1" applyAlignment="1">
      <alignment horizontal="right"/>
    </xf>
    <xf numFmtId="180" fontId="51" fillId="0" borderId="36" xfId="323" applyNumberFormat="1" applyFont="1" applyFill="1" applyBorder="1" applyAlignment="1">
      <alignment horizontal="right"/>
    </xf>
    <xf numFmtId="180" fontId="51" fillId="33" borderId="36" xfId="323" applyNumberFormat="1" applyFont="1" applyFill="1" applyBorder="1" applyAlignment="1">
      <alignment horizontal="right"/>
    </xf>
    <xf numFmtId="177" fontId="51" fillId="0" borderId="39" xfId="323" applyNumberFormat="1" applyFont="1" applyFill="1" applyBorder="1" applyAlignment="1">
      <alignment horizontal="right"/>
    </xf>
    <xf numFmtId="182" fontId="51" fillId="32" borderId="36" xfId="323" applyNumberFormat="1" applyFont="1" applyFill="1" applyBorder="1" applyAlignment="1">
      <alignment horizontal="right"/>
    </xf>
    <xf numFmtId="184" fontId="51" fillId="0" borderId="36" xfId="323" applyNumberFormat="1" applyFont="1" applyFill="1" applyBorder="1" applyAlignment="1">
      <alignment horizontal="right"/>
    </xf>
    <xf numFmtId="184" fontId="51" fillId="32" borderId="36" xfId="323" applyNumberFormat="1" applyFont="1" applyFill="1" applyBorder="1" applyAlignment="1">
      <alignment horizontal="right"/>
    </xf>
    <xf numFmtId="184" fontId="51" fillId="33" borderId="36" xfId="323" applyNumberFormat="1" applyFont="1" applyFill="1" applyBorder="1" applyAlignment="1">
      <alignment horizontal="right"/>
    </xf>
    <xf numFmtId="184" fontId="47" fillId="31" borderId="37" xfId="323" applyNumberFormat="1" applyFont="1" applyFill="1" applyBorder="1" applyAlignment="1">
      <alignment horizontal="right"/>
    </xf>
    <xf numFmtId="184" fontId="47" fillId="32" borderId="37" xfId="323" applyNumberFormat="1" applyFont="1" applyFill="1" applyBorder="1" applyAlignment="1">
      <alignment horizontal="right"/>
    </xf>
    <xf numFmtId="184" fontId="47" fillId="33" borderId="37" xfId="323" applyNumberFormat="1" applyFont="1" applyFill="1" applyBorder="1" applyAlignment="1">
      <alignment horizontal="right"/>
    </xf>
    <xf numFmtId="3" fontId="51" fillId="31" borderId="0" xfId="323" applyNumberFormat="1" applyFont="1" applyFill="1"/>
    <xf numFmtId="3" fontId="51" fillId="32" borderId="0" xfId="323" applyNumberFormat="1" applyFont="1" applyFill="1"/>
    <xf numFmtId="177" fontId="47" fillId="31" borderId="0" xfId="323" applyNumberFormat="1" applyFont="1" applyFill="1" applyAlignment="1">
      <alignment horizontal="right"/>
    </xf>
    <xf numFmtId="177" fontId="51" fillId="31" borderId="38" xfId="323" applyNumberFormat="1" applyFont="1" applyFill="1" applyBorder="1" applyAlignment="1">
      <alignment horizontal="right"/>
    </xf>
    <xf numFmtId="177" fontId="51" fillId="32" borderId="38" xfId="323" applyNumberFormat="1" applyFont="1" applyFill="1" applyBorder="1" applyAlignment="1">
      <alignment horizontal="right"/>
    </xf>
    <xf numFmtId="177" fontId="51" fillId="33" borderId="38" xfId="323" applyNumberFormat="1" applyFont="1" applyFill="1" applyBorder="1" applyAlignment="1">
      <alignment horizontal="right"/>
    </xf>
    <xf numFmtId="182" fontId="51" fillId="31" borderId="0" xfId="323" applyNumberFormat="1" applyFont="1" applyFill="1" applyBorder="1" applyAlignment="1">
      <alignment horizontal="right"/>
    </xf>
    <xf numFmtId="180" fontId="51" fillId="31" borderId="0" xfId="323" applyNumberFormat="1" applyFont="1" applyFill="1" applyBorder="1" applyAlignment="1">
      <alignment horizontal="right"/>
    </xf>
    <xf numFmtId="179" fontId="51" fillId="31" borderId="0" xfId="323" applyNumberFormat="1" applyFont="1" applyFill="1" applyBorder="1" applyAlignment="1">
      <alignment horizontal="right"/>
    </xf>
    <xf numFmtId="181" fontId="51" fillId="31" borderId="0" xfId="323" applyNumberFormat="1" applyFont="1" applyFill="1" applyBorder="1" applyAlignment="1">
      <alignment horizontal="right"/>
    </xf>
    <xf numFmtId="178" fontId="51" fillId="31" borderId="38" xfId="323" applyNumberFormat="1" applyFont="1" applyFill="1" applyBorder="1" applyAlignment="1">
      <alignment horizontal="right"/>
    </xf>
    <xf numFmtId="0" fontId="51" fillId="31" borderId="38" xfId="323" applyFont="1" applyFill="1" applyBorder="1" applyAlignment="1">
      <alignment horizontal="right"/>
    </xf>
    <xf numFmtId="178" fontId="51" fillId="32" borderId="38" xfId="323" applyNumberFormat="1" applyFont="1" applyFill="1" applyBorder="1" applyAlignment="1">
      <alignment horizontal="right"/>
    </xf>
    <xf numFmtId="178" fontId="51" fillId="33" borderId="38" xfId="323" applyNumberFormat="1" applyFont="1" applyFill="1" applyBorder="1" applyAlignment="1">
      <alignment horizontal="right"/>
    </xf>
    <xf numFmtId="185" fontId="51" fillId="31" borderId="36" xfId="323" applyNumberFormat="1" applyFont="1" applyFill="1" applyBorder="1" applyAlignment="1">
      <alignment horizontal="right"/>
    </xf>
    <xf numFmtId="186" fontId="47" fillId="31" borderId="37" xfId="323" applyNumberFormat="1" applyFont="1" applyFill="1" applyBorder="1" applyAlignment="1">
      <alignment horizontal="right"/>
    </xf>
    <xf numFmtId="186" fontId="47" fillId="32" borderId="37" xfId="323" applyNumberFormat="1" applyFont="1" applyFill="1" applyBorder="1" applyAlignment="1">
      <alignment horizontal="right"/>
    </xf>
    <xf numFmtId="186" fontId="47" fillId="33" borderId="37" xfId="323" applyNumberFormat="1" applyFont="1" applyFill="1" applyBorder="1" applyAlignment="1">
      <alignment horizontal="right"/>
    </xf>
    <xf numFmtId="185" fontId="51" fillId="32" borderId="0" xfId="323" applyNumberFormat="1" applyFont="1" applyFill="1" applyBorder="1" applyAlignment="1">
      <alignment horizontal="right"/>
    </xf>
    <xf numFmtId="187" fontId="51" fillId="32" borderId="0" xfId="323" applyNumberFormat="1" applyFont="1" applyFill="1" applyBorder="1" applyAlignment="1">
      <alignment horizontal="right"/>
    </xf>
    <xf numFmtId="187" fontId="51" fillId="0" borderId="0" xfId="323" applyNumberFormat="1" applyFont="1" applyFill="1" applyBorder="1" applyAlignment="1">
      <alignment horizontal="right"/>
    </xf>
    <xf numFmtId="185" fontId="47" fillId="32" borderId="0" xfId="323" applyNumberFormat="1" applyFont="1" applyFill="1" applyBorder="1" applyAlignment="1">
      <alignment horizontal="right"/>
    </xf>
    <xf numFmtId="185" fontId="47" fillId="33" borderId="0" xfId="323" applyNumberFormat="1" applyFont="1" applyFill="1" applyBorder="1" applyAlignment="1">
      <alignment horizontal="right"/>
    </xf>
    <xf numFmtId="184" fontId="47" fillId="32" borderId="0" xfId="323" applyNumberFormat="1" applyFont="1" applyFill="1" applyBorder="1" applyAlignment="1">
      <alignment horizontal="right"/>
    </xf>
    <xf numFmtId="177" fontId="51" fillId="31" borderId="0" xfId="323" applyNumberFormat="1" applyFont="1" applyFill="1"/>
    <xf numFmtId="177" fontId="51" fillId="32" borderId="0" xfId="323" applyNumberFormat="1" applyFont="1" applyFill="1"/>
    <xf numFmtId="182" fontId="51" fillId="32" borderId="0" xfId="323" applyNumberFormat="1" applyFont="1" applyFill="1" applyBorder="1" applyAlignment="1">
      <alignment horizontal="right"/>
    </xf>
    <xf numFmtId="182" fontId="51" fillId="33" borderId="0" xfId="323" applyNumberFormat="1" applyFont="1" applyFill="1" applyBorder="1" applyAlignment="1">
      <alignment horizontal="right"/>
    </xf>
    <xf numFmtId="177" fontId="51" fillId="31" borderId="36" xfId="323" applyNumberFormat="1" applyFont="1" applyFill="1" applyBorder="1" applyAlignment="1">
      <alignment horizontal="right"/>
    </xf>
    <xf numFmtId="177" fontId="51" fillId="32" borderId="36" xfId="323" applyNumberFormat="1" applyFont="1" applyFill="1" applyBorder="1" applyAlignment="1">
      <alignment horizontal="right"/>
    </xf>
    <xf numFmtId="177" fontId="51" fillId="33" borderId="36" xfId="323" applyNumberFormat="1" applyFont="1" applyFill="1" applyBorder="1" applyAlignment="1">
      <alignment horizontal="right"/>
    </xf>
    <xf numFmtId="0" fontId="51" fillId="31" borderId="0" xfId="323" applyFont="1" applyFill="1"/>
    <xf numFmtId="3" fontId="51" fillId="32" borderId="0" xfId="125" applyNumberFormat="1" applyFont="1" applyFill="1"/>
    <xf numFmtId="3" fontId="51" fillId="31" borderId="0" xfId="125" applyNumberFormat="1" applyFont="1" applyFill="1"/>
    <xf numFmtId="180" fontId="51" fillId="32" borderId="0" xfId="323" applyNumberFormat="1" applyFont="1" applyFill="1" applyBorder="1" applyAlignment="1">
      <alignment horizontal="right"/>
    </xf>
    <xf numFmtId="180" fontId="51" fillId="33" borderId="0" xfId="323" applyNumberFormat="1" applyFont="1" applyFill="1" applyBorder="1" applyAlignment="1">
      <alignment horizontal="right"/>
    </xf>
    <xf numFmtId="185" fontId="51" fillId="32" borderId="36" xfId="323" applyNumberFormat="1" applyFont="1" applyFill="1" applyBorder="1" applyAlignment="1">
      <alignment horizontal="right"/>
    </xf>
    <xf numFmtId="182" fontId="51" fillId="33" borderId="36" xfId="323" applyNumberFormat="1" applyFont="1" applyFill="1" applyBorder="1" applyAlignment="1">
      <alignment horizontal="right"/>
    </xf>
    <xf numFmtId="0" fontId="51" fillId="32" borderId="0" xfId="108" applyFont="1" applyFill="1" applyBorder="1" applyAlignment="1">
      <alignment vertical="top"/>
    </xf>
    <xf numFmtId="0" fontId="51" fillId="32" borderId="0" xfId="108" applyNumberFormat="1" applyFont="1" applyFill="1" applyBorder="1"/>
    <xf numFmtId="171" fontId="51" fillId="32" borderId="0" xfId="108" applyNumberFormat="1" applyFont="1" applyFill="1" applyBorder="1" applyAlignment="1">
      <alignment vertical="top"/>
    </xf>
    <xf numFmtId="173" fontId="51" fillId="32" borderId="0" xfId="108" applyNumberFormat="1" applyFont="1" applyFill="1" applyBorder="1" applyAlignment="1">
      <alignment vertical="top"/>
    </xf>
    <xf numFmtId="172" fontId="51" fillId="32" borderId="0" xfId="108" applyNumberFormat="1" applyFont="1" applyFill="1" applyBorder="1" applyAlignment="1">
      <alignment vertical="top"/>
    </xf>
    <xf numFmtId="0" fontId="51" fillId="0" borderId="0" xfId="108" applyFont="1" applyFill="1" applyAlignment="1">
      <alignment horizontal="left" vertical="top"/>
    </xf>
    <xf numFmtId="0" fontId="51" fillId="32" borderId="0" xfId="108" applyFont="1" applyFill="1" applyAlignment="1">
      <alignment horizontal="left" vertical="top"/>
    </xf>
    <xf numFmtId="177" fontId="47" fillId="32" borderId="38" xfId="323" applyNumberFormat="1" applyFont="1" applyFill="1" applyBorder="1" applyAlignment="1">
      <alignment horizontal="right"/>
    </xf>
    <xf numFmtId="177" fontId="47" fillId="33" borderId="38" xfId="323" applyNumberFormat="1" applyFont="1" applyFill="1" applyBorder="1" applyAlignment="1">
      <alignment horizontal="right"/>
    </xf>
    <xf numFmtId="185" fontId="51" fillId="33" borderId="0" xfId="323" applyNumberFormat="1" applyFont="1" applyFill="1" applyBorder="1" applyAlignment="1">
      <alignment horizontal="right"/>
    </xf>
    <xf numFmtId="182" fontId="47" fillId="32" borderId="0" xfId="323" applyNumberFormat="1" applyFont="1" applyFill="1" applyBorder="1" applyAlignment="1">
      <alignment horizontal="right"/>
    </xf>
    <xf numFmtId="178" fontId="47" fillId="32" borderId="0" xfId="323" applyNumberFormat="1" applyFont="1" applyFill="1" applyBorder="1" applyAlignment="1">
      <alignment horizontal="right"/>
    </xf>
    <xf numFmtId="177" fontId="51" fillId="32" borderId="39" xfId="323" applyNumberFormat="1" applyFont="1" applyFill="1" applyBorder="1" applyAlignment="1"/>
    <xf numFmtId="177" fontId="51" fillId="33" borderId="39" xfId="323" applyNumberFormat="1" applyFont="1" applyFill="1" applyBorder="1" applyAlignment="1"/>
    <xf numFmtId="180" fontId="51" fillId="32" borderId="0" xfId="323" applyNumberFormat="1" applyFont="1" applyFill="1" applyBorder="1" applyAlignment="1"/>
    <xf numFmtId="180" fontId="51" fillId="33" borderId="0" xfId="323" applyNumberFormat="1" applyFont="1" applyFill="1" applyBorder="1" applyAlignment="1"/>
    <xf numFmtId="177" fontId="47" fillId="32" borderId="37" xfId="323" applyNumberFormat="1" applyFont="1" applyFill="1" applyBorder="1" applyAlignment="1"/>
    <xf numFmtId="177" fontId="47" fillId="33" borderId="37" xfId="323" applyNumberFormat="1" applyFont="1" applyFill="1" applyBorder="1" applyAlignment="1"/>
    <xf numFmtId="176" fontId="51" fillId="32" borderId="0" xfId="108" applyNumberFormat="1" applyFont="1" applyFill="1" applyBorder="1" applyAlignment="1">
      <alignment vertical="top"/>
    </xf>
    <xf numFmtId="184" fontId="51" fillId="32" borderId="0" xfId="323" applyNumberFormat="1" applyFont="1" applyFill="1" applyBorder="1" applyAlignment="1">
      <alignment horizontal="right"/>
    </xf>
    <xf numFmtId="184" fontId="51" fillId="33" borderId="0" xfId="323" applyNumberFormat="1" applyFont="1" applyFill="1" applyBorder="1" applyAlignment="1">
      <alignment horizontal="right"/>
    </xf>
    <xf numFmtId="184" fontId="47" fillId="32" borderId="36" xfId="323" applyNumberFormat="1" applyFont="1" applyFill="1" applyBorder="1" applyAlignment="1">
      <alignment horizontal="right"/>
    </xf>
    <xf numFmtId="177" fontId="47" fillId="32" borderId="36" xfId="323" applyNumberFormat="1" applyFont="1" applyFill="1" applyBorder="1" applyAlignment="1">
      <alignment horizontal="right"/>
    </xf>
    <xf numFmtId="177" fontId="47" fillId="33" borderId="36" xfId="323" applyNumberFormat="1" applyFont="1" applyFill="1" applyBorder="1" applyAlignment="1">
      <alignment horizontal="right"/>
    </xf>
    <xf numFmtId="184" fontId="51" fillId="32" borderId="39" xfId="323" applyNumberFormat="1" applyFont="1" applyFill="1" applyBorder="1" applyAlignment="1">
      <alignment horizontal="right"/>
    </xf>
    <xf numFmtId="184" fontId="51" fillId="33" borderId="39" xfId="323" applyNumberFormat="1" applyFont="1" applyFill="1" applyBorder="1" applyAlignment="1">
      <alignment horizontal="right"/>
    </xf>
    <xf numFmtId="170" fontId="51" fillId="32" borderId="36" xfId="323" applyNumberFormat="1" applyFont="1" applyFill="1" applyBorder="1" applyAlignment="1">
      <alignment horizontal="right"/>
    </xf>
    <xf numFmtId="179" fontId="51" fillId="33" borderId="36" xfId="323" applyNumberFormat="1" applyFont="1" applyFill="1" applyBorder="1" applyAlignment="1">
      <alignment horizontal="right"/>
    </xf>
    <xf numFmtId="184" fontId="47" fillId="32" borderId="41" xfId="323" applyNumberFormat="1" applyFont="1" applyFill="1" applyBorder="1" applyAlignment="1">
      <alignment horizontal="right"/>
    </xf>
    <xf numFmtId="184" fontId="47" fillId="33" borderId="41" xfId="323" applyNumberFormat="1" applyFont="1" applyFill="1" applyBorder="1" applyAlignment="1">
      <alignment horizontal="right"/>
    </xf>
    <xf numFmtId="189" fontId="51" fillId="32" borderId="36" xfId="323" applyNumberFormat="1" applyFont="1" applyFill="1" applyBorder="1" applyAlignment="1">
      <alignment horizontal="right"/>
    </xf>
    <xf numFmtId="1" fontId="51" fillId="32" borderId="0" xfId="323" applyNumberFormat="1" applyFont="1" applyFill="1"/>
    <xf numFmtId="0" fontId="51" fillId="31" borderId="0" xfId="323" applyFont="1" applyFill="1" applyAlignment="1">
      <alignment horizontal="center"/>
    </xf>
    <xf numFmtId="0" fontId="47" fillId="0" borderId="0" xfId="108" applyFont="1" applyFill="1" applyAlignment="1">
      <alignment horizontal="left" vertical="center"/>
    </xf>
    <xf numFmtId="0" fontId="47" fillId="32" borderId="0" xfId="108" applyFont="1" applyFill="1" applyBorder="1" applyAlignment="1">
      <alignment horizontal="left" vertical="center"/>
    </xf>
    <xf numFmtId="177" fontId="47" fillId="32" borderId="39" xfId="322" applyNumberFormat="1" applyFont="1" applyFill="1" applyBorder="1" applyAlignment="1">
      <alignment horizontal="right"/>
    </xf>
    <xf numFmtId="177" fontId="47" fillId="33" borderId="39" xfId="322" applyNumberFormat="1" applyFont="1" applyFill="1" applyBorder="1" applyAlignment="1">
      <alignment horizontal="right"/>
    </xf>
    <xf numFmtId="177" fontId="51" fillId="32" borderId="0" xfId="322" applyNumberFormat="1" applyFont="1" applyFill="1" applyBorder="1" applyAlignment="1">
      <alignment horizontal="right"/>
    </xf>
    <xf numFmtId="177" fontId="51" fillId="33" borderId="0" xfId="322" applyNumberFormat="1" applyFont="1" applyFill="1" applyBorder="1" applyAlignment="1">
      <alignment horizontal="right"/>
    </xf>
    <xf numFmtId="184" fontId="51" fillId="32" borderId="0" xfId="322" applyNumberFormat="1" applyFont="1" applyFill="1" applyBorder="1" applyAlignment="1">
      <alignment horizontal="right"/>
    </xf>
    <xf numFmtId="185" fontId="47" fillId="32" borderId="36" xfId="322" applyNumberFormat="1" applyFont="1" applyFill="1" applyBorder="1" applyAlignment="1">
      <alignment horizontal="right"/>
    </xf>
    <xf numFmtId="184" fontId="47" fillId="32" borderId="36" xfId="322" applyNumberFormat="1" applyFont="1" applyFill="1" applyBorder="1" applyAlignment="1">
      <alignment horizontal="right"/>
    </xf>
    <xf numFmtId="177" fontId="47" fillId="32" borderId="36" xfId="322" applyNumberFormat="1" applyFont="1" applyFill="1" applyBorder="1" applyAlignment="1">
      <alignment horizontal="right"/>
    </xf>
    <xf numFmtId="177" fontId="47" fillId="33" borderId="36" xfId="322" applyNumberFormat="1" applyFont="1" applyFill="1" applyBorder="1" applyAlignment="1">
      <alignment horizontal="right"/>
    </xf>
    <xf numFmtId="177" fontId="47" fillId="32" borderId="41" xfId="322" applyNumberFormat="1" applyFont="1" applyFill="1" applyBorder="1" applyAlignment="1">
      <alignment horizontal="right"/>
    </xf>
    <xf numFmtId="177" fontId="47" fillId="33" borderId="41" xfId="322" applyNumberFormat="1" applyFont="1" applyFill="1" applyBorder="1" applyAlignment="1">
      <alignment horizontal="right"/>
    </xf>
    <xf numFmtId="1" fontId="51" fillId="32" borderId="0" xfId="322" applyNumberFormat="1" applyFont="1" applyFill="1"/>
    <xf numFmtId="0" fontId="51" fillId="32" borderId="0" xfId="322" applyFont="1" applyFill="1"/>
    <xf numFmtId="185" fontId="47" fillId="32" borderId="0" xfId="322" applyNumberFormat="1" applyFont="1" applyFill="1" applyBorder="1" applyAlignment="1">
      <alignment horizontal="right"/>
    </xf>
    <xf numFmtId="185" fontId="47" fillId="33" borderId="0" xfId="322" applyNumberFormat="1" applyFont="1" applyFill="1" applyBorder="1" applyAlignment="1">
      <alignment horizontal="right"/>
    </xf>
    <xf numFmtId="177" fontId="47" fillId="32" borderId="0" xfId="322" applyNumberFormat="1" applyFont="1" applyFill="1" applyBorder="1" applyAlignment="1">
      <alignment horizontal="right"/>
    </xf>
    <xf numFmtId="177" fontId="47" fillId="33" borderId="0" xfId="322" applyNumberFormat="1" applyFont="1" applyFill="1" applyBorder="1" applyAlignment="1">
      <alignment horizontal="right"/>
    </xf>
    <xf numFmtId="185" fontId="47" fillId="33" borderId="36" xfId="322" applyNumberFormat="1" applyFont="1" applyFill="1" applyBorder="1" applyAlignment="1">
      <alignment horizontal="right"/>
    </xf>
    <xf numFmtId="3" fontId="51" fillId="32" borderId="0" xfId="322" applyNumberFormat="1" applyFont="1" applyFill="1"/>
    <xf numFmtId="177" fontId="51" fillId="32" borderId="39" xfId="322" applyNumberFormat="1" applyFont="1" applyFill="1" applyBorder="1" applyAlignment="1">
      <alignment horizontal="right"/>
    </xf>
    <xf numFmtId="177" fontId="51" fillId="33" borderId="39" xfId="322" applyNumberFormat="1" applyFont="1" applyFill="1" applyBorder="1" applyAlignment="1">
      <alignment horizontal="right"/>
    </xf>
    <xf numFmtId="182" fontId="51" fillId="32" borderId="0" xfId="322" applyNumberFormat="1" applyFont="1" applyFill="1" applyBorder="1" applyAlignment="1">
      <alignment horizontal="right"/>
    </xf>
    <xf numFmtId="182" fontId="51" fillId="33" borderId="0" xfId="322" applyNumberFormat="1" applyFont="1" applyFill="1" applyBorder="1" applyAlignment="1">
      <alignment horizontal="right"/>
    </xf>
    <xf numFmtId="182" fontId="51" fillId="32" borderId="36" xfId="322" applyNumberFormat="1" applyFont="1" applyFill="1" applyBorder="1" applyAlignment="1">
      <alignment horizontal="right"/>
    </xf>
    <xf numFmtId="182" fontId="51" fillId="33" borderId="36" xfId="322" applyNumberFormat="1" applyFont="1" applyFill="1" applyBorder="1" applyAlignment="1">
      <alignment horizontal="right"/>
    </xf>
    <xf numFmtId="184" fontId="51" fillId="32" borderId="36" xfId="322" applyNumberFormat="1" applyFont="1" applyFill="1" applyBorder="1" applyAlignment="1">
      <alignment horizontal="right"/>
    </xf>
    <xf numFmtId="184" fontId="51" fillId="33" borderId="36" xfId="322" applyNumberFormat="1" applyFont="1" applyFill="1" applyBorder="1" applyAlignment="1">
      <alignment horizontal="right"/>
    </xf>
    <xf numFmtId="177" fontId="47" fillId="32" borderId="37" xfId="322" applyNumberFormat="1" applyFont="1" applyFill="1" applyBorder="1" applyAlignment="1">
      <alignment horizontal="right"/>
    </xf>
    <xf numFmtId="177" fontId="47" fillId="33" borderId="37" xfId="322" applyNumberFormat="1" applyFont="1" applyFill="1" applyBorder="1" applyAlignment="1">
      <alignment horizontal="right"/>
    </xf>
    <xf numFmtId="0" fontId="51" fillId="0" borderId="0" xfId="322" applyFont="1"/>
    <xf numFmtId="185" fontId="51" fillId="32" borderId="0" xfId="322" applyNumberFormat="1" applyFont="1" applyFill="1" applyAlignment="1">
      <alignment horizontal="right"/>
    </xf>
    <xf numFmtId="185" fontId="51" fillId="33" borderId="0" xfId="322" applyNumberFormat="1" applyFont="1" applyFill="1" applyAlignment="1">
      <alignment horizontal="right"/>
    </xf>
    <xf numFmtId="187" fontId="51" fillId="32" borderId="0" xfId="322" applyNumberFormat="1" applyFont="1" applyFill="1" applyAlignment="1">
      <alignment horizontal="right"/>
    </xf>
    <xf numFmtId="177" fontId="51" fillId="32" borderId="0" xfId="322" applyNumberFormat="1" applyFont="1" applyFill="1" applyAlignment="1">
      <alignment horizontal="right"/>
    </xf>
    <xf numFmtId="177" fontId="51" fillId="33" borderId="0" xfId="322" applyNumberFormat="1" applyFont="1" applyFill="1" applyAlignment="1">
      <alignment horizontal="right"/>
    </xf>
    <xf numFmtId="185" fontId="47" fillId="32" borderId="0" xfId="322" applyNumberFormat="1" applyFont="1" applyFill="1" applyAlignment="1">
      <alignment horizontal="right"/>
    </xf>
    <xf numFmtId="184" fontId="47" fillId="32" borderId="0" xfId="322" applyNumberFormat="1" applyFont="1" applyFill="1" applyAlignment="1">
      <alignment horizontal="right"/>
    </xf>
    <xf numFmtId="184" fontId="47" fillId="33" borderId="0" xfId="322" applyNumberFormat="1" applyFont="1" applyFill="1" applyAlignment="1">
      <alignment horizontal="right"/>
    </xf>
    <xf numFmtId="3" fontId="51" fillId="32" borderId="0" xfId="322" applyNumberFormat="1" applyFont="1" applyFill="1" applyAlignment="1">
      <alignment horizontal="center"/>
    </xf>
    <xf numFmtId="184" fontId="51" fillId="32" borderId="0" xfId="322" applyNumberFormat="1" applyFont="1" applyFill="1" applyAlignment="1">
      <alignment horizontal="right"/>
    </xf>
    <xf numFmtId="185" fontId="47" fillId="33" borderId="0" xfId="322" applyNumberFormat="1" applyFont="1" applyFill="1" applyAlignment="1">
      <alignment horizontal="right"/>
    </xf>
    <xf numFmtId="177" fontId="47" fillId="32" borderId="0" xfId="322" applyNumberFormat="1" applyFont="1" applyFill="1" applyAlignment="1">
      <alignment horizontal="right"/>
    </xf>
    <xf numFmtId="177" fontId="47" fillId="33" borderId="0" xfId="322" applyNumberFormat="1" applyFont="1" applyFill="1" applyAlignment="1">
      <alignment horizontal="right"/>
    </xf>
    <xf numFmtId="1" fontId="51" fillId="31" borderId="0" xfId="322" applyNumberFormat="1" applyFont="1" applyFill="1"/>
    <xf numFmtId="184" fontId="51" fillId="32" borderId="39" xfId="322" applyNumberFormat="1" applyFont="1" applyFill="1" applyBorder="1" applyAlignment="1">
      <alignment horizontal="right"/>
    </xf>
    <xf numFmtId="184" fontId="51" fillId="33" borderId="39" xfId="322" applyNumberFormat="1" applyFont="1" applyFill="1" applyBorder="1" applyAlignment="1">
      <alignment horizontal="right"/>
    </xf>
    <xf numFmtId="180" fontId="51" fillId="32" borderId="0" xfId="322" applyNumberFormat="1" applyFont="1" applyFill="1" applyAlignment="1">
      <alignment horizontal="right"/>
    </xf>
    <xf numFmtId="180" fontId="51" fillId="33" borderId="0" xfId="322" applyNumberFormat="1" applyFont="1" applyFill="1" applyAlignment="1">
      <alignment horizontal="right"/>
    </xf>
    <xf numFmtId="179" fontId="51" fillId="32" borderId="0" xfId="322" applyNumberFormat="1" applyFont="1" applyFill="1" applyAlignment="1">
      <alignment horizontal="right"/>
    </xf>
    <xf numFmtId="179" fontId="51" fillId="33" borderId="0" xfId="322" applyNumberFormat="1" applyFont="1" applyFill="1" applyAlignment="1">
      <alignment horizontal="right"/>
    </xf>
    <xf numFmtId="184" fontId="47" fillId="32" borderId="37" xfId="322" applyNumberFormat="1" applyFont="1" applyFill="1" applyBorder="1" applyAlignment="1">
      <alignment horizontal="right"/>
    </xf>
    <xf numFmtId="188" fontId="47" fillId="32" borderId="37" xfId="322" applyNumberFormat="1" applyFont="1" applyFill="1" applyBorder="1" applyAlignment="1">
      <alignment horizontal="right"/>
    </xf>
    <xf numFmtId="177" fontId="51" fillId="32" borderId="36" xfId="322" applyNumberFormat="1" applyFont="1" applyFill="1" applyBorder="1" applyAlignment="1">
      <alignment horizontal="right"/>
    </xf>
    <xf numFmtId="177" fontId="51" fillId="33" borderId="36" xfId="322" applyNumberFormat="1" applyFont="1" applyFill="1" applyBorder="1" applyAlignment="1">
      <alignment horizontal="right"/>
    </xf>
    <xf numFmtId="185" fontId="51" fillId="32" borderId="0" xfId="0" applyNumberFormat="1" applyFont="1" applyFill="1" applyAlignment="1">
      <alignment horizontal="right"/>
    </xf>
    <xf numFmtId="185" fontId="51" fillId="33" borderId="0" xfId="0" applyNumberFormat="1" applyFont="1" applyFill="1" applyAlignment="1">
      <alignment horizontal="right"/>
    </xf>
    <xf numFmtId="184" fontId="51" fillId="32" borderId="0" xfId="0" applyNumberFormat="1" applyFont="1" applyFill="1" applyAlignment="1">
      <alignment horizontal="right"/>
    </xf>
    <xf numFmtId="185" fontId="47" fillId="32" borderId="36" xfId="0" applyNumberFormat="1" applyFont="1" applyFill="1" applyBorder="1" applyAlignment="1">
      <alignment horizontal="right"/>
    </xf>
    <xf numFmtId="185" fontId="47" fillId="33" borderId="36" xfId="0" applyNumberFormat="1" applyFont="1" applyFill="1" applyBorder="1" applyAlignment="1">
      <alignment horizontal="right"/>
    </xf>
    <xf numFmtId="1" fontId="47" fillId="32" borderId="0" xfId="0" applyNumberFormat="1" applyFont="1" applyFill="1" applyAlignment="1">
      <alignment horizontal="right"/>
    </xf>
    <xf numFmtId="0" fontId="47" fillId="32" borderId="0" xfId="0" applyFont="1" applyFill="1" applyAlignment="1">
      <alignment horizontal="right"/>
    </xf>
    <xf numFmtId="0" fontId="47" fillId="31" borderId="0" xfId="0" applyFont="1" applyFill="1" applyAlignment="1">
      <alignment horizontal="right"/>
    </xf>
    <xf numFmtId="185" fontId="47" fillId="32" borderId="0" xfId="0" applyNumberFormat="1" applyFont="1" applyFill="1" applyAlignment="1">
      <alignment horizontal="right"/>
    </xf>
    <xf numFmtId="185" fontId="47" fillId="33" borderId="0" xfId="0" applyNumberFormat="1" applyFont="1" applyFill="1" applyAlignment="1">
      <alignment horizontal="right"/>
    </xf>
    <xf numFmtId="177" fontId="47" fillId="32" borderId="0" xfId="0" applyNumberFormat="1" applyFont="1" applyFill="1" applyAlignment="1">
      <alignment horizontal="right"/>
    </xf>
    <xf numFmtId="177" fontId="47" fillId="33" borderId="0" xfId="0" applyNumberFormat="1" applyFont="1" applyFill="1" applyAlignment="1">
      <alignment horizontal="right"/>
    </xf>
    <xf numFmtId="177" fontId="47" fillId="32" borderId="37" xfId="0" applyNumberFormat="1" applyFont="1" applyFill="1" applyBorder="1" applyAlignment="1">
      <alignment horizontal="right"/>
    </xf>
    <xf numFmtId="177" fontId="47" fillId="33" borderId="37" xfId="0" applyNumberFormat="1" applyFont="1" applyFill="1" applyBorder="1" applyAlignment="1">
      <alignment horizontal="right"/>
    </xf>
    <xf numFmtId="3" fontId="47" fillId="32" borderId="0" xfId="0" applyNumberFormat="1" applyFont="1" applyFill="1" applyAlignment="1">
      <alignment horizontal="right"/>
    </xf>
    <xf numFmtId="177" fontId="51" fillId="32" borderId="39" xfId="0" applyNumberFormat="1" applyFont="1" applyFill="1" applyBorder="1" applyAlignment="1">
      <alignment horizontal="right"/>
    </xf>
    <xf numFmtId="177" fontId="51" fillId="33" borderId="39" xfId="0" applyNumberFormat="1" applyFont="1" applyFill="1" applyBorder="1" applyAlignment="1">
      <alignment horizontal="right"/>
    </xf>
    <xf numFmtId="180" fontId="51" fillId="32" borderId="0" xfId="0" applyNumberFormat="1" applyFont="1" applyFill="1" applyAlignment="1">
      <alignment horizontal="right"/>
    </xf>
    <xf numFmtId="180" fontId="51" fillId="33" borderId="0" xfId="0" applyNumberFormat="1" applyFont="1" applyFill="1" applyAlignment="1">
      <alignment horizontal="right"/>
    </xf>
    <xf numFmtId="182" fontId="51" fillId="32" borderId="0" xfId="0" applyNumberFormat="1" applyFont="1" applyFill="1" applyAlignment="1">
      <alignment horizontal="right"/>
    </xf>
    <xf numFmtId="182" fontId="51" fillId="33" borderId="0" xfId="0" applyNumberFormat="1" applyFont="1" applyFill="1" applyAlignment="1">
      <alignment horizontal="right"/>
    </xf>
    <xf numFmtId="185" fontId="51" fillId="32" borderId="36" xfId="0" applyNumberFormat="1" applyFont="1" applyFill="1" applyBorder="1" applyAlignment="1">
      <alignment horizontal="right"/>
    </xf>
    <xf numFmtId="185" fontId="51" fillId="33" borderId="36" xfId="0" applyNumberFormat="1" applyFont="1" applyFill="1" applyBorder="1" applyAlignment="1">
      <alignment horizontal="right"/>
    </xf>
    <xf numFmtId="0" fontId="47" fillId="32" borderId="0" xfId="0" applyFont="1" applyFill="1"/>
    <xf numFmtId="177" fontId="47" fillId="0" borderId="39" xfId="322" applyNumberFormat="1" applyFont="1" applyFill="1" applyBorder="1" applyAlignment="1">
      <alignment horizontal="right"/>
    </xf>
    <xf numFmtId="185" fontId="51" fillId="0" borderId="0" xfId="322" applyNumberFormat="1" applyFont="1" applyFill="1" applyAlignment="1">
      <alignment horizontal="right"/>
    </xf>
    <xf numFmtId="187" fontId="51" fillId="0" borderId="0" xfId="322" applyNumberFormat="1" applyFont="1" applyFill="1" applyAlignment="1">
      <alignment horizontal="right"/>
    </xf>
    <xf numFmtId="182" fontId="51" fillId="32" borderId="0" xfId="322" applyNumberFormat="1" applyFont="1" applyFill="1" applyAlignment="1">
      <alignment horizontal="right"/>
    </xf>
    <xf numFmtId="182" fontId="51" fillId="33" borderId="0" xfId="322" applyNumberFormat="1" applyFont="1" applyFill="1" applyAlignment="1">
      <alignment horizontal="right"/>
    </xf>
    <xf numFmtId="185" fontId="47" fillId="0" borderId="0" xfId="322" applyNumberFormat="1" applyFont="1" applyFill="1" applyAlignment="1">
      <alignment horizontal="right"/>
    </xf>
    <xf numFmtId="177" fontId="47" fillId="0" borderId="37" xfId="322" applyNumberFormat="1" applyFont="1" applyFill="1" applyBorder="1" applyAlignment="1">
      <alignment horizontal="right"/>
    </xf>
    <xf numFmtId="185" fontId="51" fillId="32" borderId="36" xfId="322" applyNumberFormat="1" applyFont="1" applyFill="1" applyBorder="1" applyAlignment="1">
      <alignment horizontal="right"/>
    </xf>
    <xf numFmtId="185" fontId="51" fillId="33" borderId="36" xfId="322" applyNumberFormat="1" applyFont="1" applyFill="1" applyBorder="1" applyAlignment="1">
      <alignment horizontal="right"/>
    </xf>
    <xf numFmtId="187" fontId="47" fillId="32" borderId="0" xfId="322" applyNumberFormat="1" applyFont="1" applyFill="1" applyAlignment="1">
      <alignment horizontal="right"/>
    </xf>
    <xf numFmtId="177" fontId="51" fillId="32" borderId="37" xfId="322" applyNumberFormat="1" applyFont="1" applyFill="1" applyBorder="1" applyAlignment="1">
      <alignment horizontal="right"/>
    </xf>
    <xf numFmtId="187" fontId="47" fillId="32" borderId="37" xfId="322" applyNumberFormat="1" applyFont="1" applyFill="1" applyBorder="1" applyAlignment="1">
      <alignment horizontal="right"/>
    </xf>
    <xf numFmtId="0" fontId="47" fillId="32" borderId="37" xfId="322" applyNumberFormat="1" applyFont="1" applyFill="1" applyBorder="1" applyAlignment="1">
      <alignment horizontal="right"/>
    </xf>
    <xf numFmtId="0" fontId="47" fillId="33" borderId="37" xfId="322" applyNumberFormat="1" applyFont="1" applyFill="1" applyBorder="1" applyAlignment="1">
      <alignment horizontal="right"/>
    </xf>
    <xf numFmtId="0" fontId="51" fillId="0" borderId="0" xfId="0" applyFont="1"/>
    <xf numFmtId="177" fontId="2" fillId="32" borderId="36" xfId="323" applyNumberFormat="1" applyFont="1" applyFill="1" applyBorder="1" applyAlignment="1">
      <alignment horizontal="right"/>
    </xf>
    <xf numFmtId="177" fontId="2" fillId="33" borderId="36" xfId="323" applyNumberFormat="1" applyFont="1" applyFill="1" applyBorder="1" applyAlignment="1">
      <alignment horizontal="right"/>
    </xf>
    <xf numFmtId="188" fontId="51" fillId="32" borderId="0" xfId="323" applyNumberFormat="1" applyFont="1" applyFill="1" applyBorder="1" applyAlignment="1">
      <alignment horizontal="right"/>
    </xf>
    <xf numFmtId="186" fontId="47" fillId="0" borderId="37" xfId="323" applyNumberFormat="1" applyFont="1" applyFill="1" applyBorder="1" applyAlignment="1">
      <alignment horizontal="right"/>
    </xf>
    <xf numFmtId="178" fontId="51" fillId="0" borderId="38" xfId="323" applyNumberFormat="1" applyFont="1" applyFill="1" applyBorder="1" applyAlignment="1">
      <alignment horizontal="right"/>
    </xf>
    <xf numFmtId="177" fontId="51" fillId="0" borderId="38" xfId="323" applyNumberFormat="1" applyFont="1" applyFill="1" applyBorder="1" applyAlignment="1">
      <alignment horizontal="right"/>
    </xf>
    <xf numFmtId="184" fontId="47" fillId="0" borderId="37" xfId="323" applyNumberFormat="1" applyFont="1" applyFill="1" applyBorder="1" applyAlignment="1">
      <alignment horizontal="right"/>
    </xf>
    <xf numFmtId="177" fontId="51" fillId="0" borderId="36" xfId="323" applyNumberFormat="1" applyFont="1" applyFill="1" applyBorder="1" applyAlignment="1">
      <alignment horizontal="right"/>
    </xf>
    <xf numFmtId="182" fontId="51" fillId="0" borderId="0" xfId="323" applyNumberFormat="1" applyFont="1" applyFill="1" applyBorder="1" applyAlignment="1">
      <alignment horizontal="right"/>
    </xf>
    <xf numFmtId="185" fontId="47" fillId="0" borderId="0" xfId="323" applyNumberFormat="1" applyFont="1" applyFill="1" applyBorder="1" applyAlignment="1">
      <alignment horizontal="right"/>
    </xf>
    <xf numFmtId="177" fontId="47" fillId="0" borderId="0" xfId="323" applyNumberFormat="1" applyFont="1" applyFill="1" applyBorder="1" applyAlignment="1">
      <alignment horizontal="right"/>
    </xf>
    <xf numFmtId="182" fontId="51" fillId="0" borderId="36" xfId="323" applyNumberFormat="1" applyFont="1" applyFill="1" applyBorder="1" applyAlignment="1">
      <alignment horizontal="right"/>
    </xf>
    <xf numFmtId="180" fontId="51" fillId="0" borderId="0" xfId="323" applyNumberFormat="1" applyFont="1" applyFill="1" applyBorder="1" applyAlignment="1">
      <alignment horizontal="right"/>
    </xf>
    <xf numFmtId="184" fontId="52" fillId="0" borderId="37" xfId="323" applyNumberFormat="1" applyFont="1" applyFill="1" applyBorder="1" applyAlignment="1">
      <alignment horizontal="right"/>
    </xf>
    <xf numFmtId="177" fontId="2" fillId="0" borderId="36" xfId="323" applyNumberFormat="1" applyFont="1" applyFill="1" applyBorder="1" applyAlignment="1">
      <alignment horizontal="right"/>
    </xf>
    <xf numFmtId="184" fontId="2" fillId="0" borderId="39" xfId="323" applyNumberFormat="1" applyFont="1" applyFill="1" applyBorder="1" applyAlignment="1">
      <alignment horizontal="right"/>
    </xf>
    <xf numFmtId="179" fontId="2" fillId="0" borderId="0" xfId="323" applyNumberFormat="1" applyFont="1" applyFill="1" applyAlignment="1">
      <alignment horizontal="right"/>
    </xf>
    <xf numFmtId="179" fontId="2" fillId="0" borderId="36" xfId="323" applyNumberFormat="1" applyFont="1" applyFill="1" applyBorder="1" applyAlignment="1">
      <alignment horizontal="right"/>
    </xf>
    <xf numFmtId="185" fontId="2" fillId="0" borderId="0" xfId="323" applyNumberFormat="1" applyFont="1" applyFill="1" applyAlignment="1">
      <alignment horizontal="right"/>
    </xf>
    <xf numFmtId="177" fontId="52" fillId="0" borderId="0" xfId="323" applyNumberFormat="1" applyFont="1" applyFill="1" applyAlignment="1">
      <alignment horizontal="right"/>
    </xf>
    <xf numFmtId="185" fontId="52" fillId="0" borderId="36" xfId="323" applyNumberFormat="1" applyFont="1" applyFill="1" applyBorder="1" applyAlignment="1">
      <alignment horizontal="right"/>
    </xf>
    <xf numFmtId="177" fontId="52" fillId="0" borderId="37" xfId="323" applyNumberFormat="1" applyFont="1" applyFill="1" applyBorder="1" applyAlignment="1">
      <alignment horizontal="right"/>
    </xf>
    <xf numFmtId="180" fontId="51" fillId="0" borderId="0" xfId="323" applyNumberFormat="1" applyFont="1" applyFill="1" applyBorder="1" applyAlignment="1"/>
    <xf numFmtId="177" fontId="47" fillId="0" borderId="38" xfId="323" applyNumberFormat="1" applyFont="1" applyFill="1" applyBorder="1" applyAlignment="1">
      <alignment horizontal="right"/>
    </xf>
    <xf numFmtId="185" fontId="51" fillId="0" borderId="0" xfId="323" applyNumberFormat="1" applyFont="1" applyFill="1" applyBorder="1" applyAlignment="1">
      <alignment horizontal="right"/>
    </xf>
    <xf numFmtId="184" fontId="51" fillId="0" borderId="39" xfId="323" applyNumberFormat="1" applyFont="1" applyFill="1" applyBorder="1" applyAlignment="1">
      <alignment horizontal="right"/>
    </xf>
    <xf numFmtId="179" fontId="51" fillId="0" borderId="36" xfId="323" applyNumberFormat="1" applyFont="1" applyFill="1" applyBorder="1" applyAlignment="1">
      <alignment horizontal="right"/>
    </xf>
    <xf numFmtId="184" fontId="47" fillId="0" borderId="41" xfId="323" applyNumberFormat="1" applyFont="1" applyFill="1" applyBorder="1" applyAlignment="1">
      <alignment horizontal="right"/>
    </xf>
    <xf numFmtId="184" fontId="51" fillId="0" borderId="0" xfId="323" applyNumberFormat="1" applyFont="1" applyFill="1" applyBorder="1" applyAlignment="1">
      <alignment horizontal="right"/>
    </xf>
    <xf numFmtId="177" fontId="47" fillId="0" borderId="36" xfId="323" applyNumberFormat="1" applyFont="1" applyFill="1" applyBorder="1" applyAlignment="1">
      <alignment horizontal="right"/>
    </xf>
    <xf numFmtId="177" fontId="51" fillId="0" borderId="39" xfId="322" applyNumberFormat="1" applyFont="1" applyFill="1" applyBorder="1" applyAlignment="1">
      <alignment horizontal="right"/>
    </xf>
    <xf numFmtId="184" fontId="51" fillId="0" borderId="36" xfId="322" applyNumberFormat="1" applyFont="1" applyFill="1" applyBorder="1" applyAlignment="1">
      <alignment horizontal="right"/>
    </xf>
    <xf numFmtId="182" fontId="51" fillId="0" borderId="0" xfId="322" applyNumberFormat="1" applyFont="1" applyFill="1" applyBorder="1" applyAlignment="1">
      <alignment horizontal="right"/>
    </xf>
    <xf numFmtId="182" fontId="51" fillId="0" borderId="36" xfId="322" applyNumberFormat="1" applyFont="1" applyFill="1" applyBorder="1" applyAlignment="1">
      <alignment horizontal="right"/>
    </xf>
    <xf numFmtId="177" fontId="47" fillId="0" borderId="41" xfId="322" applyNumberFormat="1" applyFont="1" applyFill="1" applyBorder="1" applyAlignment="1">
      <alignment horizontal="right"/>
    </xf>
    <xf numFmtId="177" fontId="51" fillId="0" borderId="0" xfId="322" applyNumberFormat="1" applyFont="1" applyFill="1" applyBorder="1" applyAlignment="1">
      <alignment horizontal="right"/>
    </xf>
    <xf numFmtId="185" fontId="47" fillId="0" borderId="0" xfId="322" applyNumberFormat="1" applyFont="1" applyFill="1" applyBorder="1" applyAlignment="1">
      <alignment horizontal="right"/>
    </xf>
    <xf numFmtId="185" fontId="47" fillId="0" borderId="36" xfId="322" applyNumberFormat="1" applyFont="1" applyFill="1" applyBorder="1" applyAlignment="1">
      <alignment horizontal="right"/>
    </xf>
    <xf numFmtId="177" fontId="47" fillId="0" borderId="36" xfId="322" applyNumberFormat="1" applyFont="1" applyFill="1" applyBorder="1" applyAlignment="1">
      <alignment horizontal="right"/>
    </xf>
    <xf numFmtId="177" fontId="51" fillId="0" borderId="36" xfId="322" applyNumberFormat="1" applyFont="1" applyFill="1" applyBorder="1" applyAlignment="1">
      <alignment horizontal="right"/>
    </xf>
    <xf numFmtId="184" fontId="51" fillId="0" borderId="39" xfId="322" applyNumberFormat="1" applyFont="1" applyFill="1" applyBorder="1" applyAlignment="1">
      <alignment horizontal="right"/>
    </xf>
    <xf numFmtId="180" fontId="51" fillId="0" borderId="0" xfId="322" applyNumberFormat="1" applyFont="1" applyFill="1" applyAlignment="1">
      <alignment horizontal="right"/>
    </xf>
    <xf numFmtId="179" fontId="51" fillId="0" borderId="0" xfId="322" applyNumberFormat="1" applyFont="1" applyFill="1" applyAlignment="1">
      <alignment horizontal="right"/>
    </xf>
    <xf numFmtId="177" fontId="51" fillId="0" borderId="0" xfId="322" applyNumberFormat="1" applyFont="1" applyFill="1" applyAlignment="1">
      <alignment horizontal="right"/>
    </xf>
    <xf numFmtId="184" fontId="47" fillId="0" borderId="0" xfId="322" applyNumberFormat="1" applyFont="1" applyFill="1" applyAlignment="1">
      <alignment horizontal="right"/>
    </xf>
    <xf numFmtId="177" fontId="47" fillId="0" borderId="37" xfId="0" applyNumberFormat="1" applyFont="1" applyFill="1" applyBorder="1" applyAlignment="1">
      <alignment horizontal="right"/>
    </xf>
    <xf numFmtId="177" fontId="51" fillId="0" borderId="39" xfId="0" applyNumberFormat="1" applyFont="1" applyFill="1" applyBorder="1" applyAlignment="1">
      <alignment horizontal="right"/>
    </xf>
    <xf numFmtId="185" fontId="51" fillId="0" borderId="36" xfId="0" applyNumberFormat="1" applyFont="1" applyFill="1" applyBorder="1" applyAlignment="1">
      <alignment horizontal="right"/>
    </xf>
    <xf numFmtId="180" fontId="51" fillId="0" borderId="0" xfId="0" applyNumberFormat="1" applyFont="1" applyFill="1" applyAlignment="1">
      <alignment horizontal="right"/>
    </xf>
    <xf numFmtId="182" fontId="51" fillId="0" borderId="0" xfId="0" applyNumberFormat="1" applyFont="1" applyFill="1" applyAlignment="1">
      <alignment horizontal="right"/>
    </xf>
    <xf numFmtId="185" fontId="51" fillId="0" borderId="0" xfId="0" applyNumberFormat="1" applyFont="1" applyFill="1" applyAlignment="1">
      <alignment horizontal="right"/>
    </xf>
    <xf numFmtId="185" fontId="47" fillId="0" borderId="0" xfId="0" applyNumberFormat="1" applyFont="1" applyFill="1" applyAlignment="1">
      <alignment horizontal="right"/>
    </xf>
    <xf numFmtId="185" fontId="47" fillId="0" borderId="36" xfId="0" applyNumberFormat="1" applyFont="1" applyFill="1" applyBorder="1" applyAlignment="1">
      <alignment horizontal="right"/>
    </xf>
    <xf numFmtId="185" fontId="51" fillId="0" borderId="36" xfId="322" applyNumberFormat="1" applyFont="1" applyFill="1" applyBorder="1" applyAlignment="1">
      <alignment horizontal="right"/>
    </xf>
    <xf numFmtId="182" fontId="51" fillId="0" borderId="0" xfId="322" applyNumberFormat="1" applyFont="1" applyFill="1" applyAlignment="1">
      <alignment horizontal="right"/>
    </xf>
    <xf numFmtId="189" fontId="51" fillId="0" borderId="0" xfId="322" applyNumberFormat="1" applyFont="1" applyFill="1" applyAlignment="1">
      <alignment horizontal="right"/>
    </xf>
    <xf numFmtId="2" fontId="51" fillId="32" borderId="0" xfId="0" applyNumberFormat="1" applyFont="1" applyFill="1" applyAlignment="1">
      <alignment horizontal="right"/>
    </xf>
    <xf numFmtId="0" fontId="47" fillId="31" borderId="0" xfId="323" applyFont="1" applyFill="1" applyAlignment="1">
      <alignment horizontal="right"/>
    </xf>
    <xf numFmtId="0" fontId="51" fillId="32" borderId="36" xfId="323" applyFont="1" applyFill="1" applyBorder="1" applyAlignment="1">
      <alignment horizontal="right"/>
    </xf>
    <xf numFmtId="0" fontId="47" fillId="31" borderId="39" xfId="323" applyFont="1" applyFill="1" applyBorder="1" applyAlignment="1">
      <alignment horizontal="right"/>
    </xf>
    <xf numFmtId="0" fontId="47" fillId="31" borderId="37" xfId="323" applyFont="1" applyFill="1" applyBorder="1" applyAlignment="1">
      <alignment horizontal="right"/>
    </xf>
    <xf numFmtId="0" fontId="51" fillId="31" borderId="0" xfId="323" applyFont="1" applyFill="1" applyAlignment="1">
      <alignment horizontal="right"/>
    </xf>
    <xf numFmtId="0" fontId="47" fillId="33" borderId="39" xfId="323" applyFont="1" applyFill="1" applyBorder="1" applyAlignment="1">
      <alignment horizontal="right"/>
    </xf>
    <xf numFmtId="0" fontId="51" fillId="33" borderId="0" xfId="323" applyFont="1" applyFill="1" applyAlignment="1">
      <alignment horizontal="right"/>
    </xf>
    <xf numFmtId="0" fontId="47" fillId="33" borderId="37" xfId="323" applyFont="1" applyFill="1" applyBorder="1" applyAlignment="1">
      <alignment horizontal="right"/>
    </xf>
    <xf numFmtId="182" fontId="47" fillId="33" borderId="39" xfId="323" applyNumberFormat="1" applyFont="1" applyFill="1" applyBorder="1" applyAlignment="1">
      <alignment horizontal="right"/>
    </xf>
    <xf numFmtId="182" fontId="51" fillId="33" borderId="0" xfId="323" applyNumberFormat="1" applyFont="1" applyFill="1" applyAlignment="1">
      <alignment horizontal="right"/>
    </xf>
    <xf numFmtId="0" fontId="51" fillId="31" borderId="38" xfId="323" applyFont="1" applyFill="1" applyBorder="1" applyAlignment="1">
      <alignment horizontal="right"/>
    </xf>
    <xf numFmtId="0" fontId="47" fillId="32" borderId="37" xfId="323" applyFont="1" applyFill="1" applyBorder="1" applyAlignment="1">
      <alignment horizontal="right"/>
    </xf>
    <xf numFmtId="0" fontId="51" fillId="0" borderId="36" xfId="323" applyFont="1" applyFill="1" applyBorder="1" applyAlignment="1">
      <alignment horizontal="right"/>
    </xf>
    <xf numFmtId="185" fontId="2" fillId="32" borderId="36" xfId="323" applyNumberFormat="1" applyFont="1" applyFill="1" applyBorder="1" applyAlignment="1">
      <alignment horizontal="right"/>
    </xf>
    <xf numFmtId="185" fontId="2" fillId="0" borderId="36" xfId="323" applyNumberFormat="1" applyFont="1" applyFill="1" applyBorder="1" applyAlignment="1">
      <alignment horizontal="right"/>
    </xf>
    <xf numFmtId="185" fontId="2" fillId="33" borderId="36" xfId="323" applyNumberFormat="1" applyFont="1" applyFill="1" applyBorder="1" applyAlignment="1">
      <alignment horizontal="right"/>
    </xf>
    <xf numFmtId="182" fontId="52" fillId="32" borderId="36" xfId="323" applyNumberFormat="1" applyFont="1" applyFill="1" applyBorder="1" applyAlignment="1">
      <alignment horizontal="right"/>
    </xf>
    <xf numFmtId="184" fontId="2" fillId="32" borderId="0" xfId="323" applyNumberFormat="1" applyFont="1" applyFill="1" applyAlignment="1">
      <alignment horizontal="right"/>
    </xf>
    <xf numFmtId="182" fontId="2" fillId="32" borderId="0" xfId="323" applyNumberFormat="1" applyFont="1" applyFill="1" applyAlignment="1">
      <alignment horizontal="right"/>
    </xf>
    <xf numFmtId="177" fontId="52" fillId="33" borderId="41" xfId="323" applyNumberFormat="1" applyFont="1" applyFill="1" applyBorder="1" applyAlignment="1">
      <alignment horizontal="right"/>
    </xf>
    <xf numFmtId="0" fontId="51" fillId="32" borderId="0" xfId="323" applyFont="1" applyFill="1" applyBorder="1" applyAlignment="1">
      <alignment horizontal="right"/>
    </xf>
    <xf numFmtId="182" fontId="47" fillId="32" borderId="0" xfId="322" applyNumberFormat="1" applyFont="1" applyFill="1" applyAlignment="1">
      <alignment horizontal="right"/>
    </xf>
    <xf numFmtId="182" fontId="47" fillId="33" borderId="0" xfId="322" applyNumberFormat="1" applyFont="1" applyFill="1" applyAlignment="1">
      <alignment horizontal="right"/>
    </xf>
    <xf numFmtId="177" fontId="47" fillId="32" borderId="41" xfId="0" applyNumberFormat="1" applyFont="1" applyFill="1" applyBorder="1" applyAlignment="1">
      <alignment horizontal="right"/>
    </xf>
    <xf numFmtId="177" fontId="51" fillId="32" borderId="0" xfId="0" applyNumberFormat="1" applyFont="1" applyFill="1" applyAlignment="1">
      <alignment horizontal="right"/>
    </xf>
    <xf numFmtId="177" fontId="47" fillId="32" borderId="39" xfId="0" applyNumberFormat="1" applyFont="1" applyFill="1" applyBorder="1" applyAlignment="1">
      <alignment horizontal="right"/>
    </xf>
    <xf numFmtId="177" fontId="51" fillId="0" borderId="0" xfId="0" applyNumberFormat="1" applyFont="1" applyFill="1" applyAlignment="1">
      <alignment horizontal="right"/>
    </xf>
    <xf numFmtId="177" fontId="51" fillId="33" borderId="0" xfId="0" applyNumberFormat="1" applyFont="1" applyFill="1" applyAlignment="1">
      <alignment horizontal="right"/>
    </xf>
    <xf numFmtId="182" fontId="47" fillId="32" borderId="0" xfId="0" applyNumberFormat="1" applyFont="1" applyFill="1" applyAlignment="1">
      <alignment horizontal="right"/>
    </xf>
    <xf numFmtId="177" fontId="47" fillId="33" borderId="39" xfId="0" applyNumberFormat="1" applyFont="1" applyFill="1" applyBorder="1" applyAlignment="1">
      <alignment horizontal="right"/>
    </xf>
    <xf numFmtId="177" fontId="47" fillId="33" borderId="41" xfId="0" applyNumberFormat="1" applyFont="1" applyFill="1" applyBorder="1" applyAlignment="1">
      <alignment horizontal="right"/>
    </xf>
    <xf numFmtId="182" fontId="47" fillId="33" borderId="0" xfId="0" applyNumberFormat="1" applyFont="1" applyFill="1" applyAlignment="1">
      <alignment horizontal="right"/>
    </xf>
    <xf numFmtId="182" fontId="47" fillId="0" borderId="0" xfId="322" applyNumberFormat="1" applyFont="1" applyFill="1" applyAlignment="1">
      <alignment horizontal="right"/>
    </xf>
    <xf numFmtId="184" fontId="51" fillId="33" borderId="0" xfId="322" applyNumberFormat="1" applyFont="1" applyFill="1" applyAlignment="1">
      <alignment horizontal="right"/>
    </xf>
    <xf numFmtId="178" fontId="47" fillId="32" borderId="0" xfId="323" applyNumberFormat="1" applyFont="1" applyFill="1" applyAlignment="1">
      <alignment horizontal="right"/>
    </xf>
    <xf numFmtId="182" fontId="47" fillId="32" borderId="39" xfId="323" applyNumberFormat="1" applyFont="1" applyFill="1" applyBorder="1" applyAlignment="1">
      <alignment horizontal="right"/>
    </xf>
    <xf numFmtId="182" fontId="51" fillId="32" borderId="0" xfId="323" applyNumberFormat="1" applyFont="1" applyFill="1" applyAlignment="1">
      <alignment horizontal="right"/>
    </xf>
    <xf numFmtId="0" fontId="47" fillId="32" borderId="39" xfId="323" applyFont="1" applyFill="1" applyBorder="1" applyAlignment="1">
      <alignment horizontal="right"/>
    </xf>
    <xf numFmtId="0" fontId="51" fillId="32" borderId="0" xfId="323" applyFont="1" applyFill="1" applyAlignment="1">
      <alignment horizontal="right"/>
    </xf>
    <xf numFmtId="189" fontId="51" fillId="32" borderId="0" xfId="322" applyNumberFormat="1" applyFont="1" applyFill="1" applyAlignment="1">
      <alignment horizontal="right"/>
    </xf>
    <xf numFmtId="187" fontId="1" fillId="32" borderId="0" xfId="323" applyNumberFormat="1" applyFont="1" applyFill="1" applyAlignment="1">
      <alignment horizontal="right"/>
    </xf>
    <xf numFmtId="0" fontId="2" fillId="33" borderId="0" xfId="323" applyNumberFormat="1" applyFont="1" applyFill="1" applyAlignment="1">
      <alignment horizontal="right"/>
    </xf>
    <xf numFmtId="0" fontId="51" fillId="0" borderId="0" xfId="323" applyFont="1" applyFill="1" applyAlignment="1">
      <alignment horizontal="center"/>
    </xf>
    <xf numFmtId="184" fontId="47" fillId="33" borderId="37" xfId="322" applyNumberFormat="1" applyFont="1" applyFill="1" applyBorder="1" applyAlignment="1">
      <alignment horizontal="right"/>
    </xf>
    <xf numFmtId="184" fontId="47" fillId="31" borderId="39" xfId="323" applyNumberFormat="1" applyFont="1" applyFill="1" applyBorder="1" applyAlignment="1">
      <alignment horizontal="right"/>
    </xf>
    <xf numFmtId="184" fontId="51" fillId="31" borderId="0" xfId="323" applyNumberFormat="1" applyFont="1" applyFill="1" applyAlignment="1">
      <alignment horizontal="right"/>
    </xf>
    <xf numFmtId="184" fontId="51" fillId="32" borderId="38" xfId="323" applyNumberFormat="1" applyFont="1" applyFill="1" applyBorder="1" applyAlignment="1">
      <alignment horizontal="right"/>
    </xf>
    <xf numFmtId="184" fontId="51" fillId="0" borderId="38" xfId="323" applyNumberFormat="1" applyFont="1" applyFill="1" applyBorder="1" applyAlignment="1">
      <alignment horizontal="right"/>
    </xf>
    <xf numFmtId="190" fontId="51" fillId="33" borderId="39" xfId="1229" applyNumberFormat="1" applyFont="1" applyFill="1" applyBorder="1" applyAlignment="1">
      <alignment horizontal="right"/>
    </xf>
    <xf numFmtId="179" fontId="51" fillId="33" borderId="0" xfId="1229" applyNumberFormat="1" applyFont="1" applyFill="1" applyBorder="1" applyAlignment="1">
      <alignment horizontal="right"/>
    </xf>
    <xf numFmtId="190" fontId="47" fillId="33" borderId="37" xfId="1229" applyNumberFormat="1" applyFont="1" applyFill="1" applyBorder="1" applyAlignment="1">
      <alignment horizontal="right"/>
    </xf>
    <xf numFmtId="190" fontId="51" fillId="33" borderId="36" xfId="323" applyNumberFormat="1" applyFont="1" applyFill="1" applyBorder="1" applyAlignment="1">
      <alignment horizontal="right"/>
    </xf>
    <xf numFmtId="177" fontId="2" fillId="33" borderId="39" xfId="323" applyNumberFormat="1" applyFont="1" applyFill="1" applyBorder="1" applyAlignment="1">
      <alignment horizontal="right"/>
    </xf>
    <xf numFmtId="190" fontId="51" fillId="0" borderId="36" xfId="323" applyNumberFormat="1" applyFont="1" applyFill="1" applyBorder="1" applyAlignment="1">
      <alignment horizontal="right"/>
    </xf>
    <xf numFmtId="190" fontId="51" fillId="32" borderId="36" xfId="323" applyNumberFormat="1" applyFont="1" applyFill="1" applyBorder="1" applyAlignment="1">
      <alignment horizontal="right"/>
    </xf>
    <xf numFmtId="190" fontId="2" fillId="32" borderId="0" xfId="323" applyNumberFormat="1" applyFont="1" applyFill="1" applyAlignment="1">
      <alignment horizontal="right"/>
    </xf>
    <xf numFmtId="190" fontId="2" fillId="33" borderId="0" xfId="323" applyNumberFormat="1" applyFont="1" applyFill="1" applyAlignment="1">
      <alignment horizontal="right"/>
    </xf>
    <xf numFmtId="185" fontId="52" fillId="33" borderId="0" xfId="323" applyNumberFormat="1" applyFont="1" applyFill="1" applyAlignment="1">
      <alignment horizontal="right"/>
    </xf>
    <xf numFmtId="1" fontId="47" fillId="32" borderId="0" xfId="322" applyNumberFormat="1" applyFont="1" applyFill="1" applyBorder="1" applyAlignment="1">
      <alignment horizontal="right"/>
    </xf>
    <xf numFmtId="0" fontId="51" fillId="32" borderId="39" xfId="322" applyNumberFormat="1" applyFont="1" applyFill="1" applyBorder="1" applyAlignment="1">
      <alignment horizontal="right"/>
    </xf>
    <xf numFmtId="177" fontId="53" fillId="31" borderId="0" xfId="323" applyNumberFormat="1" applyFont="1" applyFill="1" applyBorder="1" applyAlignment="1">
      <alignment horizontal="center"/>
    </xf>
    <xf numFmtId="0" fontId="47" fillId="0" borderId="0" xfId="0" applyFont="1" applyBorder="1" applyAlignment="1"/>
    <xf numFmtId="0" fontId="13" fillId="0" borderId="0" xfId="0" applyFont="1" applyAlignment="1"/>
    <xf numFmtId="0" fontId="47" fillId="31" borderId="0" xfId="323" applyFont="1" applyFill="1" applyAlignment="1">
      <alignment horizontal="center"/>
    </xf>
    <xf numFmtId="0" fontId="47" fillId="0" borderId="0" xfId="0" applyFont="1" applyAlignment="1"/>
    <xf numFmtId="0" fontId="53" fillId="31" borderId="0" xfId="323" applyFont="1" applyFill="1" applyBorder="1" applyAlignment="1">
      <alignment horizontal="center"/>
    </xf>
    <xf numFmtId="0" fontId="13" fillId="0" borderId="0" xfId="0" applyFont="1" applyBorder="1" applyAlignment="1"/>
    <xf numFmtId="177" fontId="47" fillId="31" borderId="0" xfId="420" applyNumberFormat="1" applyFont="1" applyFill="1" applyAlignment="1">
      <alignment horizontal="center"/>
    </xf>
    <xf numFmtId="177" fontId="47" fillId="31" borderId="0" xfId="323" applyNumberFormat="1" applyFont="1" applyFill="1" applyAlignment="1">
      <alignment horizontal="center"/>
    </xf>
    <xf numFmtId="0" fontId="24" fillId="0" borderId="0" xfId="0" applyFont="1" applyAlignment="1"/>
    <xf numFmtId="0" fontId="54" fillId="31" borderId="0" xfId="323" applyFont="1" applyFill="1" applyBorder="1" applyAlignment="1">
      <alignment horizontal="center"/>
    </xf>
    <xf numFmtId="0" fontId="53" fillId="31" borderId="36" xfId="323" applyFont="1" applyFill="1" applyBorder="1" applyAlignment="1">
      <alignment horizontal="center"/>
    </xf>
    <xf numFmtId="177" fontId="53" fillId="31" borderId="36" xfId="323" applyNumberFormat="1" applyFont="1" applyFill="1" applyBorder="1" applyAlignment="1">
      <alignment horizontal="center"/>
    </xf>
    <xf numFmtId="0" fontId="47" fillId="0" borderId="36" xfId="0" applyFont="1" applyBorder="1" applyAlignment="1"/>
    <xf numFmtId="0" fontId="13" fillId="0" borderId="36" xfId="0" applyFont="1" applyBorder="1" applyAlignment="1"/>
  </cellXfs>
  <cellStyles count="1230">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20% - Accent1 2" xfId="239"/>
    <cellStyle name="20% - Accent1 3" xfId="290"/>
    <cellStyle name="20% - Accent1 4" xfId="325"/>
    <cellStyle name="20% - Accent2 2" xfId="238"/>
    <cellStyle name="20% - Accent2 3" xfId="289"/>
    <cellStyle name="20% - Accent2 4" xfId="326"/>
    <cellStyle name="20% - Accent3 2" xfId="237"/>
    <cellStyle name="20% - Accent3 3" xfId="288"/>
    <cellStyle name="20% - Accent3 4" xfId="327"/>
    <cellStyle name="20% - Accent4 2" xfId="236"/>
    <cellStyle name="20% - Accent4 3" xfId="287"/>
    <cellStyle name="20% - Accent4 4" xfId="328"/>
    <cellStyle name="20% - Accent5 2" xfId="235"/>
    <cellStyle name="20% - Accent5 3" xfId="286"/>
    <cellStyle name="20% - Accent5 4" xfId="329"/>
    <cellStyle name="20% - Accent6 2" xfId="234"/>
    <cellStyle name="20% - Accent6 3" xfId="285"/>
    <cellStyle name="20% - Accent6 4" xfId="330"/>
    <cellStyle name="20% - Akzent1" xfId="7"/>
    <cellStyle name="20% - Akzent2" xfId="8"/>
    <cellStyle name="20% - Akzent3" xfId="9"/>
    <cellStyle name="20% - Akzent4" xfId="10"/>
    <cellStyle name="20% - Akzent5" xfId="11"/>
    <cellStyle name="20% - Akzent6" xfId="12"/>
    <cellStyle name="2x indented GHG Textfiels" xfId="13"/>
    <cellStyle name="40 % - Accent1" xfId="14" builtinId="31" customBuiltin="1"/>
    <cellStyle name="40 % - Accent2" xfId="15" builtinId="35" customBuiltin="1"/>
    <cellStyle name="40 % - Accent3" xfId="16" builtinId="39" customBuiltin="1"/>
    <cellStyle name="40 % - Accent4" xfId="17" builtinId="43" customBuiltin="1"/>
    <cellStyle name="40 % - Accent5" xfId="18" builtinId="47" customBuiltin="1"/>
    <cellStyle name="40 % - Accent6" xfId="19" builtinId="51" customBuiltin="1"/>
    <cellStyle name="40% - Accent1 2" xfId="233"/>
    <cellStyle name="40% - Accent1 3" xfId="284"/>
    <cellStyle name="40% - Accent1 4" xfId="331"/>
    <cellStyle name="40% - Accent2 2" xfId="232"/>
    <cellStyle name="40% - Accent2 3" xfId="283"/>
    <cellStyle name="40% - Accent2 4" xfId="332"/>
    <cellStyle name="40% - Accent3 2" xfId="231"/>
    <cellStyle name="40% - Accent3 3" xfId="279"/>
    <cellStyle name="40% - Accent3 4" xfId="333"/>
    <cellStyle name="40% - Accent4 2" xfId="230"/>
    <cellStyle name="40% - Accent4 3" xfId="282"/>
    <cellStyle name="40% - Accent4 4" xfId="334"/>
    <cellStyle name="40% - Accent5 2" xfId="229"/>
    <cellStyle name="40% - Accent5 3" xfId="281"/>
    <cellStyle name="40% - Accent5 4" xfId="335"/>
    <cellStyle name="40% - Accent6 2" xfId="228"/>
    <cellStyle name="40% - Accent6 3" xfId="280"/>
    <cellStyle name="40% - Accent6 4" xfId="336"/>
    <cellStyle name="40% - Akzent1" xfId="20"/>
    <cellStyle name="40% - Akzent2" xfId="21"/>
    <cellStyle name="40% - Akzent3" xfId="22"/>
    <cellStyle name="40% - Akzent4" xfId="23"/>
    <cellStyle name="40% - Akzent5" xfId="24"/>
    <cellStyle name="40% - Akzent6" xfId="25"/>
    <cellStyle name="5x indented GHG Textfiels" xfId="26"/>
    <cellStyle name="60 % - Accent1" xfId="27" builtinId="32" customBuiltin="1"/>
    <cellStyle name="60 % - Accent2" xfId="28" builtinId="36" customBuiltin="1"/>
    <cellStyle name="60 % - Accent3" xfId="29" builtinId="40" customBuiltin="1"/>
    <cellStyle name="60 % - Accent4" xfId="30" builtinId="44" customBuiltin="1"/>
    <cellStyle name="60 % - Accent5" xfId="31" builtinId="48" customBuiltin="1"/>
    <cellStyle name="60 % - Accent6" xfId="32" builtinId="52" customBuiltin="1"/>
    <cellStyle name="60% - Accent1 2" xfId="206"/>
    <cellStyle name="60% - Accent1 3" xfId="292"/>
    <cellStyle name="60% - Accent1 4" xfId="338"/>
    <cellStyle name="60% - Accent2 2" xfId="227"/>
    <cellStyle name="60% - Accent2 3" xfId="293"/>
    <cellStyle name="60% - Accent2 4" xfId="339"/>
    <cellStyle name="60% - Accent3 2" xfId="226"/>
    <cellStyle name="60% - Accent3 3" xfId="294"/>
    <cellStyle name="60% - Accent3 4" xfId="340"/>
    <cellStyle name="60% - Accent4 2" xfId="225"/>
    <cellStyle name="60% - Accent4 3" xfId="295"/>
    <cellStyle name="60% - Accent4 4" xfId="341"/>
    <cellStyle name="60% - Accent5 2" xfId="224"/>
    <cellStyle name="60% - Accent5 3" xfId="296"/>
    <cellStyle name="60% - Accent5 4" xfId="342"/>
    <cellStyle name="60% - Accent6 2" xfId="223"/>
    <cellStyle name="60% - Accent6 3" xfId="297"/>
    <cellStyle name="60% - Accent6 4" xfId="343"/>
    <cellStyle name="60% - Akzent1" xfId="33"/>
    <cellStyle name="60% - Akzent2" xfId="34"/>
    <cellStyle name="60% - Akzent3" xfId="35"/>
    <cellStyle name="60% - Akzent4" xfId="36"/>
    <cellStyle name="60% - Akzent5" xfId="37"/>
    <cellStyle name="60% - Akzent6" xfId="38"/>
    <cellStyle name="Accent1" xfId="39" builtinId="29" customBuiltin="1"/>
    <cellStyle name="Accent1 2" xfId="241"/>
    <cellStyle name="Accent1 3" xfId="298"/>
    <cellStyle name="Accent1 4" xfId="344"/>
    <cellStyle name="Accent2" xfId="40" builtinId="33" customBuiltin="1"/>
    <cellStyle name="Accent2 2" xfId="242"/>
    <cellStyle name="Accent2 3" xfId="299"/>
    <cellStyle name="Accent2 4" xfId="345"/>
    <cellStyle name="Accent3" xfId="41" builtinId="37" customBuiltin="1"/>
    <cellStyle name="Accent3 2" xfId="243"/>
    <cellStyle name="Accent3 3" xfId="300"/>
    <cellStyle name="Accent3 4" xfId="346"/>
    <cellStyle name="Accent4" xfId="42" builtinId="41" customBuiltin="1"/>
    <cellStyle name="Accent4 2" xfId="244"/>
    <cellStyle name="Accent4 3" xfId="301"/>
    <cellStyle name="Accent4 4" xfId="347"/>
    <cellStyle name="Accent5" xfId="43" builtinId="45" customBuiltin="1"/>
    <cellStyle name="Accent5 2" xfId="245"/>
    <cellStyle name="Accent5 3" xfId="302"/>
    <cellStyle name="Accent5 4" xfId="348"/>
    <cellStyle name="Accent6" xfId="44" builtinId="49" customBuiltin="1"/>
    <cellStyle name="Accent6 2" xfId="246"/>
    <cellStyle name="Accent6 3" xfId="303"/>
    <cellStyle name="Accent6 4" xfId="349"/>
    <cellStyle name="AggblueBoldCels" xfId="45"/>
    <cellStyle name="AggblueCels" xfId="46"/>
    <cellStyle name="AggBoldCells" xfId="47"/>
    <cellStyle name="AggCels" xfId="48"/>
    <cellStyle name="AggGreen" xfId="49"/>
    <cellStyle name="AggGreen12" xfId="50"/>
    <cellStyle name="AggOrange" xfId="51"/>
    <cellStyle name="AggOrange9" xfId="52"/>
    <cellStyle name="AggOrangeLB_2x" xfId="53"/>
    <cellStyle name="AggOrangeLBorder" xfId="54"/>
    <cellStyle name="AggOrangeRBorder" xfId="55"/>
    <cellStyle name="Akzent1" xfId="56"/>
    <cellStyle name="Akzent2" xfId="57"/>
    <cellStyle name="Akzent3" xfId="58"/>
    <cellStyle name="Akzent4" xfId="59"/>
    <cellStyle name="Akzent5" xfId="60"/>
    <cellStyle name="Akzent6" xfId="61"/>
    <cellStyle name="Ausgabe" xfId="62"/>
    <cellStyle name="Avertissement" xfId="193" builtinId="11" customBuiltin="1"/>
    <cellStyle name="Bad 2" xfId="247"/>
    <cellStyle name="Bad 3" xfId="304"/>
    <cellStyle name="Bad 4" xfId="351"/>
    <cellStyle name="Berechnung" xfId="64"/>
    <cellStyle name="Bold GHG Numbers (0.00)" xfId="65"/>
    <cellStyle name="Calcul" xfId="66" builtinId="22" customBuiltin="1"/>
    <cellStyle name="Calculation 2" xfId="248"/>
    <cellStyle name="Calculation 3" xfId="305"/>
    <cellStyle name="Calculation 4" xfId="352"/>
    <cellStyle name="Cellule liée" xfId="103" builtinId="24" customBuiltin="1"/>
    <cellStyle name="Check Cell 2" xfId="249"/>
    <cellStyle name="Check Cell 3" xfId="306"/>
    <cellStyle name="Check Cell 4" xfId="353"/>
    <cellStyle name="Comma 10" xfId="1125"/>
    <cellStyle name="Comma 2" xfId="68"/>
    <cellStyle name="Comma 2 2" xfId="200"/>
    <cellStyle name="Comma 2 2 2" xfId="403"/>
    <cellStyle name="Comma 2 2 2 2" xfId="806"/>
    <cellStyle name="Comma 2 2 3" xfId="661"/>
    <cellStyle name="Comma 2 3" xfId="354"/>
    <cellStyle name="Comma 2 3 2" xfId="700"/>
    <cellStyle name="Comma 2 4" xfId="593"/>
    <cellStyle name="Comma 3" xfId="69"/>
    <cellStyle name="Comma 3 2" xfId="70"/>
    <cellStyle name="Comma 3 2 2" xfId="202"/>
    <cellStyle name="Comma 3 2 2 2" xfId="404"/>
    <cellStyle name="Comma 3 2 2 2 2" xfId="808"/>
    <cellStyle name="Comma 3 2 2 3" xfId="663"/>
    <cellStyle name="Comma 3 2 3" xfId="356"/>
    <cellStyle name="Comma 3 2 3 2" xfId="702"/>
    <cellStyle name="Comma 3 2 4" xfId="595"/>
    <cellStyle name="Comma 3 3" xfId="201"/>
    <cellStyle name="Comma 3 3 2" xfId="405"/>
    <cellStyle name="Comma 3 3 2 2" xfId="807"/>
    <cellStyle name="Comma 3 3 3" xfId="662"/>
    <cellStyle name="Comma 3 4" xfId="355"/>
    <cellStyle name="Comma 3 4 2" xfId="701"/>
    <cellStyle name="Comma 3 5" xfId="594"/>
    <cellStyle name="Comma 4" xfId="71"/>
    <cellStyle name="Comma 4 2" xfId="203"/>
    <cellStyle name="Comma 4 2 2" xfId="406"/>
    <cellStyle name="Comma 4 2 2 2" xfId="809"/>
    <cellStyle name="Comma 4 2 3" xfId="664"/>
    <cellStyle name="Comma 4 3" xfId="357"/>
    <cellStyle name="Comma 4 3 2" xfId="703"/>
    <cellStyle name="Comma 4 4" xfId="596"/>
    <cellStyle name="Comma 5" xfId="72"/>
    <cellStyle name="Comma 5 2" xfId="204"/>
    <cellStyle name="Comma 5 2 2" xfId="407"/>
    <cellStyle name="Comma 5 2 2 2" xfId="810"/>
    <cellStyle name="Comma 5 2 3" xfId="665"/>
    <cellStyle name="Comma 5 3" xfId="358"/>
    <cellStyle name="Comma 5 3 2" xfId="704"/>
    <cellStyle name="Comma 5 4" xfId="597"/>
    <cellStyle name="Comma 6" xfId="73"/>
    <cellStyle name="Comma 6 2" xfId="74"/>
    <cellStyle name="Comma 6 2 2" xfId="408"/>
    <cellStyle name="Comma 6 2 2 2" xfId="755"/>
    <cellStyle name="Comma 6 2 3" xfId="619"/>
    <cellStyle name="Comma 6 3" xfId="359"/>
    <cellStyle name="Comma 6 3 2" xfId="705"/>
    <cellStyle name="Comma 6 4" xfId="598"/>
    <cellStyle name="Comma 7" xfId="75"/>
    <cellStyle name="Comma 7 2" xfId="409"/>
    <cellStyle name="Comma 7 2 2" xfId="756"/>
    <cellStyle name="Comma 7 3" xfId="620"/>
    <cellStyle name="Comma 8" xfId="76"/>
    <cellStyle name="Comma 8 2" xfId="250"/>
    <cellStyle name="Comma 8 2 2" xfId="410"/>
    <cellStyle name="Comma 8 2 2 2" xfId="828"/>
    <cellStyle name="Comma 8 2 3" xfId="683"/>
    <cellStyle name="Comma 8 3" xfId="411"/>
    <cellStyle name="Comma 8 3 2" xfId="412"/>
    <cellStyle name="Comma 8 3 2 2" xfId="867"/>
    <cellStyle name="Comma 8 3 3" xfId="744"/>
    <cellStyle name="Comma 8 3 4" xfId="401"/>
    <cellStyle name="Comma 8 4" xfId="413"/>
    <cellStyle name="Comma 8 4 2" xfId="757"/>
    <cellStyle name="Comma 8 5" xfId="916"/>
    <cellStyle name="Comma 8 5 2" xfId="924"/>
    <cellStyle name="Comma 9" xfId="414"/>
    <cellStyle name="Comma 9 2" xfId="415"/>
    <cellStyle name="Comma 9 2 2" xfId="865"/>
    <cellStyle name="Comma 9 3" xfId="742"/>
    <cellStyle name="Comma0" xfId="77"/>
    <cellStyle name="Comma0 2" xfId="416"/>
    <cellStyle name="Comma0 2 2" xfId="758"/>
    <cellStyle name="Comma0 3" xfId="621"/>
    <cellStyle name="Constants" xfId="78"/>
    <cellStyle name="Currency0" xfId="79"/>
    <cellStyle name="Currency0 2" xfId="417"/>
    <cellStyle name="Currency0 2 2" xfId="759"/>
    <cellStyle name="Currency0 3" xfId="622"/>
    <cellStyle name="CustomCellsOrange" xfId="80"/>
    <cellStyle name="CustomizationCells" xfId="81"/>
    <cellStyle name="CustomizationGreenCells" xfId="82"/>
    <cellStyle name="Date" xfId="83"/>
    <cellStyle name="Date 2" xfId="418"/>
    <cellStyle name="Date 2 2" xfId="760"/>
    <cellStyle name="Date 3" xfId="623"/>
    <cellStyle name="DocBox_EmptyRow" xfId="84"/>
    <cellStyle name="Eingabe" xfId="85"/>
    <cellStyle name="Empty_B_border" xfId="86"/>
    <cellStyle name="Entrée" xfId="98" builtinId="20" customBuiltin="1"/>
    <cellStyle name="Ergebnis" xfId="87"/>
    <cellStyle name="Erklärender Text" xfId="88"/>
    <cellStyle name="Explanatory Text 2" xfId="251"/>
    <cellStyle name="Explanatory Text 3" xfId="307"/>
    <cellStyle name="Explanatory Text 4" xfId="361"/>
    <cellStyle name="Fixed" xfId="90"/>
    <cellStyle name="Fixed 2" xfId="419"/>
    <cellStyle name="Fixed 2 2" xfId="761"/>
    <cellStyle name="Fixed 3" xfId="624"/>
    <cellStyle name="Good 2" xfId="252"/>
    <cellStyle name="Good 3" xfId="308"/>
    <cellStyle name="Good 4" xfId="362"/>
    <cellStyle name="Gut" xfId="92"/>
    <cellStyle name="Heading 1 2" xfId="253"/>
    <cellStyle name="Heading 1 3" xfId="309"/>
    <cellStyle name="Heading 1 4" xfId="363"/>
    <cellStyle name="Heading 2 2" xfId="254"/>
    <cellStyle name="Heading 2 3" xfId="310"/>
    <cellStyle name="Heading 2 4" xfId="364"/>
    <cellStyle name="Heading 3 2" xfId="255"/>
    <cellStyle name="Heading 3 2 2" xfId="1217"/>
    <cellStyle name="Heading 3 2 2 2" xfId="1220"/>
    <cellStyle name="Heading 3 2 3" xfId="1224"/>
    <cellStyle name="Heading 3 2 4" xfId="1219"/>
    <cellStyle name="Heading 3 2 5" xfId="1228"/>
    <cellStyle name="Heading 3 3" xfId="311"/>
    <cellStyle name="Heading 3 3 2" xfId="1222"/>
    <cellStyle name="Heading 3 3 2 2" xfId="1221"/>
    <cellStyle name="Heading 3 3 3" xfId="1215"/>
    <cellStyle name="Heading 3 3 4" xfId="1210"/>
    <cellStyle name="Heading 3 3 5" xfId="397"/>
    <cellStyle name="Heading 3 4" xfId="365"/>
    <cellStyle name="Heading 3 4 2" xfId="360"/>
    <cellStyle name="Heading 3 4 2 2" xfId="1225"/>
    <cellStyle name="Heading 3 4 3" xfId="350"/>
    <cellStyle name="Heading 3 4 4" xfId="376"/>
    <cellStyle name="Heading 3 4 5" xfId="1212"/>
    <cellStyle name="Heading 4 2" xfId="256"/>
    <cellStyle name="Heading 4 3" xfId="312"/>
    <cellStyle name="Heading 4 4" xfId="366"/>
    <cellStyle name="Headline" xfId="97"/>
    <cellStyle name="Input 2" xfId="257"/>
    <cellStyle name="Input 3" xfId="313"/>
    <cellStyle name="Input 4" xfId="367"/>
    <cellStyle name="InputCells" xfId="99"/>
    <cellStyle name="InputCells12" xfId="100"/>
    <cellStyle name="Insatisfaisant" xfId="63" builtinId="27" customBuiltin="1"/>
    <cellStyle name="IntCells" xfId="101"/>
    <cellStyle name="KP_Value_Cells" xfId="102"/>
    <cellStyle name="Linked Cell 2" xfId="258"/>
    <cellStyle name="Linked Cell 3" xfId="314"/>
    <cellStyle name="Linked Cell 4" xfId="368"/>
    <cellStyle name="Neutral 2" xfId="259"/>
    <cellStyle name="Neutral 3" xfId="315"/>
    <cellStyle name="Neutral 4" xfId="369"/>
    <cellStyle name="Neutre" xfId="104" builtinId="28" customBuiltin="1"/>
    <cellStyle name="Normal" xfId="0" builtinId="0"/>
    <cellStyle name="Normal 10" xfId="240"/>
    <cellStyle name="Normal 11" xfId="276"/>
    <cellStyle name="Normal 11 2" xfId="322"/>
    <cellStyle name="Normal 11 2 2" xfId="420"/>
    <cellStyle name="Normal 11 2 2 2" xfId="844"/>
    <cellStyle name="Normal 11 2 3" xfId="696"/>
    <cellStyle name="Normal 11 3" xfId="421"/>
    <cellStyle name="Normal 11 3 2" xfId="422"/>
    <cellStyle name="Normal 11 3 2 2" xfId="874"/>
    <cellStyle name="Normal 11 3 3" xfId="750"/>
    <cellStyle name="Normal 11 4" xfId="423"/>
    <cellStyle name="Normal 11 4 2" xfId="839"/>
    <cellStyle name="Normal 11 5" xfId="917"/>
    <cellStyle name="Normal 11 5 2" xfId="925"/>
    <cellStyle name="Normal 12" xfId="291"/>
    <cellStyle name="Normal 13" xfId="324"/>
    <cellStyle name="Normal 14" xfId="424"/>
    <cellStyle name="Normal 14 2" xfId="751"/>
    <cellStyle name="Normal 15" xfId="1014"/>
    <cellStyle name="Normal 15 2" xfId="1223"/>
    <cellStyle name="Normal 15 3" xfId="1211"/>
    <cellStyle name="Normal 16" xfId="323"/>
    <cellStyle name="Normal 16 2" xfId="1229"/>
    <cellStyle name="Normal 2" xfId="105"/>
    <cellStyle name="Normal 2 2" xfId="106"/>
    <cellStyle name="Normal 2 2 2" xfId="425"/>
    <cellStyle name="Normal 2 2 2 2" xfId="762"/>
    <cellStyle name="Normal 2 2 3" xfId="625"/>
    <cellStyle name="Normal 2 3" xfId="260"/>
    <cellStyle name="Normal 2 4" xfId="316"/>
    <cellStyle name="Normal 2 5" xfId="370"/>
    <cellStyle name="Normal 2 6" xfId="426"/>
    <cellStyle name="Normal 2 6 2" xfId="752"/>
    <cellStyle name="Normal 2 7" xfId="599"/>
    <cellStyle name="Normal 2_A4-1" xfId="107"/>
    <cellStyle name="Normal 2_A8-22" xfId="108"/>
    <cellStyle name="Normal 3" xfId="109"/>
    <cellStyle name="Normal 3 2" xfId="205"/>
    <cellStyle name="Normal 3 2 2" xfId="427"/>
    <cellStyle name="Normal 3 2 2 2" xfId="811"/>
    <cellStyle name="Normal 3 2 3" xfId="666"/>
    <cellStyle name="Normal 3 3" xfId="371"/>
    <cellStyle name="Normal 3 3 2" xfId="706"/>
    <cellStyle name="Normal 3 4" xfId="600"/>
    <cellStyle name="Normal 4" xfId="110"/>
    <cellStyle name="Normal 4 10" xfId="428"/>
    <cellStyle name="Normal 4 10 2" xfId="875"/>
    <cellStyle name="Normal 4 10 3" xfId="979"/>
    <cellStyle name="Normal 4 10 4" xfId="1119"/>
    <cellStyle name="Normal 4 10 5" xfId="1193"/>
    <cellStyle name="Normal 4 11" xfId="429"/>
    <cellStyle name="Normal 4 11 2" xfId="911"/>
    <cellStyle name="Normal 4 11 3" xfId="931"/>
    <cellStyle name="Normal 4 11 4" xfId="1194"/>
    <cellStyle name="Normal 4 12" xfId="699"/>
    <cellStyle name="Normal 4 12 2" xfId="1203"/>
    <cellStyle name="Normal 4 13" xfId="936"/>
    <cellStyle name="Normal 4 2" xfId="198"/>
    <cellStyle name="Normal 4 2 10" xfId="934"/>
    <cellStyle name="Normal 4 2 2" xfId="278"/>
    <cellStyle name="Normal 4 2 2 2" xfId="430"/>
    <cellStyle name="Normal 4 2 2 2 2" xfId="431"/>
    <cellStyle name="Normal 4 2 2 2 2 2" xfId="432"/>
    <cellStyle name="Normal 4 2 2 2 2 2 2" xfId="897"/>
    <cellStyle name="Normal 4 2 2 2 2 2 3" xfId="1000"/>
    <cellStyle name="Normal 4 2 2 2 2 2 4" xfId="1105"/>
    <cellStyle name="Normal 4 2 2 2 2 2 5" xfId="1179"/>
    <cellStyle name="Normal 4 2 2 2 2 3" xfId="851"/>
    <cellStyle name="Normal 4 2 2 2 2 3 2" xfId="1039"/>
    <cellStyle name="Normal 4 2 2 2 2 4" xfId="965"/>
    <cellStyle name="Normal 4 2 2 2 2 5" xfId="1081"/>
    <cellStyle name="Normal 4 2 2 2 2 6" xfId="1155"/>
    <cellStyle name="Normal 4 2 2 2 3" xfId="433"/>
    <cellStyle name="Normal 4 2 2 2 3 2" xfId="434"/>
    <cellStyle name="Normal 4 2 2 2 3 2 2" xfId="902"/>
    <cellStyle name="Normal 4 2 2 2 3 2 3" xfId="1005"/>
    <cellStyle name="Normal 4 2 2 2 3 2 4" xfId="1110"/>
    <cellStyle name="Normal 4 2 2 2 3 2 5" xfId="1184"/>
    <cellStyle name="Normal 4 2 2 2 3 3" xfId="856"/>
    <cellStyle name="Normal 4 2 2 2 3 3 2" xfId="1044"/>
    <cellStyle name="Normal 4 2 2 2 3 4" xfId="970"/>
    <cellStyle name="Normal 4 2 2 2 3 5" xfId="1062"/>
    <cellStyle name="Normal 4 2 2 2 3 6" xfId="1136"/>
    <cellStyle name="Normal 4 2 2 2 4" xfId="435"/>
    <cellStyle name="Normal 4 2 2 2 4 2" xfId="878"/>
    <cellStyle name="Normal 4 2 2 2 4 3" xfId="982"/>
    <cellStyle name="Normal 4 2 2 2 4 4" xfId="1086"/>
    <cellStyle name="Normal 4 2 2 2 4 5" xfId="1160"/>
    <cellStyle name="Normal 4 2 2 2 5" xfId="733"/>
    <cellStyle name="Normal 4 2 2 2 5 2" xfId="1022"/>
    <cellStyle name="Normal 4 2 2 2 6" xfId="946"/>
    <cellStyle name="Normal 4 2 2 2 7" xfId="1057"/>
    <cellStyle name="Normal 4 2 2 2 8" xfId="1131"/>
    <cellStyle name="Normal 4 2 2 3" xfId="436"/>
    <cellStyle name="Normal 4 2 2 3 2" xfId="437"/>
    <cellStyle name="Normal 4 2 2 3 2 2" xfId="891"/>
    <cellStyle name="Normal 4 2 2 3 2 3" xfId="994"/>
    <cellStyle name="Normal 4 2 2 3 2 4" xfId="1099"/>
    <cellStyle name="Normal 4 2 2 3 2 5" xfId="1173"/>
    <cellStyle name="Normal 4 2 2 3 3" xfId="841"/>
    <cellStyle name="Normal 4 2 2 3 3 2" xfId="1033"/>
    <cellStyle name="Normal 4 2 2 3 4" xfId="959"/>
    <cellStyle name="Normal 4 2 2 3 5" xfId="1075"/>
    <cellStyle name="Normal 4 2 2 3 6" xfId="1149"/>
    <cellStyle name="Normal 4 2 2 4" xfId="438"/>
    <cellStyle name="Normal 4 2 2 4 2" xfId="439"/>
    <cellStyle name="Normal 4 2 2 4 2 2" xfId="901"/>
    <cellStyle name="Normal 4 2 2 4 2 3" xfId="1004"/>
    <cellStyle name="Normal 4 2 2 4 2 4" xfId="1109"/>
    <cellStyle name="Normal 4 2 2 4 2 5" xfId="1183"/>
    <cellStyle name="Normal 4 2 2 4 3" xfId="855"/>
    <cellStyle name="Normal 4 2 2 4 3 2" xfId="1043"/>
    <cellStyle name="Normal 4 2 2 4 4" xfId="969"/>
    <cellStyle name="Normal 4 2 2 4 5" xfId="1061"/>
    <cellStyle name="Normal 4 2 2 4 6" xfId="1135"/>
    <cellStyle name="Normal 4 2 2 5" xfId="440"/>
    <cellStyle name="Normal 4 2 2 5 2" xfId="732"/>
    <cellStyle name="Normal 4 2 2 5 3" xfId="945"/>
    <cellStyle name="Normal 4 2 2 5 4" xfId="939"/>
    <cellStyle name="Normal 4 2 2 5 5" xfId="1019"/>
    <cellStyle name="Normal 4 2 2 5 6" xfId="1085"/>
    <cellStyle name="Normal 4 2 2 5 7" xfId="1159"/>
    <cellStyle name="Normal 4 2 2 6" xfId="441"/>
    <cellStyle name="Normal 4 2 2 6 2" xfId="877"/>
    <cellStyle name="Normal 4 2 2 6 3" xfId="981"/>
    <cellStyle name="Normal 4 2 2 6 4" xfId="1120"/>
    <cellStyle name="Normal 4 2 2 6 5" xfId="1195"/>
    <cellStyle name="Normal 4 2 2 7" xfId="442"/>
    <cellStyle name="Normal 4 2 2 7 2" xfId="915"/>
    <cellStyle name="Normal 4 2 2 7 3" xfId="935"/>
    <cellStyle name="Normal 4 2 2 7 4" xfId="1196"/>
    <cellStyle name="Normal 4 2 2 8" xfId="729"/>
    <cellStyle name="Normal 4 2 2 8 2" xfId="1207"/>
    <cellStyle name="Normal 4 2 2 9" xfId="1016"/>
    <cellStyle name="Normal 4 2 3" xfId="443"/>
    <cellStyle name="Normal 4 2 3 2" xfId="444"/>
    <cellStyle name="Normal 4 2 3 2 2" xfId="445"/>
    <cellStyle name="Normal 4 2 3 2 2 2" xfId="895"/>
    <cellStyle name="Normal 4 2 3 2 2 3" xfId="998"/>
    <cellStyle name="Normal 4 2 3 2 2 4" xfId="1103"/>
    <cellStyle name="Normal 4 2 3 2 2 5" xfId="1177"/>
    <cellStyle name="Normal 4 2 3 2 3" xfId="849"/>
    <cellStyle name="Normal 4 2 3 2 3 2" xfId="1037"/>
    <cellStyle name="Normal 4 2 3 2 4" xfId="963"/>
    <cellStyle name="Normal 4 2 3 2 5" xfId="1079"/>
    <cellStyle name="Normal 4 2 3 2 6" xfId="1153"/>
    <cellStyle name="Normal 4 2 3 3" xfId="446"/>
    <cellStyle name="Normal 4 2 3 3 2" xfId="447"/>
    <cellStyle name="Normal 4 2 3 3 2 2" xfId="903"/>
    <cellStyle name="Normal 4 2 3 3 2 3" xfId="1006"/>
    <cellStyle name="Normal 4 2 3 3 2 4" xfId="1111"/>
    <cellStyle name="Normal 4 2 3 3 2 5" xfId="1185"/>
    <cellStyle name="Normal 4 2 3 3 3" xfId="857"/>
    <cellStyle name="Normal 4 2 3 3 3 2" xfId="1045"/>
    <cellStyle name="Normal 4 2 3 3 4" xfId="971"/>
    <cellStyle name="Normal 4 2 3 3 5" xfId="1063"/>
    <cellStyle name="Normal 4 2 3 3 6" xfId="1137"/>
    <cellStyle name="Normal 4 2 3 4" xfId="448"/>
    <cellStyle name="Normal 4 2 3 4 2" xfId="879"/>
    <cellStyle name="Normal 4 2 3 4 3" xfId="947"/>
    <cellStyle name="Normal 4 2 3 4 4" xfId="1087"/>
    <cellStyle name="Normal 4 2 3 4 5" xfId="1161"/>
    <cellStyle name="Normal 4 2 3 5" xfId="734"/>
    <cellStyle name="Normal 4 2 3 5 2" xfId="1023"/>
    <cellStyle name="Normal 4 2 3 5 3" xfId="1124"/>
    <cellStyle name="Normal 4 2 3 5 4" xfId="1208"/>
    <cellStyle name="Normal 4 2 3 6" xfId="1015"/>
    <cellStyle name="Normal 4 2 3 6 2" xfId="1209"/>
    <cellStyle name="Normal 4 2 3 7" xfId="942"/>
    <cellStyle name="Normal 4 2 3 8" xfId="1129"/>
    <cellStyle name="Normal 4 2 4" xfId="449"/>
    <cellStyle name="Normal 4 2 4 2" xfId="450"/>
    <cellStyle name="Normal 4 2 4 2 2" xfId="889"/>
    <cellStyle name="Normal 4 2 4 2 3" xfId="992"/>
    <cellStyle name="Normal 4 2 4 2 4" xfId="1097"/>
    <cellStyle name="Normal 4 2 4 2 5" xfId="1171"/>
    <cellStyle name="Normal 4 2 4 3" xfId="804"/>
    <cellStyle name="Normal 4 2 4 3 2" xfId="1031"/>
    <cellStyle name="Normal 4 2 4 4" xfId="957"/>
    <cellStyle name="Normal 4 2 4 5" xfId="1073"/>
    <cellStyle name="Normal 4 2 4 6" xfId="1147"/>
    <cellStyle name="Normal 4 2 5" xfId="451"/>
    <cellStyle name="Normal 4 2 5 2" xfId="452"/>
    <cellStyle name="Normal 4 2 5 2 2" xfId="900"/>
    <cellStyle name="Normal 4 2 5 2 3" xfId="1003"/>
    <cellStyle name="Normal 4 2 5 2 4" xfId="1108"/>
    <cellStyle name="Normal 4 2 5 2 5" xfId="1182"/>
    <cellStyle name="Normal 4 2 5 3" xfId="854"/>
    <cellStyle name="Normal 4 2 5 3 2" xfId="1042"/>
    <cellStyle name="Normal 4 2 5 4" xfId="968"/>
    <cellStyle name="Normal 4 2 5 5" xfId="1060"/>
    <cellStyle name="Normal 4 2 5 6" xfId="1134"/>
    <cellStyle name="Normal 4 2 6" xfId="453"/>
    <cellStyle name="Normal 4 2 6 2" xfId="731"/>
    <cellStyle name="Normal 4 2 6 3" xfId="944"/>
    <cellStyle name="Normal 4 2 6 4" xfId="938"/>
    <cellStyle name="Normal 4 2 6 5" xfId="1018"/>
    <cellStyle name="Normal 4 2 6 6" xfId="1084"/>
    <cellStyle name="Normal 4 2 6 7" xfId="1158"/>
    <cellStyle name="Normal 4 2 7" xfId="454"/>
    <cellStyle name="Normal 4 2 7 2" xfId="876"/>
    <cellStyle name="Normal 4 2 7 3" xfId="980"/>
    <cellStyle name="Normal 4 2 7 4" xfId="1121"/>
    <cellStyle name="Normal 4 2 7 5" xfId="1197"/>
    <cellStyle name="Normal 4 2 8" xfId="455"/>
    <cellStyle name="Normal 4 2 8 2" xfId="913"/>
    <cellStyle name="Normal 4 2 8 3" xfId="933"/>
    <cellStyle name="Normal 4 2 8 4" xfId="1198"/>
    <cellStyle name="Normal 4 2 9" xfId="727"/>
    <cellStyle name="Normal 4 2 9 2" xfId="1205"/>
    <cellStyle name="Normal 4 3" xfId="277"/>
    <cellStyle name="Normal 4 3 2" xfId="456"/>
    <cellStyle name="Normal 4 3 2 2" xfId="457"/>
    <cellStyle name="Normal 4 3 2 2 2" xfId="458"/>
    <cellStyle name="Normal 4 3 2 2 2 2" xfId="896"/>
    <cellStyle name="Normal 4 3 2 2 2 3" xfId="999"/>
    <cellStyle name="Normal 4 3 2 2 2 4" xfId="1104"/>
    <cellStyle name="Normal 4 3 2 2 2 5" xfId="1178"/>
    <cellStyle name="Normal 4 3 2 2 3" xfId="850"/>
    <cellStyle name="Normal 4 3 2 2 3 2" xfId="1038"/>
    <cellStyle name="Normal 4 3 2 2 4" xfId="964"/>
    <cellStyle name="Normal 4 3 2 2 5" xfId="1080"/>
    <cellStyle name="Normal 4 3 2 2 6" xfId="1154"/>
    <cellStyle name="Normal 4 3 2 3" xfId="459"/>
    <cellStyle name="Normal 4 3 2 3 2" xfId="460"/>
    <cellStyle name="Normal 4 3 2 3 2 2" xfId="905"/>
    <cellStyle name="Normal 4 3 2 3 2 3" xfId="1008"/>
    <cellStyle name="Normal 4 3 2 3 2 4" xfId="1113"/>
    <cellStyle name="Normal 4 3 2 3 2 5" xfId="1187"/>
    <cellStyle name="Normal 4 3 2 3 3" xfId="859"/>
    <cellStyle name="Normal 4 3 2 3 3 2" xfId="1047"/>
    <cellStyle name="Normal 4 3 2 3 4" xfId="973"/>
    <cellStyle name="Normal 4 3 2 3 5" xfId="1065"/>
    <cellStyle name="Normal 4 3 2 3 6" xfId="1139"/>
    <cellStyle name="Normal 4 3 2 4" xfId="461"/>
    <cellStyle name="Normal 4 3 2 4 2" xfId="881"/>
    <cellStyle name="Normal 4 3 2 4 3" xfId="984"/>
    <cellStyle name="Normal 4 3 2 4 4" xfId="1089"/>
    <cellStyle name="Normal 4 3 2 4 5" xfId="1163"/>
    <cellStyle name="Normal 4 3 2 5" xfId="736"/>
    <cellStyle name="Normal 4 3 2 5 2" xfId="1024"/>
    <cellStyle name="Normal 4 3 2 6" xfId="949"/>
    <cellStyle name="Normal 4 3 2 7" xfId="1056"/>
    <cellStyle name="Normal 4 3 2 8" xfId="1130"/>
    <cellStyle name="Normal 4 3 3" xfId="462"/>
    <cellStyle name="Normal 4 3 3 2" xfId="463"/>
    <cellStyle name="Normal 4 3 3 2 2" xfId="890"/>
    <cellStyle name="Normal 4 3 3 2 3" xfId="993"/>
    <cellStyle name="Normal 4 3 3 2 4" xfId="1098"/>
    <cellStyle name="Normal 4 3 3 2 5" xfId="1172"/>
    <cellStyle name="Normal 4 3 3 3" xfId="840"/>
    <cellStyle name="Normal 4 3 3 3 2" xfId="1032"/>
    <cellStyle name="Normal 4 3 3 4" xfId="958"/>
    <cellStyle name="Normal 4 3 3 5" xfId="1074"/>
    <cellStyle name="Normal 4 3 3 6" xfId="1148"/>
    <cellStyle name="Normal 4 3 4" xfId="464"/>
    <cellStyle name="Normal 4 3 4 2" xfId="465"/>
    <cellStyle name="Normal 4 3 4 2 2" xfId="904"/>
    <cellStyle name="Normal 4 3 4 2 3" xfId="1007"/>
    <cellStyle name="Normal 4 3 4 2 4" xfId="1112"/>
    <cellStyle name="Normal 4 3 4 2 5" xfId="1186"/>
    <cellStyle name="Normal 4 3 4 3" xfId="858"/>
    <cellStyle name="Normal 4 3 4 3 2" xfId="1046"/>
    <cellStyle name="Normal 4 3 4 4" xfId="972"/>
    <cellStyle name="Normal 4 3 4 5" xfId="1064"/>
    <cellStyle name="Normal 4 3 4 6" xfId="1138"/>
    <cellStyle name="Normal 4 3 5" xfId="466"/>
    <cellStyle name="Normal 4 3 5 2" xfId="735"/>
    <cellStyle name="Normal 4 3 5 3" xfId="948"/>
    <cellStyle name="Normal 4 3 5 4" xfId="940"/>
    <cellStyle name="Normal 4 3 5 5" xfId="1020"/>
    <cellStyle name="Normal 4 3 5 6" xfId="1088"/>
    <cellStyle name="Normal 4 3 5 7" xfId="1162"/>
    <cellStyle name="Normal 4 3 6" xfId="467"/>
    <cellStyle name="Normal 4 3 6 2" xfId="880"/>
    <cellStyle name="Normal 4 3 6 3" xfId="983"/>
    <cellStyle name="Normal 4 3 6 4" xfId="1122"/>
    <cellStyle name="Normal 4 3 6 5" xfId="1199"/>
    <cellStyle name="Normal 4 3 7" xfId="468"/>
    <cellStyle name="Normal 4 3 7 2" xfId="914"/>
    <cellStyle name="Normal 4 3 7 3" xfId="930"/>
    <cellStyle name="Normal 4 3 7 4" xfId="1200"/>
    <cellStyle name="Normal 4 3 8" xfId="728"/>
    <cellStyle name="Normal 4 3 8 2" xfId="1206"/>
    <cellStyle name="Normal 4 3 9" xfId="928"/>
    <cellStyle name="Normal 4 4" xfId="372"/>
    <cellStyle name="Normal 4 4 2" xfId="469"/>
    <cellStyle name="Normal 4 4 2 2" xfId="470"/>
    <cellStyle name="Normal 4 4 2 2 2" xfId="471"/>
    <cellStyle name="Normal 4 4 2 2 2 2" xfId="894"/>
    <cellStyle name="Normal 4 4 2 2 2 3" xfId="997"/>
    <cellStyle name="Normal 4 4 2 2 2 4" xfId="1102"/>
    <cellStyle name="Normal 4 4 2 2 2 5" xfId="1176"/>
    <cellStyle name="Normal 4 4 2 2 3" xfId="848"/>
    <cellStyle name="Normal 4 4 2 2 3 2" xfId="1036"/>
    <cellStyle name="Normal 4 4 2 2 4" xfId="962"/>
    <cellStyle name="Normal 4 4 2 2 5" xfId="1078"/>
    <cellStyle name="Normal 4 4 2 2 6" xfId="1152"/>
    <cellStyle name="Normal 4 4 2 3" xfId="472"/>
    <cellStyle name="Normal 4 4 2 3 2" xfId="473"/>
    <cellStyle name="Normal 4 4 2 3 2 2" xfId="907"/>
    <cellStyle name="Normal 4 4 2 3 2 3" xfId="1010"/>
    <cellStyle name="Normal 4 4 2 3 2 4" xfId="1115"/>
    <cellStyle name="Normal 4 4 2 3 2 5" xfId="1189"/>
    <cellStyle name="Normal 4 4 2 3 3" xfId="861"/>
    <cellStyle name="Normal 4 4 2 3 3 2" xfId="1049"/>
    <cellStyle name="Normal 4 4 2 3 4" xfId="975"/>
    <cellStyle name="Normal 4 4 2 3 5" xfId="1067"/>
    <cellStyle name="Normal 4 4 2 3 6" xfId="1141"/>
    <cellStyle name="Normal 4 4 2 4" xfId="474"/>
    <cellStyle name="Normal 4 4 2 4 2" xfId="883"/>
    <cellStyle name="Normal 4 4 2 4 3" xfId="986"/>
    <cellStyle name="Normal 4 4 2 4 4" xfId="1091"/>
    <cellStyle name="Normal 4 4 2 4 5" xfId="1165"/>
    <cellStyle name="Normal 4 4 2 5" xfId="738"/>
    <cellStyle name="Normal 4 4 2 5 2" xfId="1025"/>
    <cellStyle name="Normal 4 4 2 6" xfId="951"/>
    <cellStyle name="Normal 4 4 2 7" xfId="1055"/>
    <cellStyle name="Normal 4 4 2 8" xfId="1128"/>
    <cellStyle name="Normal 4 4 3" xfId="475"/>
    <cellStyle name="Normal 4 4 3 2" xfId="476"/>
    <cellStyle name="Normal 4 4 3 2 2" xfId="888"/>
    <cellStyle name="Normal 4 4 3 2 3" xfId="991"/>
    <cellStyle name="Normal 4 4 3 2 4" xfId="1096"/>
    <cellStyle name="Normal 4 4 3 2 5" xfId="1170"/>
    <cellStyle name="Normal 4 4 3 3" xfId="763"/>
    <cellStyle name="Normal 4 4 3 3 2" xfId="1030"/>
    <cellStyle name="Normal 4 4 3 4" xfId="956"/>
    <cellStyle name="Normal 4 4 3 5" xfId="1072"/>
    <cellStyle name="Normal 4 4 3 6" xfId="1146"/>
    <cellStyle name="Normal 4 4 4" xfId="477"/>
    <cellStyle name="Normal 4 4 4 2" xfId="478"/>
    <cellStyle name="Normal 4 4 4 2 2" xfId="906"/>
    <cellStyle name="Normal 4 4 4 2 3" xfId="1009"/>
    <cellStyle name="Normal 4 4 4 2 4" xfId="1114"/>
    <cellStyle name="Normal 4 4 4 2 5" xfId="1188"/>
    <cellStyle name="Normal 4 4 4 3" xfId="860"/>
    <cellStyle name="Normal 4 4 4 3 2" xfId="1048"/>
    <cellStyle name="Normal 4 4 4 4" xfId="974"/>
    <cellStyle name="Normal 4 4 4 5" xfId="1066"/>
    <cellStyle name="Normal 4 4 4 6" xfId="1140"/>
    <cellStyle name="Normal 4 4 5" xfId="479"/>
    <cellStyle name="Normal 4 4 5 2" xfId="737"/>
    <cellStyle name="Normal 4 4 5 3" xfId="950"/>
    <cellStyle name="Normal 4 4 5 4" xfId="941"/>
    <cellStyle name="Normal 4 4 5 5" xfId="1021"/>
    <cellStyle name="Normal 4 4 5 6" xfId="1090"/>
    <cellStyle name="Normal 4 4 5 7" xfId="1164"/>
    <cellStyle name="Normal 4 4 6" xfId="480"/>
    <cellStyle name="Normal 4 4 6 2" xfId="882"/>
    <cellStyle name="Normal 4 4 6 3" xfId="985"/>
    <cellStyle name="Normal 4 4 6 4" xfId="1123"/>
    <cellStyle name="Normal 4 4 6 5" xfId="1201"/>
    <cellStyle name="Normal 4 4 7" xfId="481"/>
    <cellStyle name="Normal 4 4 7 2" xfId="912"/>
    <cellStyle name="Normal 4 4 7 3" xfId="929"/>
    <cellStyle name="Normal 4 4 7 4" xfId="1202"/>
    <cellStyle name="Normal 4 4 8" xfId="707"/>
    <cellStyle name="Normal 4 4 8 2" xfId="1204"/>
    <cellStyle name="Normal 4 4 9" xfId="932"/>
    <cellStyle name="Normal 4 5" xfId="482"/>
    <cellStyle name="Normal 4 5 2" xfId="483"/>
    <cellStyle name="Normal 4 5 2 2" xfId="484"/>
    <cellStyle name="Normal 4 5 2 2 2" xfId="485"/>
    <cellStyle name="Normal 4 5 2 2 2 2" xfId="898"/>
    <cellStyle name="Normal 4 5 2 2 2 3" xfId="1001"/>
    <cellStyle name="Normal 4 5 2 2 2 4" xfId="1106"/>
    <cellStyle name="Normal 4 5 2 2 2 5" xfId="1180"/>
    <cellStyle name="Normal 4 5 2 2 3" xfId="852"/>
    <cellStyle name="Normal 4 5 2 2 3 2" xfId="1040"/>
    <cellStyle name="Normal 4 5 2 2 4" xfId="966"/>
    <cellStyle name="Normal 4 5 2 2 5" xfId="1082"/>
    <cellStyle name="Normal 4 5 2 2 6" xfId="1156"/>
    <cellStyle name="Normal 4 5 2 3" xfId="486"/>
    <cellStyle name="Normal 4 5 2 3 2" xfId="487"/>
    <cellStyle name="Normal 4 5 2 3 2 2" xfId="909"/>
    <cellStyle name="Normal 4 5 2 3 2 3" xfId="1012"/>
    <cellStyle name="Normal 4 5 2 3 2 4" xfId="1117"/>
    <cellStyle name="Normal 4 5 2 3 2 5" xfId="1191"/>
    <cellStyle name="Normal 4 5 2 3 3" xfId="863"/>
    <cellStyle name="Normal 4 5 2 3 3 2" xfId="1051"/>
    <cellStyle name="Normal 4 5 2 3 4" xfId="977"/>
    <cellStyle name="Normal 4 5 2 3 5" xfId="1069"/>
    <cellStyle name="Normal 4 5 2 3 6" xfId="1143"/>
    <cellStyle name="Normal 4 5 2 4" xfId="488"/>
    <cellStyle name="Normal 4 5 2 4 2" xfId="885"/>
    <cellStyle name="Normal 4 5 2 4 3" xfId="988"/>
    <cellStyle name="Normal 4 5 2 4 4" xfId="1093"/>
    <cellStyle name="Normal 4 5 2 4 5" xfId="1167"/>
    <cellStyle name="Normal 4 5 2 5" xfId="740"/>
    <cellStyle name="Normal 4 5 2 5 2" xfId="1027"/>
    <cellStyle name="Normal 4 5 2 6" xfId="953"/>
    <cellStyle name="Normal 4 5 2 7" xfId="1058"/>
    <cellStyle name="Normal 4 5 2 8" xfId="1132"/>
    <cellStyle name="Normal 4 5 3" xfId="489"/>
    <cellStyle name="Normal 4 5 3 2" xfId="490"/>
    <cellStyle name="Normal 4 5 3 2 2" xfId="892"/>
    <cellStyle name="Normal 4 5 3 2 3" xfId="995"/>
    <cellStyle name="Normal 4 5 3 2 4" xfId="1100"/>
    <cellStyle name="Normal 4 5 3 2 5" xfId="1174"/>
    <cellStyle name="Normal 4 5 3 3" xfId="845"/>
    <cellStyle name="Normal 4 5 3 3 2" xfId="1034"/>
    <cellStyle name="Normal 4 5 3 4" xfId="960"/>
    <cellStyle name="Normal 4 5 3 5" xfId="1076"/>
    <cellStyle name="Normal 4 5 3 6" xfId="1150"/>
    <cellStyle name="Normal 4 5 4" xfId="491"/>
    <cellStyle name="Normal 4 5 4 2" xfId="492"/>
    <cellStyle name="Normal 4 5 4 2 2" xfId="908"/>
    <cellStyle name="Normal 4 5 4 2 3" xfId="1011"/>
    <cellStyle name="Normal 4 5 4 2 4" xfId="1116"/>
    <cellStyle name="Normal 4 5 4 2 5" xfId="1190"/>
    <cellStyle name="Normal 4 5 4 3" xfId="862"/>
    <cellStyle name="Normal 4 5 4 3 2" xfId="1050"/>
    <cellStyle name="Normal 4 5 4 4" xfId="976"/>
    <cellStyle name="Normal 4 5 4 5" xfId="1068"/>
    <cellStyle name="Normal 4 5 4 6" xfId="1142"/>
    <cellStyle name="Normal 4 5 5" xfId="493"/>
    <cellStyle name="Normal 4 5 5 2" xfId="884"/>
    <cellStyle name="Normal 4 5 5 3" xfId="987"/>
    <cellStyle name="Normal 4 5 5 4" xfId="1092"/>
    <cellStyle name="Normal 4 5 5 5" xfId="1166"/>
    <cellStyle name="Normal 4 5 6" xfId="739"/>
    <cellStyle name="Normal 4 5 6 2" xfId="1026"/>
    <cellStyle name="Normal 4 5 7" xfId="952"/>
    <cellStyle name="Normal 4 5 8" xfId="1053"/>
    <cellStyle name="Normal 4 5 9" xfId="1126"/>
    <cellStyle name="Normal 4 6" xfId="494"/>
    <cellStyle name="Normal 4 6 2" xfId="495"/>
    <cellStyle name="Normal 4 6 2 2" xfId="496"/>
    <cellStyle name="Normal 4 6 2 2 2" xfId="893"/>
    <cellStyle name="Normal 4 6 2 2 3" xfId="996"/>
    <cellStyle name="Normal 4 6 2 2 4" xfId="1101"/>
    <cellStyle name="Normal 4 6 2 2 5" xfId="1175"/>
    <cellStyle name="Normal 4 6 2 3" xfId="846"/>
    <cellStyle name="Normal 4 6 2 3 2" xfId="1035"/>
    <cellStyle name="Normal 4 6 2 4" xfId="961"/>
    <cellStyle name="Normal 4 6 2 5" xfId="1077"/>
    <cellStyle name="Normal 4 6 2 6" xfId="1151"/>
    <cellStyle name="Normal 4 6 3" xfId="497"/>
    <cellStyle name="Normal 4 6 3 2" xfId="498"/>
    <cellStyle name="Normal 4 6 3 2 2" xfId="910"/>
    <cellStyle name="Normal 4 6 3 2 3" xfId="1013"/>
    <cellStyle name="Normal 4 6 3 2 4" xfId="1118"/>
    <cellStyle name="Normal 4 6 3 2 5" xfId="1192"/>
    <cellStyle name="Normal 4 6 3 3" xfId="864"/>
    <cellStyle name="Normal 4 6 3 3 2" xfId="1052"/>
    <cellStyle name="Normal 4 6 3 4" xfId="978"/>
    <cellStyle name="Normal 4 6 3 5" xfId="1070"/>
    <cellStyle name="Normal 4 6 3 6" xfId="1144"/>
    <cellStyle name="Normal 4 6 4" xfId="499"/>
    <cellStyle name="Normal 4 6 4 2" xfId="886"/>
    <cellStyle name="Normal 4 6 4 3" xfId="989"/>
    <cellStyle name="Normal 4 6 4 4" xfId="1094"/>
    <cellStyle name="Normal 4 6 4 5" xfId="1168"/>
    <cellStyle name="Normal 4 6 5" xfId="741"/>
    <cellStyle name="Normal 4 6 5 2" xfId="1028"/>
    <cellStyle name="Normal 4 6 6" xfId="954"/>
    <cellStyle name="Normal 4 6 7" xfId="1054"/>
    <cellStyle name="Normal 4 6 8" xfId="1127"/>
    <cellStyle name="Normal 4 7" xfId="500"/>
    <cellStyle name="Normal 4 7 2" xfId="501"/>
    <cellStyle name="Normal 4 7 2 2" xfId="887"/>
    <cellStyle name="Normal 4 7 2 3" xfId="990"/>
    <cellStyle name="Normal 4 7 2 4" xfId="1095"/>
    <cellStyle name="Normal 4 7 2 5" xfId="1169"/>
    <cellStyle name="Normal 4 7 3" xfId="753"/>
    <cellStyle name="Normal 4 7 3 2" xfId="1029"/>
    <cellStyle name="Normal 4 7 4" xfId="955"/>
    <cellStyle name="Normal 4 7 5" xfId="1071"/>
    <cellStyle name="Normal 4 7 6" xfId="1145"/>
    <cellStyle name="Normal 4 8" xfId="502"/>
    <cellStyle name="Normal 4 8 2" xfId="503"/>
    <cellStyle name="Normal 4 8 2 2" xfId="899"/>
    <cellStyle name="Normal 4 8 2 3" xfId="1002"/>
    <cellStyle name="Normal 4 8 2 4" xfId="1107"/>
    <cellStyle name="Normal 4 8 2 5" xfId="1181"/>
    <cellStyle name="Normal 4 8 3" xfId="853"/>
    <cellStyle name="Normal 4 8 3 2" xfId="1041"/>
    <cellStyle name="Normal 4 8 4" xfId="967"/>
    <cellStyle name="Normal 4 8 5" xfId="1059"/>
    <cellStyle name="Normal 4 8 6" xfId="1133"/>
    <cellStyle name="Normal 4 9" xfId="504"/>
    <cellStyle name="Normal 4 9 2" xfId="730"/>
    <cellStyle name="Normal 4 9 3" xfId="943"/>
    <cellStyle name="Normal 4 9 4" xfId="937"/>
    <cellStyle name="Normal 4 9 5" xfId="1017"/>
    <cellStyle name="Normal 4 9 6" xfId="1083"/>
    <cellStyle name="Normal 4 9 7" xfId="1157"/>
    <cellStyle name="Normal 5" xfId="111"/>
    <cellStyle name="Normal 5 2" xfId="505"/>
    <cellStyle name="Normal 5 2 2" xfId="764"/>
    <cellStyle name="Normal 5 3" xfId="626"/>
    <cellStyle name="Normal 6" xfId="112"/>
    <cellStyle name="Normal 6 2" xfId="113"/>
    <cellStyle name="Normal 6 2 2" xfId="506"/>
    <cellStyle name="Normal 6 2 2 2" xfId="766"/>
    <cellStyle name="Normal 6 2 3" xfId="627"/>
    <cellStyle name="Normal 6 3" xfId="507"/>
    <cellStyle name="Normal 6 3 2" xfId="508"/>
    <cellStyle name="Normal 6 3 2 2" xfId="868"/>
    <cellStyle name="Normal 6 3 3" xfId="745"/>
    <cellStyle name="Normal 6 3 4" xfId="1216"/>
    <cellStyle name="Normal 6 4" xfId="509"/>
    <cellStyle name="Normal 6 4 2" xfId="765"/>
    <cellStyle name="Normal 6 5" xfId="591"/>
    <cellStyle name="Normal 6 5 2" xfId="920"/>
    <cellStyle name="Normal 7" xfId="114"/>
    <cellStyle name="Normal 7 2" xfId="261"/>
    <cellStyle name="Normal 7 2 2" xfId="510"/>
    <cellStyle name="Normal 7 2 2 2" xfId="829"/>
    <cellStyle name="Normal 7 2 3" xfId="684"/>
    <cellStyle name="Normal 7 3" xfId="511"/>
    <cellStyle name="Normal 7 3 2" xfId="512"/>
    <cellStyle name="Normal 7 3 2 2" xfId="869"/>
    <cellStyle name="Normal 7 3 3" xfId="746"/>
    <cellStyle name="Normal 7 3 4" xfId="1213"/>
    <cellStyle name="Normal 7 4" xfId="513"/>
    <cellStyle name="Normal 7 4 2" xfId="767"/>
    <cellStyle name="Normal 7 5" xfId="697"/>
    <cellStyle name="Normal 7 5 2" xfId="922"/>
    <cellStyle name="Normal 8" xfId="115"/>
    <cellStyle name="Normal 8 2" xfId="262"/>
    <cellStyle name="Normal 8 2 2" xfId="514"/>
    <cellStyle name="Normal 8 2 2 2" xfId="830"/>
    <cellStyle name="Normal 8 2 3" xfId="685"/>
    <cellStyle name="Normal 8 3" xfId="515"/>
    <cellStyle name="Normal 8 3 2" xfId="516"/>
    <cellStyle name="Normal 8 3 2 2" xfId="870"/>
    <cellStyle name="Normal 8 3 3" xfId="747"/>
    <cellStyle name="Normal 8 4" xfId="517"/>
    <cellStyle name="Normal 8 4 2" xfId="768"/>
    <cellStyle name="Normal 8 5" xfId="698"/>
    <cellStyle name="Normal 8 5 2" xfId="923"/>
    <cellStyle name="Normal 9" xfId="197"/>
    <cellStyle name="Normal 9 2" xfId="272"/>
    <cellStyle name="Normal 9 2 2" xfId="518"/>
    <cellStyle name="Normal 9 2 2 2" xfId="835"/>
    <cellStyle name="Normal 9 2 3" xfId="690"/>
    <cellStyle name="Normal 9 3" xfId="519"/>
    <cellStyle name="Normal 9 3 2" xfId="520"/>
    <cellStyle name="Normal 9 3 2 2" xfId="872"/>
    <cellStyle name="Normal 9 3 3" xfId="749"/>
    <cellStyle name="Normal 9 4" xfId="521"/>
    <cellStyle name="Normal 9 4 2" xfId="803"/>
    <cellStyle name="Normal 9 5" xfId="919"/>
    <cellStyle name="Normal 9 5 2" xfId="927"/>
    <cellStyle name="Normal GHG Numbers (0.00)" xfId="116"/>
    <cellStyle name="Normal GHG Textfiels Bold" xfId="117"/>
    <cellStyle name="Normal GHG whole table" xfId="118"/>
    <cellStyle name="Normal GHG-Shade" xfId="119"/>
    <cellStyle name="Normál_Munka1" xfId="120"/>
    <cellStyle name="Note" xfId="121" builtinId="10" customBuiltin="1"/>
    <cellStyle name="Note 2" xfId="263"/>
    <cellStyle name="Note 2 2" xfId="522"/>
    <cellStyle name="Note 2 2 2" xfId="831"/>
    <cellStyle name="Note 2 3" xfId="686"/>
    <cellStyle name="Note 3" xfId="317"/>
    <cellStyle name="Note 3 2" xfId="523"/>
    <cellStyle name="Note 3 2 2" xfId="842"/>
    <cellStyle name="Note 3 3" xfId="694"/>
    <cellStyle name="Note 4" xfId="373"/>
    <cellStyle name="Note 4 2" xfId="524"/>
    <cellStyle name="Note 4 2 2" xfId="769"/>
    <cellStyle name="Note 4 3" xfId="628"/>
    <cellStyle name="Notiz" xfId="122"/>
    <cellStyle name="Notiz 2" xfId="525"/>
    <cellStyle name="Notiz 2 2" xfId="770"/>
    <cellStyle name="Notiz 3" xfId="629"/>
    <cellStyle name="Output 2" xfId="264"/>
    <cellStyle name="Output 3" xfId="318"/>
    <cellStyle name="Output 4" xfId="374"/>
    <cellStyle name="Pattern" xfId="124"/>
    <cellStyle name="Percent 10" xfId="126"/>
    <cellStyle name="Percent 10 2" xfId="199"/>
    <cellStyle name="Percent 10 2 2" xfId="273"/>
    <cellStyle name="Percent 10 2 2 2" xfId="526"/>
    <cellStyle name="Percent 10 2 2 2 2" xfId="836"/>
    <cellStyle name="Percent 10 2 2 3" xfId="691"/>
    <cellStyle name="Percent 10 2 3" xfId="527"/>
    <cellStyle name="Percent 10 2 3 2" xfId="528"/>
    <cellStyle name="Percent 10 2 3 2 2" xfId="873"/>
    <cellStyle name="Percent 10 2 3 3" xfId="529"/>
    <cellStyle name="Percent 10 2 3 4" xfId="402"/>
    <cellStyle name="Percent 10 2 4" xfId="530"/>
    <cellStyle name="Percent 10 2 4 2" xfId="805"/>
    <cellStyle name="Percent 10 2 5" xfId="918"/>
    <cellStyle name="Percent 10 2 5 2" xfId="926"/>
    <cellStyle name="Percent 10 3" xfId="274"/>
    <cellStyle name="Percent 10 3 2" xfId="531"/>
    <cellStyle name="Percent 10 3 2 2" xfId="837"/>
    <cellStyle name="Percent 10 3 3" xfId="692"/>
    <cellStyle name="Percent 10 4" xfId="375"/>
    <cellStyle name="Percent 10 4 2" xfId="708"/>
    <cellStyle name="Percent 10 5" xfId="1227"/>
    <cellStyle name="Percent 11" xfId="127"/>
    <cellStyle name="Percent 11 2" xfId="532"/>
    <cellStyle name="Percent 11 2 2" xfId="771"/>
    <cellStyle name="Percent 11 3" xfId="630"/>
    <cellStyle name="Percent 12" xfId="128"/>
    <cellStyle name="Percent 12 2" xfId="129"/>
    <cellStyle name="Percent 12 2 2" xfId="533"/>
    <cellStyle name="Percent 12 2 2 2" xfId="773"/>
    <cellStyle name="Percent 12 2 3" xfId="631"/>
    <cellStyle name="Percent 12 3" xfId="534"/>
    <cellStyle name="Percent 12 3 2" xfId="535"/>
    <cellStyle name="Percent 12 3 2 2" xfId="871"/>
    <cellStyle name="Percent 12 3 3" xfId="748"/>
    <cellStyle name="Percent 12 3 4" xfId="400"/>
    <cellStyle name="Percent 12 4" xfId="536"/>
    <cellStyle name="Percent 12 4 2" xfId="772"/>
    <cellStyle name="Percent 12 5" xfId="592"/>
    <cellStyle name="Percent 12 5 2" xfId="921"/>
    <cellStyle name="Percent 13" xfId="537"/>
    <cellStyle name="Percent 13 2" xfId="538"/>
    <cellStyle name="Percent 13 2 2" xfId="866"/>
    <cellStyle name="Percent 13 3" xfId="743"/>
    <cellStyle name="Percent 2" xfId="130"/>
    <cellStyle name="Percent 2 2" xfId="131"/>
    <cellStyle name="Percent 2 2 2" xfId="539"/>
    <cellStyle name="Percent 2 2 2 2" xfId="774"/>
    <cellStyle name="Percent 2 2 3" xfId="632"/>
    <cellStyle name="Percent 2 3" xfId="377"/>
    <cellStyle name="Percent 2 3 2" xfId="709"/>
    <cellStyle name="Percent 2 4" xfId="601"/>
    <cellStyle name="Percent 3" xfId="132"/>
    <cellStyle name="Percent 3 2" xfId="133"/>
    <cellStyle name="Percent 3 2 2" xfId="208"/>
    <cellStyle name="Percent 3 2 2 2" xfId="540"/>
    <cellStyle name="Percent 3 2 2 2 2" xfId="813"/>
    <cellStyle name="Percent 3 2 2 3" xfId="668"/>
    <cellStyle name="Percent 3 2 3" xfId="379"/>
    <cellStyle name="Percent 3 2 3 2" xfId="711"/>
    <cellStyle name="Percent 3 2 4" xfId="603"/>
    <cellStyle name="Percent 3 3" xfId="207"/>
    <cellStyle name="Percent 3 3 2" xfId="541"/>
    <cellStyle name="Percent 3 3 2 2" xfId="812"/>
    <cellStyle name="Percent 3 3 3" xfId="667"/>
    <cellStyle name="Percent 3 4" xfId="378"/>
    <cellStyle name="Percent 3 4 2" xfId="710"/>
    <cellStyle name="Percent 3 5" xfId="602"/>
    <cellStyle name="Percent 4" xfId="134"/>
    <cellStyle name="Percent 4 2" xfId="135"/>
    <cellStyle name="Percent 4 2 2" xfId="210"/>
    <cellStyle name="Percent 4 2 2 2" xfId="542"/>
    <cellStyle name="Percent 4 2 2 2 2" xfId="815"/>
    <cellStyle name="Percent 4 2 2 3" xfId="670"/>
    <cellStyle name="Percent 4 2 3" xfId="381"/>
    <cellStyle name="Percent 4 2 3 2" xfId="713"/>
    <cellStyle name="Percent 4 2 4" xfId="605"/>
    <cellStyle name="Percent 4 3" xfId="209"/>
    <cellStyle name="Percent 4 3 2" xfId="543"/>
    <cellStyle name="Percent 4 3 2 2" xfId="814"/>
    <cellStyle name="Percent 4 3 3" xfId="669"/>
    <cellStyle name="Percent 4 4" xfId="380"/>
    <cellStyle name="Percent 4 4 2" xfId="712"/>
    <cellStyle name="Percent 4 5" xfId="604"/>
    <cellStyle name="Percent 5" xfId="136"/>
    <cellStyle name="Percent 5 2" xfId="137"/>
    <cellStyle name="Percent 5 2 2" xfId="212"/>
    <cellStyle name="Percent 5 2 2 2" xfId="544"/>
    <cellStyle name="Percent 5 2 2 2 2" xfId="817"/>
    <cellStyle name="Percent 5 2 2 3" xfId="672"/>
    <cellStyle name="Percent 5 2 3" xfId="383"/>
    <cellStyle name="Percent 5 2 3 2" xfId="715"/>
    <cellStyle name="Percent 5 2 4" xfId="607"/>
    <cellStyle name="Percent 5 3" xfId="211"/>
    <cellStyle name="Percent 5 3 2" xfId="545"/>
    <cellStyle name="Percent 5 3 2 2" xfId="816"/>
    <cellStyle name="Percent 5 3 3" xfId="671"/>
    <cellStyle name="Percent 5 4" xfId="382"/>
    <cellStyle name="Percent 5 4 2" xfId="714"/>
    <cellStyle name="Percent 5 5" xfId="606"/>
    <cellStyle name="Percent 6" xfId="138"/>
    <cellStyle name="Percent 6 2" xfId="139"/>
    <cellStyle name="Percent 6 2 2" xfId="214"/>
    <cellStyle name="Percent 6 2 2 2" xfId="546"/>
    <cellStyle name="Percent 6 2 2 2 2" xfId="819"/>
    <cellStyle name="Percent 6 2 2 3" xfId="674"/>
    <cellStyle name="Percent 6 2 3" xfId="385"/>
    <cellStyle name="Percent 6 2 3 2" xfId="717"/>
    <cellStyle name="Percent 6 2 4" xfId="609"/>
    <cellStyle name="Percent 6 3" xfId="213"/>
    <cellStyle name="Percent 6 3 2" xfId="547"/>
    <cellStyle name="Percent 6 3 2 2" xfId="818"/>
    <cellStyle name="Percent 6 3 3" xfId="673"/>
    <cellStyle name="Percent 6 4" xfId="384"/>
    <cellStyle name="Percent 6 4 2" xfId="716"/>
    <cellStyle name="Percent 6 5" xfId="608"/>
    <cellStyle name="Percent 7" xfId="140"/>
    <cellStyle name="Percent 7 2" xfId="141"/>
    <cellStyle name="Percent 7 2 2" xfId="216"/>
    <cellStyle name="Percent 7 2 2 2" xfId="548"/>
    <cellStyle name="Percent 7 2 2 2 2" xfId="821"/>
    <cellStyle name="Percent 7 2 2 3" xfId="676"/>
    <cellStyle name="Percent 7 2 3" xfId="387"/>
    <cellStyle name="Percent 7 2 3 2" xfId="719"/>
    <cellStyle name="Percent 7 2 4" xfId="611"/>
    <cellStyle name="Percent 7 3" xfId="142"/>
    <cellStyle name="Percent 7 3 2" xfId="217"/>
    <cellStyle name="Percent 7 3 2 2" xfId="549"/>
    <cellStyle name="Percent 7 3 2 2 2" xfId="822"/>
    <cellStyle name="Percent 7 3 2 3" xfId="677"/>
    <cellStyle name="Percent 7 3 3" xfId="388"/>
    <cellStyle name="Percent 7 3 3 2" xfId="720"/>
    <cellStyle name="Percent 7 3 4" xfId="612"/>
    <cellStyle name="Percent 7 4" xfId="143"/>
    <cellStyle name="Percent 7 4 2" xfId="265"/>
    <cellStyle name="Percent 7 4 2 2" xfId="550"/>
    <cellStyle name="Percent 7 4 2 2 2" xfId="832"/>
    <cellStyle name="Percent 7 4 2 3" xfId="687"/>
    <cellStyle name="Percent 7 4 3" xfId="551"/>
    <cellStyle name="Percent 7 4 3 2" xfId="775"/>
    <cellStyle name="Percent 7 4 4" xfId="633"/>
    <cellStyle name="Percent 7 5" xfId="215"/>
    <cellStyle name="Percent 7 5 2" xfId="552"/>
    <cellStyle name="Percent 7 5 2 2" xfId="820"/>
    <cellStyle name="Percent 7 5 3" xfId="675"/>
    <cellStyle name="Percent 7 6" xfId="386"/>
    <cellStyle name="Percent 7 6 2" xfId="718"/>
    <cellStyle name="Percent 7 7" xfId="610"/>
    <cellStyle name="Percent 8" xfId="144"/>
    <cellStyle name="Percent 8 2" xfId="145"/>
    <cellStyle name="Percent 8 2 2" xfId="219"/>
    <cellStyle name="Percent 8 2 2 2" xfId="553"/>
    <cellStyle name="Percent 8 2 2 2 2" xfId="824"/>
    <cellStyle name="Percent 8 2 2 3" xfId="679"/>
    <cellStyle name="Percent 8 2 3" xfId="390"/>
    <cellStyle name="Percent 8 2 3 2" xfId="722"/>
    <cellStyle name="Percent 8 2 4" xfId="614"/>
    <cellStyle name="Percent 8 3" xfId="146"/>
    <cellStyle name="Percent 8 3 2" xfId="220"/>
    <cellStyle name="Percent 8 3 2 2" xfId="554"/>
    <cellStyle name="Percent 8 3 2 2 2" xfId="825"/>
    <cellStyle name="Percent 8 3 2 3" xfId="680"/>
    <cellStyle name="Percent 8 3 3" xfId="391"/>
    <cellStyle name="Percent 8 3 3 2" xfId="723"/>
    <cellStyle name="Percent 8 3 4" xfId="615"/>
    <cellStyle name="Percent 8 4" xfId="147"/>
    <cellStyle name="Percent 8 4 2" xfId="221"/>
    <cellStyle name="Percent 8 4 2 2" xfId="555"/>
    <cellStyle name="Percent 8 4 2 2 2" xfId="826"/>
    <cellStyle name="Percent 8 4 2 3" xfId="681"/>
    <cellStyle name="Percent 8 4 3" xfId="392"/>
    <cellStyle name="Percent 8 4 3 2" xfId="724"/>
    <cellStyle name="Percent 8 4 4" xfId="616"/>
    <cellStyle name="Percent 8 5" xfId="148"/>
    <cellStyle name="Percent 8 5 2" xfId="266"/>
    <cellStyle name="Percent 8 5 2 2" xfId="556"/>
    <cellStyle name="Percent 8 5 2 2 2" xfId="833"/>
    <cellStyle name="Percent 8 5 2 3" xfId="688"/>
    <cellStyle name="Percent 8 5 3" xfId="557"/>
    <cellStyle name="Percent 8 5 3 2" xfId="776"/>
    <cellStyle name="Percent 8 5 4" xfId="634"/>
    <cellStyle name="Percent 8 6" xfId="218"/>
    <cellStyle name="Percent 8 6 2" xfId="558"/>
    <cellStyle name="Percent 8 6 2 2" xfId="823"/>
    <cellStyle name="Percent 8 6 3" xfId="678"/>
    <cellStyle name="Percent 8 7" xfId="389"/>
    <cellStyle name="Percent 8 7 2" xfId="721"/>
    <cellStyle name="Percent 8 8" xfId="613"/>
    <cellStyle name="Percent 9" xfId="149"/>
    <cellStyle name="Percent 9 2" xfId="150"/>
    <cellStyle name="Percent 9 2 2" xfId="275"/>
    <cellStyle name="Percent 9 2 2 2" xfId="559"/>
    <cellStyle name="Percent 9 2 2 2 2" xfId="838"/>
    <cellStyle name="Percent 9 2 2 3" xfId="693"/>
    <cellStyle name="Percent 9 2 3" xfId="394"/>
    <cellStyle name="Percent 9 2 3 2" xfId="726"/>
    <cellStyle name="Percent 9 2 4" xfId="618"/>
    <cellStyle name="Percent 9 3" xfId="222"/>
    <cellStyle name="Percent 9 3 2" xfId="560"/>
    <cellStyle name="Percent 9 3 2 2" xfId="827"/>
    <cellStyle name="Percent 9 3 3" xfId="682"/>
    <cellStyle name="Percent 9 4" xfId="393"/>
    <cellStyle name="Percent 9 4 2" xfId="561"/>
    <cellStyle name="Percent 9 4 2 2" xfId="847"/>
    <cellStyle name="Percent 9 4 3" xfId="725"/>
    <cellStyle name="Percent 9 5" xfId="562"/>
    <cellStyle name="Percent 9 5 2" xfId="754"/>
    <cellStyle name="Percent 9 6" xfId="617"/>
    <cellStyle name="Pourcentage" xfId="125" builtinId="5"/>
    <cellStyle name="RISKbigPercent" xfId="151"/>
    <cellStyle name="RISKbigPercent 2" xfId="563"/>
    <cellStyle name="RISKbigPercent 2 2" xfId="777"/>
    <cellStyle name="RISKbigPercent 3" xfId="635"/>
    <cellStyle name="RISKblandrEdge" xfId="152"/>
    <cellStyle name="RISKblandrEdge 2" xfId="564"/>
    <cellStyle name="RISKblandrEdge 2 2" xfId="778"/>
    <cellStyle name="RISKblandrEdge 3" xfId="636"/>
    <cellStyle name="RISKblCorner" xfId="153"/>
    <cellStyle name="RISKblCorner 2" xfId="565"/>
    <cellStyle name="RISKblCorner 2 2" xfId="779"/>
    <cellStyle name="RISKblCorner 3" xfId="637"/>
    <cellStyle name="RISKbottomEdge" xfId="154"/>
    <cellStyle name="RISKbottomEdge 2" xfId="566"/>
    <cellStyle name="RISKbottomEdge 2 2" xfId="780"/>
    <cellStyle name="RISKbottomEdge 3" xfId="638"/>
    <cellStyle name="RISKbrCorner" xfId="155"/>
    <cellStyle name="RISKbrCorner 2" xfId="567"/>
    <cellStyle name="RISKbrCorner 2 2" xfId="781"/>
    <cellStyle name="RISKbrCorner 3" xfId="639"/>
    <cellStyle name="RISKdarkBoxed" xfId="156"/>
    <cellStyle name="RISKdarkBoxed 2" xfId="568"/>
    <cellStyle name="RISKdarkBoxed 2 2" xfId="782"/>
    <cellStyle name="RISKdarkBoxed 3" xfId="640"/>
    <cellStyle name="RISKdarkShade" xfId="157"/>
    <cellStyle name="RISKdarkShade 2" xfId="569"/>
    <cellStyle name="RISKdarkShade 2 2" xfId="783"/>
    <cellStyle name="RISKdarkShade 3" xfId="641"/>
    <cellStyle name="RISKdbottomEdge" xfId="158"/>
    <cellStyle name="RISKdbottomEdge 2" xfId="570"/>
    <cellStyle name="RISKdbottomEdge 2 2" xfId="784"/>
    <cellStyle name="RISKdbottomEdge 3" xfId="642"/>
    <cellStyle name="RISKdrightEdge" xfId="159"/>
    <cellStyle name="RISKdrightEdge 2" xfId="571"/>
    <cellStyle name="RISKdrightEdge 2 2" xfId="785"/>
    <cellStyle name="RISKdrightEdge 3" xfId="643"/>
    <cellStyle name="RISKdurationTime" xfId="160"/>
    <cellStyle name="RISKdurationTime 2" xfId="572"/>
    <cellStyle name="RISKdurationTime 2 2" xfId="786"/>
    <cellStyle name="RISKdurationTime 3" xfId="644"/>
    <cellStyle name="RISKinNumber" xfId="161"/>
    <cellStyle name="RISKinNumber 2" xfId="267"/>
    <cellStyle name="RISKlandrEdge" xfId="162"/>
    <cellStyle name="RISKlandrEdge 2" xfId="573"/>
    <cellStyle name="RISKlandrEdge 2 2" xfId="787"/>
    <cellStyle name="RISKlandrEdge 3" xfId="645"/>
    <cellStyle name="RISKleftEdge" xfId="163"/>
    <cellStyle name="RISKleftEdge 2" xfId="574"/>
    <cellStyle name="RISKleftEdge 2 2" xfId="788"/>
    <cellStyle name="RISKleftEdge 3" xfId="646"/>
    <cellStyle name="RISKlightBoxed" xfId="164"/>
    <cellStyle name="RISKlightBoxed 2" xfId="575"/>
    <cellStyle name="RISKlightBoxed 2 2" xfId="789"/>
    <cellStyle name="RISKlightBoxed 3" xfId="647"/>
    <cellStyle name="RISKltandbEdge" xfId="165"/>
    <cellStyle name="RISKltandbEdge 2" xfId="576"/>
    <cellStyle name="RISKltandbEdge 2 2" xfId="790"/>
    <cellStyle name="RISKltandbEdge 3" xfId="648"/>
    <cellStyle name="RISKnormBoxed" xfId="166"/>
    <cellStyle name="RISKnormBoxed 2" xfId="577"/>
    <cellStyle name="RISKnormBoxed 2 2" xfId="791"/>
    <cellStyle name="RISKnormBoxed 3" xfId="649"/>
    <cellStyle name="RISKnormCenter" xfId="167"/>
    <cellStyle name="RISKnormCenter 2" xfId="578"/>
    <cellStyle name="RISKnormCenter 2 2" xfId="792"/>
    <cellStyle name="RISKnormCenter 3" xfId="650"/>
    <cellStyle name="RISKnormHeading" xfId="168"/>
    <cellStyle name="RISKnormItal" xfId="169"/>
    <cellStyle name="RISKnormLabel" xfId="170"/>
    <cellStyle name="RISKnormShade" xfId="171"/>
    <cellStyle name="RISKnormShade 2" xfId="579"/>
    <cellStyle name="RISKnormShade 2 2" xfId="793"/>
    <cellStyle name="RISKnormShade 3" xfId="651"/>
    <cellStyle name="RISKnormTitle" xfId="172"/>
    <cellStyle name="RISKoutNumber" xfId="173"/>
    <cellStyle name="RISKoutNumber 2" xfId="268"/>
    <cellStyle name="RISKrightEdge" xfId="174"/>
    <cellStyle name="RISKrightEdge 2" xfId="580"/>
    <cellStyle name="RISKrightEdge 2 2" xfId="794"/>
    <cellStyle name="RISKrightEdge 3" xfId="652"/>
    <cellStyle name="RISKrtandbEdge" xfId="175"/>
    <cellStyle name="RISKrtandbEdge 2" xfId="581"/>
    <cellStyle name="RISKrtandbEdge 2 2" xfId="795"/>
    <cellStyle name="RISKrtandbEdge 3" xfId="653"/>
    <cellStyle name="RISKssTime" xfId="176"/>
    <cellStyle name="RISKssTime 2" xfId="582"/>
    <cellStyle name="RISKssTime 2 2" xfId="796"/>
    <cellStyle name="RISKssTime 3" xfId="654"/>
    <cellStyle name="RISKtandbEdge" xfId="177"/>
    <cellStyle name="RISKtandbEdge 2" xfId="583"/>
    <cellStyle name="RISKtandbEdge 2 2" xfId="797"/>
    <cellStyle name="RISKtandbEdge 3" xfId="655"/>
    <cellStyle name="RISKtlandrEdge" xfId="178"/>
    <cellStyle name="RISKtlandrEdge 2" xfId="584"/>
    <cellStyle name="RISKtlandrEdge 2 2" xfId="798"/>
    <cellStyle name="RISKtlandrEdge 3" xfId="656"/>
    <cellStyle name="RISKtlCorner" xfId="179"/>
    <cellStyle name="RISKtlCorner 2" xfId="585"/>
    <cellStyle name="RISKtlCorner 2 2" xfId="799"/>
    <cellStyle name="RISKtlCorner 3" xfId="657"/>
    <cellStyle name="RISKtopEdge" xfId="180"/>
    <cellStyle name="RISKtopEdge 2" xfId="586"/>
    <cellStyle name="RISKtopEdge 2 2" xfId="800"/>
    <cellStyle name="RISKtopEdge 3" xfId="658"/>
    <cellStyle name="RISKtrCorner" xfId="181"/>
    <cellStyle name="RISKtrCorner 2" xfId="587"/>
    <cellStyle name="RISKtrCorner 2 2" xfId="801"/>
    <cellStyle name="RISKtrCorner 3" xfId="659"/>
    <cellStyle name="Satisfaisant" xfId="91" builtinId="26" customBuiltin="1"/>
    <cellStyle name="Schlecht" xfId="182"/>
    <cellStyle name="Shade" xfId="183"/>
    <cellStyle name="Sortie" xfId="123" builtinId="21" customBuiltin="1"/>
    <cellStyle name="Texte explicatif" xfId="89" builtinId="53" customBuiltin="1"/>
    <cellStyle name="Title 2" xfId="269"/>
    <cellStyle name="Title 3" xfId="319"/>
    <cellStyle name="Title 4" xfId="395"/>
    <cellStyle name="Titre" xfId="184" builtinId="15" customBuiltin="1"/>
    <cellStyle name="Titre 1" xfId="93" builtinId="16" customBuiltin="1"/>
    <cellStyle name="Titre 2" xfId="94" builtinId="17" customBuiltin="1"/>
    <cellStyle name="Titre 3" xfId="95" builtinId="18" customBuiltin="1"/>
    <cellStyle name="Titre 4" xfId="96" builtinId="19" customBuiltin="1"/>
    <cellStyle name="Total" xfId="185" builtinId="25" customBuiltin="1"/>
    <cellStyle name="Total 2" xfId="270"/>
    <cellStyle name="Total 2 2" xfId="588"/>
    <cellStyle name="Total 2 2 2" xfId="834"/>
    <cellStyle name="Total 2 3" xfId="689"/>
    <cellStyle name="Total 3" xfId="320"/>
    <cellStyle name="Total 3 2" xfId="589"/>
    <cellStyle name="Total 3 2 2" xfId="843"/>
    <cellStyle name="Total 3 3" xfId="695"/>
    <cellStyle name="Total 4" xfId="396"/>
    <cellStyle name="Total 4 2" xfId="590"/>
    <cellStyle name="Total 4 2 2" xfId="802"/>
    <cellStyle name="Total 4 3" xfId="660"/>
    <cellStyle name="Überschrift" xfId="186"/>
    <cellStyle name="Überschrift 1" xfId="187"/>
    <cellStyle name="Überschrift 2" xfId="188"/>
    <cellStyle name="Überschrift 3" xfId="189"/>
    <cellStyle name="Überschrift 3 2" xfId="1214"/>
    <cellStyle name="Überschrift 3 2 2" xfId="399"/>
    <cellStyle name="Überschrift 3 3" xfId="1218"/>
    <cellStyle name="Überschrift 3 4" xfId="337"/>
    <cellStyle name="Überschrift 3 5" xfId="1226"/>
    <cellStyle name="Überschrift 4" xfId="190"/>
    <cellStyle name="Vérification" xfId="67" builtinId="23" customBuiltin="1"/>
    <cellStyle name="Verknüpfte Zelle" xfId="191"/>
    <cellStyle name="Warnender Text" xfId="192"/>
    <cellStyle name="Warning Text 2" xfId="271"/>
    <cellStyle name="Warning Text 3" xfId="321"/>
    <cellStyle name="Warning Text 4" xfId="398"/>
    <cellStyle name="Zelle überprüfen" xfId="194"/>
    <cellStyle name="Гиперссылка" xfId="195"/>
    <cellStyle name="Обычный_2++" xfId="19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5C8727"/>
      <rgbColor rgb="00C1D82F"/>
      <rgbColor rgb="00005581"/>
      <rgbColor rgb="00006B6E"/>
      <rgbColor rgb="00DF7A1C"/>
      <rgbColor rgb="009B5F0E"/>
      <rgbColor rgb="008D8B00"/>
      <rgbColor rgb="00597B7C"/>
      <rgbColor rgb="005C8727"/>
      <rgbColor rgb="00C1D82F"/>
      <rgbColor rgb="00005581"/>
      <rgbColor rgb="00006B6E"/>
      <rgbColor rgb="00DF7A1C"/>
      <rgbColor rgb="009B5F0E"/>
      <rgbColor rgb="008D8B00"/>
      <rgbColor rgb="00597B7C"/>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calcChain" Target="calcChain.xml"/><Relationship Id="rId30"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UNFCCC\CRFReporter2\Template\FromCustomer\LULUCF%20module%20-%20v%201.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Program%20Files\UNFCCC\CRF%20Reporter\CRFReport-templat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6"/>
  <sheetViews>
    <sheetView tabSelected="1" workbookViewId="0">
      <pane xSplit="2" topLeftCell="C1" activePane="topRight" state="frozen"/>
      <selection activeCell="A49" sqref="A49"/>
      <selection pane="topRight" activeCell="F1" sqref="F1:M1048576"/>
    </sheetView>
  </sheetViews>
  <sheetFormatPr baseColWidth="10" defaultColWidth="9" defaultRowHeight="15" x14ac:dyDescent="0.25"/>
  <cols>
    <col min="1" max="1" width="11.75" style="9" customWidth="1"/>
    <col min="2" max="2" width="37.125" style="9" customWidth="1"/>
    <col min="3" max="5" width="10.25" style="9" customWidth="1"/>
    <col min="6" max="13" width="10.25" style="9" hidden="1" customWidth="1"/>
    <col min="14" max="20" width="10.25" style="9" customWidth="1"/>
    <col min="21" max="21" width="0.625" style="9" customWidth="1"/>
    <col min="22" max="22" width="8.625" style="9" customWidth="1"/>
    <col min="23" max="23" width="8.5" style="9" customWidth="1"/>
    <col min="24" max="24" width="9.5" style="9" customWidth="1"/>
    <col min="25" max="25" width="8.875" style="9" customWidth="1"/>
    <col min="26" max="26" width="9.875" style="9" bestFit="1" customWidth="1"/>
    <col min="27" max="27" width="9.375" style="9" bestFit="1" customWidth="1"/>
    <col min="28" max="28" width="9.875" style="9" bestFit="1" customWidth="1"/>
    <col min="29" max="29" width="9.5" style="9" customWidth="1"/>
    <col min="30" max="30" width="10.125" style="9" customWidth="1"/>
    <col min="31" max="31" width="9.75" style="9" customWidth="1"/>
    <col min="32" max="32" width="12.875" style="9" bestFit="1" customWidth="1"/>
    <col min="33" max="16384" width="9" style="9"/>
  </cols>
  <sheetData>
    <row r="1" spans="1:35" x14ac:dyDescent="0.25">
      <c r="A1" s="9" t="str">
        <f ca="1">MID(CELL("filename",B1),FIND("]",CELL("filename",B1))+1,256)</f>
        <v>Table A13-1</v>
      </c>
      <c r="B1" s="1" t="s">
        <v>69</v>
      </c>
      <c r="C1" s="1"/>
      <c r="K1" s="121"/>
      <c r="L1" s="121"/>
      <c r="M1" s="121"/>
      <c r="N1" s="121"/>
      <c r="O1" s="121"/>
      <c r="P1" s="121"/>
      <c r="Q1" s="121"/>
      <c r="R1" s="121"/>
      <c r="S1" s="121"/>
      <c r="T1" s="121"/>
      <c r="U1" s="52"/>
      <c r="V1" s="52"/>
      <c r="W1" s="52"/>
      <c r="X1" s="52"/>
      <c r="Y1" s="52"/>
      <c r="Z1" s="52"/>
      <c r="AA1" s="52"/>
      <c r="AB1" s="52"/>
      <c r="AC1" s="52"/>
      <c r="AD1" s="52"/>
      <c r="AE1" s="52"/>
      <c r="AF1" s="52"/>
      <c r="AG1" s="52"/>
      <c r="AH1" s="52"/>
      <c r="AI1" s="52"/>
    </row>
    <row r="2" spans="1:35" x14ac:dyDescent="0.25">
      <c r="B2" s="1"/>
      <c r="C2" s="1"/>
      <c r="K2" s="121"/>
      <c r="L2" s="121"/>
      <c r="M2" s="121"/>
      <c r="N2" s="121"/>
      <c r="O2" s="121"/>
      <c r="P2" s="121"/>
      <c r="Q2" s="121"/>
      <c r="R2" s="121"/>
      <c r="S2" s="121"/>
      <c r="T2" s="121"/>
      <c r="U2" s="52"/>
      <c r="V2" s="52"/>
      <c r="W2" s="52"/>
      <c r="X2" s="52"/>
      <c r="Y2" s="52"/>
      <c r="Z2" s="52"/>
      <c r="AA2" s="52"/>
      <c r="AB2" s="52"/>
      <c r="AC2" s="52"/>
      <c r="AD2" s="52"/>
      <c r="AE2" s="52"/>
      <c r="AF2" s="52"/>
      <c r="AG2" s="52"/>
      <c r="AH2" s="52"/>
      <c r="AI2" s="52"/>
    </row>
    <row r="3" spans="1:35"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54"/>
      <c r="C5" s="478" t="s">
        <v>31</v>
      </c>
      <c r="D5" s="474"/>
      <c r="E5" s="474"/>
      <c r="F5" s="474"/>
      <c r="G5" s="474"/>
      <c r="H5" s="474"/>
      <c r="I5" s="474"/>
      <c r="J5" s="474"/>
      <c r="K5" s="474"/>
      <c r="L5" s="474"/>
      <c r="M5" s="474"/>
      <c r="N5" s="474"/>
      <c r="O5" s="474"/>
      <c r="P5" s="474"/>
      <c r="Q5" s="474"/>
      <c r="R5" s="474"/>
      <c r="S5" s="479"/>
      <c r="T5" s="479"/>
      <c r="U5" s="479"/>
    </row>
    <row r="6" spans="1:35" x14ac:dyDescent="0.25">
      <c r="B6" s="55" t="s">
        <v>8</v>
      </c>
      <c r="C6" s="124">
        <v>94500</v>
      </c>
      <c r="D6" s="124">
        <v>132000</v>
      </c>
      <c r="E6" s="124">
        <v>125000</v>
      </c>
      <c r="F6" s="124">
        <v>119000</v>
      </c>
      <c r="G6" s="124">
        <v>126000</v>
      </c>
      <c r="H6" s="124">
        <v>116000</v>
      </c>
      <c r="I6" s="124">
        <v>100000</v>
      </c>
      <c r="J6" s="124">
        <v>102000</v>
      </c>
      <c r="K6" s="124">
        <v>94000</v>
      </c>
      <c r="L6" s="124">
        <v>91100</v>
      </c>
      <c r="M6" s="124">
        <v>87200</v>
      </c>
      <c r="N6" s="124">
        <v>84200</v>
      </c>
      <c r="O6" s="124">
        <v>87600</v>
      </c>
      <c r="P6" s="124">
        <v>81300</v>
      </c>
      <c r="Q6" s="124">
        <v>79200</v>
      </c>
      <c r="R6" s="124">
        <v>70700</v>
      </c>
      <c r="S6" s="124">
        <v>69500</v>
      </c>
      <c r="T6" s="125">
        <v>62100</v>
      </c>
    </row>
    <row r="7" spans="1:35" x14ac:dyDescent="0.25">
      <c r="B7" s="58" t="s">
        <v>0</v>
      </c>
      <c r="C7" s="126">
        <v>80500</v>
      </c>
      <c r="D7" s="126">
        <v>109000</v>
      </c>
      <c r="E7" s="126">
        <v>98200</v>
      </c>
      <c r="F7" s="126">
        <v>94100</v>
      </c>
      <c r="G7" s="126">
        <v>99700</v>
      </c>
      <c r="H7" s="126">
        <v>93600</v>
      </c>
      <c r="I7" s="126">
        <v>78000</v>
      </c>
      <c r="J7" s="126">
        <v>78700</v>
      </c>
      <c r="K7" s="126">
        <v>68400</v>
      </c>
      <c r="L7" s="126">
        <v>63200</v>
      </c>
      <c r="M7" s="126">
        <v>63500</v>
      </c>
      <c r="N7" s="126">
        <v>60700</v>
      </c>
      <c r="O7" s="126">
        <v>62700</v>
      </c>
      <c r="P7" s="126">
        <v>57600</v>
      </c>
      <c r="Q7" s="126">
        <v>57700</v>
      </c>
      <c r="R7" s="126">
        <v>44700</v>
      </c>
      <c r="S7" s="126">
        <v>42800</v>
      </c>
      <c r="T7" s="127">
        <v>34700</v>
      </c>
    </row>
    <row r="8" spans="1:35" x14ac:dyDescent="0.25">
      <c r="B8" s="58" t="s">
        <v>2</v>
      </c>
      <c r="C8" s="126">
        <v>2720</v>
      </c>
      <c r="D8" s="126">
        <v>13700</v>
      </c>
      <c r="E8" s="126">
        <v>15200</v>
      </c>
      <c r="F8" s="126">
        <v>16000</v>
      </c>
      <c r="G8" s="126">
        <v>16900</v>
      </c>
      <c r="H8" s="126">
        <v>15600</v>
      </c>
      <c r="I8" s="126">
        <v>14900</v>
      </c>
      <c r="J8" s="126">
        <v>18500</v>
      </c>
      <c r="K8" s="126">
        <v>21600</v>
      </c>
      <c r="L8" s="126">
        <v>23900</v>
      </c>
      <c r="M8" s="126">
        <v>19400</v>
      </c>
      <c r="N8" s="126">
        <v>18700</v>
      </c>
      <c r="O8" s="126">
        <v>19500</v>
      </c>
      <c r="P8" s="126">
        <v>18600</v>
      </c>
      <c r="Q8" s="126">
        <v>16600</v>
      </c>
      <c r="R8" s="126">
        <v>21400</v>
      </c>
      <c r="S8" s="126">
        <v>22400</v>
      </c>
      <c r="T8" s="127">
        <v>23400</v>
      </c>
    </row>
    <row r="9" spans="1:35" ht="17.25" x14ac:dyDescent="0.25">
      <c r="B9" s="26" t="s">
        <v>39</v>
      </c>
      <c r="C9" s="126">
        <v>11300</v>
      </c>
      <c r="D9" s="126">
        <v>9380</v>
      </c>
      <c r="E9" s="126">
        <v>11200</v>
      </c>
      <c r="F9" s="126">
        <v>8770</v>
      </c>
      <c r="G9" s="126">
        <v>9410</v>
      </c>
      <c r="H9" s="126">
        <v>6980</v>
      </c>
      <c r="I9" s="126">
        <v>7250</v>
      </c>
      <c r="J9" s="126">
        <v>4690</v>
      </c>
      <c r="K9" s="126">
        <v>4040</v>
      </c>
      <c r="L9" s="126">
        <v>3970</v>
      </c>
      <c r="M9" s="126">
        <v>4260</v>
      </c>
      <c r="N9" s="126">
        <v>4860</v>
      </c>
      <c r="O9" s="126">
        <v>5400</v>
      </c>
      <c r="P9" s="126">
        <v>5020</v>
      </c>
      <c r="Q9" s="126">
        <v>4800</v>
      </c>
      <c r="R9" s="126">
        <v>4610</v>
      </c>
      <c r="S9" s="126">
        <v>4250</v>
      </c>
      <c r="T9" s="127">
        <v>4000</v>
      </c>
    </row>
    <row r="10" spans="1:35" ht="17.25" x14ac:dyDescent="0.25">
      <c r="B10" s="59" t="s">
        <v>40</v>
      </c>
      <c r="C10" s="166">
        <v>0</v>
      </c>
      <c r="D10" s="128">
        <v>27</v>
      </c>
      <c r="E10" s="128">
        <v>52</v>
      </c>
      <c r="F10" s="128">
        <v>53</v>
      </c>
      <c r="G10" s="128">
        <v>53</v>
      </c>
      <c r="H10" s="128">
        <v>56</v>
      </c>
      <c r="I10" s="128">
        <v>72</v>
      </c>
      <c r="J10" s="128">
        <v>53</v>
      </c>
      <c r="K10" s="128">
        <v>61</v>
      </c>
      <c r="L10" s="128">
        <v>82</v>
      </c>
      <c r="M10" s="128">
        <v>63</v>
      </c>
      <c r="N10" s="128">
        <v>73</v>
      </c>
      <c r="O10" s="128">
        <v>87</v>
      </c>
      <c r="P10" s="128">
        <v>80</v>
      </c>
      <c r="Q10" s="128">
        <v>80</v>
      </c>
      <c r="R10" s="128">
        <v>78</v>
      </c>
      <c r="S10" s="128">
        <v>80</v>
      </c>
      <c r="T10" s="129">
        <v>68</v>
      </c>
    </row>
    <row r="11" spans="1:35" ht="18" thickBot="1" x14ac:dyDescent="0.3">
      <c r="B11" s="21" t="s">
        <v>41</v>
      </c>
      <c r="C11" s="130">
        <v>94500</v>
      </c>
      <c r="D11" s="130">
        <v>132000</v>
      </c>
      <c r="E11" s="130">
        <v>125000</v>
      </c>
      <c r="F11" s="130">
        <v>119000</v>
      </c>
      <c r="G11" s="130">
        <v>126000</v>
      </c>
      <c r="H11" s="130">
        <v>116000</v>
      </c>
      <c r="I11" s="130">
        <v>100000</v>
      </c>
      <c r="J11" s="130">
        <v>102000</v>
      </c>
      <c r="K11" s="130">
        <v>94100</v>
      </c>
      <c r="L11" s="130">
        <v>91200</v>
      </c>
      <c r="M11" s="130">
        <v>87300</v>
      </c>
      <c r="N11" s="130">
        <v>84300</v>
      </c>
      <c r="O11" s="130">
        <v>87700</v>
      </c>
      <c r="P11" s="130">
        <v>81400</v>
      </c>
      <c r="Q11" s="130">
        <v>79200</v>
      </c>
      <c r="R11" s="130">
        <v>70800</v>
      </c>
      <c r="S11" s="130">
        <v>69600</v>
      </c>
      <c r="T11" s="131">
        <v>62100</v>
      </c>
    </row>
    <row r="12" spans="1:35" x14ac:dyDescent="0.25">
      <c r="B12" s="10"/>
      <c r="C12" s="132"/>
      <c r="D12" s="132"/>
      <c r="E12" s="133"/>
      <c r="F12" s="133"/>
      <c r="G12" s="133"/>
      <c r="H12" s="133"/>
      <c r="I12" s="133"/>
      <c r="J12" s="133"/>
      <c r="K12" s="133"/>
      <c r="L12" s="133"/>
      <c r="M12" s="133"/>
      <c r="N12" s="133"/>
      <c r="O12" s="133"/>
      <c r="P12" s="133"/>
      <c r="Q12" s="133"/>
      <c r="R12" s="133"/>
      <c r="S12" s="133"/>
      <c r="T12" s="133"/>
    </row>
    <row r="13" spans="1:35" ht="17.25" x14ac:dyDescent="0.25">
      <c r="B13" s="10"/>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60"/>
      <c r="C14" s="473" t="s">
        <v>7</v>
      </c>
      <c r="D14" s="474"/>
      <c r="E14" s="474"/>
      <c r="F14" s="474"/>
      <c r="G14" s="474"/>
      <c r="H14" s="474"/>
      <c r="I14" s="474"/>
      <c r="J14" s="474"/>
      <c r="K14" s="474"/>
      <c r="L14" s="474"/>
      <c r="M14" s="474"/>
      <c r="N14" s="474"/>
      <c r="O14" s="474"/>
      <c r="P14" s="474"/>
      <c r="Q14" s="474"/>
      <c r="R14" s="474"/>
      <c r="S14" s="475"/>
      <c r="T14" s="475"/>
      <c r="U14" s="475"/>
    </row>
    <row r="15" spans="1:35" ht="17.25" x14ac:dyDescent="0.25">
      <c r="B15" s="25" t="s">
        <v>43</v>
      </c>
      <c r="C15" s="124">
        <v>101000</v>
      </c>
      <c r="D15" s="124">
        <v>146000</v>
      </c>
      <c r="E15" s="124">
        <v>140000</v>
      </c>
      <c r="F15" s="124">
        <v>129000</v>
      </c>
      <c r="G15" s="124">
        <v>138000</v>
      </c>
      <c r="H15" s="124">
        <v>127000</v>
      </c>
      <c r="I15" s="124">
        <v>113000</v>
      </c>
      <c r="J15" s="124">
        <v>117000</v>
      </c>
      <c r="K15" s="124">
        <v>119000</v>
      </c>
      <c r="L15" s="124">
        <v>107000</v>
      </c>
      <c r="M15" s="124">
        <v>104000</v>
      </c>
      <c r="N15" s="124">
        <v>110000</v>
      </c>
      <c r="O15" s="124">
        <v>108000</v>
      </c>
      <c r="P15" s="124">
        <v>106000</v>
      </c>
      <c r="Q15" s="124">
        <v>99300</v>
      </c>
      <c r="R15" s="124">
        <v>98900</v>
      </c>
      <c r="S15" s="124">
        <v>98000</v>
      </c>
      <c r="T15" s="125">
        <v>91200</v>
      </c>
    </row>
    <row r="16" spans="1:35" x14ac:dyDescent="0.25">
      <c r="B16" s="58" t="s">
        <v>0</v>
      </c>
      <c r="C16" s="126">
        <v>82200</v>
      </c>
      <c r="D16" s="126">
        <v>106000</v>
      </c>
      <c r="E16" s="126">
        <v>93900</v>
      </c>
      <c r="F16" s="126">
        <v>87000</v>
      </c>
      <c r="G16" s="126">
        <v>94500</v>
      </c>
      <c r="H16" s="126">
        <v>87700</v>
      </c>
      <c r="I16" s="126">
        <v>73600</v>
      </c>
      <c r="J16" s="126">
        <v>74300</v>
      </c>
      <c r="K16" s="126">
        <v>70200</v>
      </c>
      <c r="L16" s="126">
        <v>60200</v>
      </c>
      <c r="M16" s="126">
        <v>60900</v>
      </c>
      <c r="N16" s="126">
        <v>61600</v>
      </c>
      <c r="O16" s="126">
        <v>57800</v>
      </c>
      <c r="P16" s="126">
        <v>57900</v>
      </c>
      <c r="Q16" s="126">
        <v>55900</v>
      </c>
      <c r="R16" s="126">
        <v>47000</v>
      </c>
      <c r="S16" s="126">
        <v>44500</v>
      </c>
      <c r="T16" s="127">
        <v>35900</v>
      </c>
    </row>
    <row r="17" spans="2:21" x14ac:dyDescent="0.25">
      <c r="B17" s="58" t="s">
        <v>2</v>
      </c>
      <c r="C17" s="126">
        <v>4140</v>
      </c>
      <c r="D17" s="126">
        <v>26600</v>
      </c>
      <c r="E17" s="126">
        <v>29800</v>
      </c>
      <c r="F17" s="126">
        <v>30800</v>
      </c>
      <c r="G17" s="126">
        <v>30800</v>
      </c>
      <c r="H17" s="126">
        <v>27800</v>
      </c>
      <c r="I17" s="126">
        <v>28400</v>
      </c>
      <c r="J17" s="126">
        <v>33600</v>
      </c>
      <c r="K17" s="126">
        <v>41000</v>
      </c>
      <c r="L17" s="126">
        <v>39100</v>
      </c>
      <c r="M17" s="126">
        <v>35600</v>
      </c>
      <c r="N17" s="126">
        <v>40000</v>
      </c>
      <c r="O17" s="126">
        <v>41200</v>
      </c>
      <c r="P17" s="126">
        <v>39100</v>
      </c>
      <c r="Q17" s="126">
        <v>35100</v>
      </c>
      <c r="R17" s="126">
        <v>43300</v>
      </c>
      <c r="S17" s="126">
        <v>46000</v>
      </c>
      <c r="T17" s="127">
        <v>47900</v>
      </c>
    </row>
    <row r="18" spans="2:21" x14ac:dyDescent="0.25">
      <c r="B18" s="26" t="s">
        <v>9</v>
      </c>
      <c r="C18" s="126">
        <v>14800</v>
      </c>
      <c r="D18" s="126">
        <v>13400</v>
      </c>
      <c r="E18" s="126">
        <v>16700</v>
      </c>
      <c r="F18" s="126">
        <v>11000</v>
      </c>
      <c r="G18" s="126">
        <v>12500</v>
      </c>
      <c r="H18" s="126">
        <v>11500</v>
      </c>
      <c r="I18" s="126">
        <v>11000</v>
      </c>
      <c r="J18" s="126">
        <v>8650</v>
      </c>
      <c r="K18" s="126">
        <v>7670</v>
      </c>
      <c r="L18" s="126">
        <v>7460</v>
      </c>
      <c r="M18" s="126">
        <v>7900</v>
      </c>
      <c r="N18" s="126">
        <v>8640</v>
      </c>
      <c r="O18" s="126">
        <v>8560</v>
      </c>
      <c r="P18" s="126">
        <v>9120</v>
      </c>
      <c r="Q18" s="126">
        <v>8290</v>
      </c>
      <c r="R18" s="126">
        <v>8630</v>
      </c>
      <c r="S18" s="126">
        <v>7460</v>
      </c>
      <c r="T18" s="127">
        <v>7350</v>
      </c>
    </row>
    <row r="19" spans="2:21" x14ac:dyDescent="0.25">
      <c r="B19" s="61" t="s">
        <v>6</v>
      </c>
      <c r="C19" s="134">
        <v>14700</v>
      </c>
      <c r="D19" s="134">
        <v>10600</v>
      </c>
      <c r="E19" s="134">
        <v>10800</v>
      </c>
      <c r="F19" s="134">
        <v>5470</v>
      </c>
      <c r="G19" s="134">
        <v>6740</v>
      </c>
      <c r="H19" s="134">
        <v>5860</v>
      </c>
      <c r="I19" s="134">
        <v>5400</v>
      </c>
      <c r="J19" s="134">
        <v>3010</v>
      </c>
      <c r="K19" s="134">
        <v>2310</v>
      </c>
      <c r="L19" s="134">
        <v>2320</v>
      </c>
      <c r="M19" s="134">
        <v>2160</v>
      </c>
      <c r="N19" s="134">
        <v>3170</v>
      </c>
      <c r="O19" s="134">
        <v>3550</v>
      </c>
      <c r="P19" s="134">
        <v>3570</v>
      </c>
      <c r="Q19" s="134">
        <v>3100</v>
      </c>
      <c r="R19" s="134">
        <v>2920</v>
      </c>
      <c r="S19" s="134">
        <v>2400</v>
      </c>
      <c r="T19" s="135">
        <v>2140</v>
      </c>
    </row>
    <row r="20" spans="2:21" x14ac:dyDescent="0.25">
      <c r="B20" s="61" t="s">
        <v>1</v>
      </c>
      <c r="C20" s="134">
        <v>14</v>
      </c>
      <c r="D20" s="134">
        <v>1830</v>
      </c>
      <c r="E20" s="134">
        <v>1780</v>
      </c>
      <c r="F20" s="134">
        <v>1860</v>
      </c>
      <c r="G20" s="134">
        <v>1770</v>
      </c>
      <c r="H20" s="134">
        <v>1810</v>
      </c>
      <c r="I20" s="134">
        <v>2080</v>
      </c>
      <c r="J20" s="134">
        <v>2310</v>
      </c>
      <c r="K20" s="134">
        <v>2150</v>
      </c>
      <c r="L20" s="134">
        <v>1990</v>
      </c>
      <c r="M20" s="134">
        <v>2050</v>
      </c>
      <c r="N20" s="134">
        <v>2030</v>
      </c>
      <c r="O20" s="134">
        <v>1980</v>
      </c>
      <c r="P20" s="134">
        <v>2250</v>
      </c>
      <c r="Q20" s="134">
        <v>2170</v>
      </c>
      <c r="R20" s="134">
        <v>2250</v>
      </c>
      <c r="S20" s="134">
        <v>1890</v>
      </c>
      <c r="T20" s="135">
        <v>2110</v>
      </c>
    </row>
    <row r="21" spans="2:21" x14ac:dyDescent="0.25">
      <c r="B21" s="61" t="s">
        <v>10</v>
      </c>
      <c r="C21" s="134">
        <v>91</v>
      </c>
      <c r="D21" s="134">
        <v>960</v>
      </c>
      <c r="E21" s="134">
        <v>4070</v>
      </c>
      <c r="F21" s="134">
        <v>3670</v>
      </c>
      <c r="G21" s="134">
        <v>3950</v>
      </c>
      <c r="H21" s="134">
        <v>3800</v>
      </c>
      <c r="I21" s="134">
        <v>3550</v>
      </c>
      <c r="J21" s="134">
        <v>3330</v>
      </c>
      <c r="K21" s="134">
        <v>3210</v>
      </c>
      <c r="L21" s="134">
        <v>3150</v>
      </c>
      <c r="M21" s="134">
        <v>3690</v>
      </c>
      <c r="N21" s="134">
        <v>3440</v>
      </c>
      <c r="O21" s="134">
        <v>3030</v>
      </c>
      <c r="P21" s="134">
        <v>3300</v>
      </c>
      <c r="Q21" s="134">
        <v>3020</v>
      </c>
      <c r="R21" s="134">
        <v>3470</v>
      </c>
      <c r="S21" s="134">
        <v>3170</v>
      </c>
      <c r="T21" s="135">
        <v>3110</v>
      </c>
    </row>
    <row r="22" spans="2:21" x14ac:dyDescent="0.25">
      <c r="B22" s="62" t="s">
        <v>5</v>
      </c>
      <c r="C22" s="136">
        <v>68800</v>
      </c>
      <c r="D22" s="136">
        <v>68700</v>
      </c>
      <c r="E22" s="136">
        <v>86800</v>
      </c>
      <c r="F22" s="136">
        <v>92400</v>
      </c>
      <c r="G22" s="136">
        <v>88200</v>
      </c>
      <c r="H22" s="136">
        <v>90600</v>
      </c>
      <c r="I22" s="136">
        <v>85000</v>
      </c>
      <c r="J22" s="136">
        <v>85500</v>
      </c>
      <c r="K22" s="136">
        <v>88300</v>
      </c>
      <c r="L22" s="136">
        <v>89500</v>
      </c>
      <c r="M22" s="136">
        <v>97600</v>
      </c>
      <c r="N22" s="136">
        <v>101000</v>
      </c>
      <c r="O22" s="136">
        <v>96000</v>
      </c>
      <c r="P22" s="136">
        <v>95700</v>
      </c>
      <c r="Q22" s="136">
        <v>95600</v>
      </c>
      <c r="R22" s="136">
        <v>95000</v>
      </c>
      <c r="S22" s="136">
        <v>95500</v>
      </c>
      <c r="T22" s="137">
        <v>92600</v>
      </c>
    </row>
    <row r="23" spans="2:21" x14ac:dyDescent="0.25">
      <c r="B23" s="62" t="s">
        <v>4</v>
      </c>
      <c r="C23" s="136">
        <v>263000</v>
      </c>
      <c r="D23" s="136">
        <v>323000</v>
      </c>
      <c r="E23" s="136">
        <v>327000</v>
      </c>
      <c r="F23" s="136">
        <v>317000</v>
      </c>
      <c r="G23" s="136">
        <v>335000</v>
      </c>
      <c r="H23" s="136">
        <v>341000</v>
      </c>
      <c r="I23" s="136">
        <v>334000</v>
      </c>
      <c r="J23" s="136">
        <v>321000</v>
      </c>
      <c r="K23" s="136">
        <v>342000</v>
      </c>
      <c r="L23" s="136">
        <v>345000</v>
      </c>
      <c r="M23" s="136">
        <v>357000</v>
      </c>
      <c r="N23" s="136">
        <v>348000</v>
      </c>
      <c r="O23" s="136">
        <v>345000</v>
      </c>
      <c r="P23" s="136">
        <v>354000</v>
      </c>
      <c r="Q23" s="136">
        <v>361000</v>
      </c>
      <c r="R23" s="136">
        <v>353000</v>
      </c>
      <c r="S23" s="136">
        <v>349000</v>
      </c>
      <c r="T23" s="137">
        <v>355000</v>
      </c>
    </row>
    <row r="24" spans="2:21" ht="17.25" x14ac:dyDescent="0.25">
      <c r="B24" s="27" t="s">
        <v>44</v>
      </c>
      <c r="C24" s="136">
        <v>26</v>
      </c>
      <c r="D24" s="136">
        <v>260</v>
      </c>
      <c r="E24" s="136">
        <v>1580</v>
      </c>
      <c r="F24" s="136">
        <v>2470</v>
      </c>
      <c r="G24" s="136">
        <v>3000</v>
      </c>
      <c r="H24" s="136">
        <v>3760</v>
      </c>
      <c r="I24" s="136">
        <v>6610</v>
      </c>
      <c r="J24" s="136">
        <v>8780</v>
      </c>
      <c r="K24" s="136">
        <v>10400</v>
      </c>
      <c r="L24" s="136">
        <v>11500</v>
      </c>
      <c r="M24" s="136">
        <v>11400</v>
      </c>
      <c r="N24" s="136">
        <v>12900</v>
      </c>
      <c r="O24" s="136">
        <v>27500</v>
      </c>
      <c r="P24" s="136">
        <v>31600</v>
      </c>
      <c r="Q24" s="136">
        <v>32100</v>
      </c>
      <c r="R24" s="136">
        <v>34000</v>
      </c>
      <c r="S24" s="136">
        <v>33600</v>
      </c>
      <c r="T24" s="137">
        <v>36200</v>
      </c>
    </row>
    <row r="25" spans="2:21" ht="17.25" x14ac:dyDescent="0.25">
      <c r="B25" s="27" t="s">
        <v>45</v>
      </c>
      <c r="C25" s="211">
        <v>0</v>
      </c>
      <c r="D25" s="211">
        <v>0</v>
      </c>
      <c r="E25" s="136">
        <v>32</v>
      </c>
      <c r="F25" s="136">
        <v>29</v>
      </c>
      <c r="G25" s="136">
        <v>4820</v>
      </c>
      <c r="H25" s="136">
        <v>4600</v>
      </c>
      <c r="I25" s="136">
        <v>7430</v>
      </c>
      <c r="J25" s="136">
        <v>10100</v>
      </c>
      <c r="K25" s="136">
        <v>9000</v>
      </c>
      <c r="L25" s="136">
        <v>10300</v>
      </c>
      <c r="M25" s="136">
        <v>9550</v>
      </c>
      <c r="N25" s="136">
        <v>2240</v>
      </c>
      <c r="O25" s="136">
        <v>140</v>
      </c>
      <c r="P25" s="136">
        <v>180</v>
      </c>
      <c r="Q25" s="136">
        <v>200</v>
      </c>
      <c r="R25" s="136">
        <v>210</v>
      </c>
      <c r="S25" s="136">
        <v>170</v>
      </c>
      <c r="T25" s="137">
        <v>130</v>
      </c>
    </row>
    <row r="26" spans="2:21" ht="18" thickBot="1" x14ac:dyDescent="0.3">
      <c r="B26" s="29" t="s">
        <v>50</v>
      </c>
      <c r="C26" s="130">
        <v>433000</v>
      </c>
      <c r="D26" s="130">
        <v>539000</v>
      </c>
      <c r="E26" s="130">
        <v>556000</v>
      </c>
      <c r="F26" s="130">
        <v>541000</v>
      </c>
      <c r="G26" s="130">
        <v>569000</v>
      </c>
      <c r="H26" s="130">
        <v>567000</v>
      </c>
      <c r="I26" s="130">
        <v>546000</v>
      </c>
      <c r="J26" s="130">
        <v>542000</v>
      </c>
      <c r="K26" s="130">
        <v>568000</v>
      </c>
      <c r="L26" s="130">
        <v>563000</v>
      </c>
      <c r="M26" s="130">
        <v>580000</v>
      </c>
      <c r="N26" s="130">
        <v>575000</v>
      </c>
      <c r="O26" s="130">
        <v>576000</v>
      </c>
      <c r="P26" s="130">
        <v>587000</v>
      </c>
      <c r="Q26" s="130">
        <v>588000</v>
      </c>
      <c r="R26" s="130">
        <v>581000</v>
      </c>
      <c r="S26" s="130">
        <v>577000</v>
      </c>
      <c r="T26" s="131">
        <v>575000</v>
      </c>
    </row>
    <row r="27" spans="2:21" x14ac:dyDescent="0.25">
      <c r="B27" s="32"/>
      <c r="C27" s="133"/>
      <c r="D27" s="133"/>
      <c r="E27" s="133"/>
      <c r="F27" s="133"/>
      <c r="G27" s="133"/>
      <c r="H27" s="133"/>
      <c r="I27" s="133"/>
      <c r="J27" s="133"/>
      <c r="K27" s="133"/>
      <c r="L27" s="133"/>
      <c r="M27" s="133"/>
      <c r="N27" s="133"/>
      <c r="O27" s="133"/>
      <c r="P27" s="133"/>
      <c r="Q27" s="133"/>
      <c r="R27" s="133"/>
      <c r="S27" s="133"/>
      <c r="T27" s="133"/>
    </row>
    <row r="28" spans="2:21" ht="17.25" x14ac:dyDescent="0.25">
      <c r="B28" s="32"/>
      <c r="C28" s="481" t="s">
        <v>46</v>
      </c>
      <c r="D28" s="477"/>
      <c r="E28" s="477"/>
      <c r="F28" s="477"/>
      <c r="G28" s="477"/>
      <c r="H28" s="477"/>
      <c r="I28" s="477"/>
      <c r="J28" s="477"/>
      <c r="K28" s="477"/>
      <c r="L28" s="477"/>
      <c r="M28" s="477"/>
      <c r="N28" s="477"/>
      <c r="O28" s="477"/>
      <c r="P28" s="477"/>
      <c r="Q28" s="477"/>
      <c r="R28" s="477"/>
      <c r="S28" s="475"/>
      <c r="T28" s="475"/>
      <c r="U28" s="475"/>
    </row>
    <row r="29" spans="2:21" ht="15.75" x14ac:dyDescent="0.25">
      <c r="B29" s="33"/>
      <c r="C29" s="473" t="s">
        <v>32</v>
      </c>
      <c r="D29" s="474"/>
      <c r="E29" s="474"/>
      <c r="F29" s="474"/>
      <c r="G29" s="474"/>
      <c r="H29" s="474"/>
      <c r="I29" s="474"/>
      <c r="J29" s="474"/>
      <c r="K29" s="474"/>
      <c r="L29" s="474"/>
      <c r="M29" s="474"/>
      <c r="N29" s="474"/>
      <c r="O29" s="474"/>
      <c r="P29" s="474"/>
      <c r="Q29" s="474"/>
      <c r="R29" s="474"/>
      <c r="S29" s="475"/>
      <c r="T29" s="475"/>
      <c r="U29" s="475"/>
    </row>
    <row r="30" spans="2:21" ht="18" x14ac:dyDescent="0.35">
      <c r="B30" s="34" t="s">
        <v>28</v>
      </c>
      <c r="C30" s="138">
        <v>220</v>
      </c>
      <c r="D30" s="138">
        <v>240</v>
      </c>
      <c r="E30" s="138">
        <v>220</v>
      </c>
      <c r="F30" s="138">
        <v>220</v>
      </c>
      <c r="G30" s="138">
        <v>220</v>
      </c>
      <c r="H30" s="138">
        <v>200</v>
      </c>
      <c r="I30" s="138">
        <v>180</v>
      </c>
      <c r="J30" s="138">
        <v>190</v>
      </c>
      <c r="K30" s="138">
        <v>160</v>
      </c>
      <c r="L30" s="138">
        <v>160</v>
      </c>
      <c r="M30" s="138">
        <v>150</v>
      </c>
      <c r="N30" s="138">
        <v>150</v>
      </c>
      <c r="O30" s="138">
        <v>150</v>
      </c>
      <c r="P30" s="138">
        <v>140</v>
      </c>
      <c r="Q30" s="138">
        <v>130</v>
      </c>
      <c r="R30" s="138">
        <v>120</v>
      </c>
      <c r="S30" s="138">
        <v>120</v>
      </c>
      <c r="T30" s="139">
        <v>110</v>
      </c>
    </row>
    <row r="31" spans="2:21" ht="18" x14ac:dyDescent="0.35">
      <c r="B31" s="35" t="s">
        <v>29</v>
      </c>
      <c r="C31" s="224">
        <v>4.0000000000000001E-3</v>
      </c>
      <c r="D31" s="224">
        <v>8.9999999999999993E-3</v>
      </c>
      <c r="E31" s="216">
        <v>0.01</v>
      </c>
      <c r="F31" s="216">
        <v>0.01</v>
      </c>
      <c r="G31" s="216">
        <v>0.01</v>
      </c>
      <c r="H31" s="216">
        <v>0.01</v>
      </c>
      <c r="I31" s="224">
        <v>8.9999999999999993E-3</v>
      </c>
      <c r="J31" s="216">
        <v>0.01</v>
      </c>
      <c r="K31" s="216">
        <v>0.01</v>
      </c>
      <c r="L31" s="216">
        <v>0.01</v>
      </c>
      <c r="M31" s="216">
        <v>0.01</v>
      </c>
      <c r="N31" s="216">
        <v>0.01</v>
      </c>
      <c r="O31" s="216">
        <v>0.01</v>
      </c>
      <c r="P31" s="216">
        <v>0.01</v>
      </c>
      <c r="Q31" s="216">
        <v>0.01</v>
      </c>
      <c r="R31" s="216">
        <v>0.01</v>
      </c>
      <c r="S31" s="216">
        <v>0.01</v>
      </c>
      <c r="T31" s="217">
        <v>0.01</v>
      </c>
    </row>
    <row r="32" spans="2:21" ht="18" x14ac:dyDescent="0.35">
      <c r="B32" s="35" t="s">
        <v>30</v>
      </c>
      <c r="C32" s="224">
        <v>4.0000000000000001E-3</v>
      </c>
      <c r="D32" s="224">
        <v>4.0000000000000001E-3</v>
      </c>
      <c r="E32" s="224">
        <v>4.0000000000000001E-3</v>
      </c>
      <c r="F32" s="224">
        <v>4.0000000000000001E-3</v>
      </c>
      <c r="G32" s="224">
        <v>4.0000000000000001E-3</v>
      </c>
      <c r="H32" s="224">
        <v>4.0000000000000001E-3</v>
      </c>
      <c r="I32" s="224">
        <v>4.0000000000000001E-3</v>
      </c>
      <c r="J32" s="224">
        <v>4.0000000000000001E-3</v>
      </c>
      <c r="K32" s="224">
        <v>3.0000000000000001E-3</v>
      </c>
      <c r="L32" s="224">
        <v>3.0000000000000001E-3</v>
      </c>
      <c r="M32" s="224">
        <v>3.0000000000000001E-3</v>
      </c>
      <c r="N32" s="224">
        <v>3.0000000000000001E-3</v>
      </c>
      <c r="O32" s="224">
        <v>3.0000000000000001E-3</v>
      </c>
      <c r="P32" s="224">
        <v>3.0000000000000001E-3</v>
      </c>
      <c r="Q32" s="224">
        <v>3.0000000000000001E-3</v>
      </c>
      <c r="R32" s="224">
        <v>3.0000000000000001E-3</v>
      </c>
      <c r="S32" s="224">
        <v>3.0000000000000001E-3</v>
      </c>
      <c r="T32" s="225">
        <v>2E-3</v>
      </c>
    </row>
    <row r="33" spans="2:21" ht="19.5" thickBot="1" x14ac:dyDescent="0.4">
      <c r="B33" s="37" t="s">
        <v>51</v>
      </c>
      <c r="C33" s="130">
        <v>220</v>
      </c>
      <c r="D33" s="130">
        <v>250</v>
      </c>
      <c r="E33" s="130">
        <v>220</v>
      </c>
      <c r="F33" s="130">
        <v>220</v>
      </c>
      <c r="G33" s="130">
        <v>220</v>
      </c>
      <c r="H33" s="130">
        <v>210</v>
      </c>
      <c r="I33" s="130">
        <v>180</v>
      </c>
      <c r="J33" s="130">
        <v>190</v>
      </c>
      <c r="K33" s="130">
        <v>170</v>
      </c>
      <c r="L33" s="130">
        <v>160</v>
      </c>
      <c r="M33" s="130">
        <v>150</v>
      </c>
      <c r="N33" s="130">
        <v>150</v>
      </c>
      <c r="O33" s="130">
        <v>150</v>
      </c>
      <c r="P33" s="130">
        <v>140</v>
      </c>
      <c r="Q33" s="130">
        <v>130</v>
      </c>
      <c r="R33" s="130">
        <v>120</v>
      </c>
      <c r="S33" s="130">
        <v>120</v>
      </c>
      <c r="T33" s="131">
        <v>110</v>
      </c>
    </row>
    <row r="34" spans="2:21" ht="15.75" x14ac:dyDescent="0.25">
      <c r="B34" s="38"/>
      <c r="C34" s="473" t="s">
        <v>33</v>
      </c>
      <c r="D34" s="474"/>
      <c r="E34" s="474"/>
      <c r="F34" s="474"/>
      <c r="G34" s="474"/>
      <c r="H34" s="474"/>
      <c r="I34" s="474"/>
      <c r="J34" s="474"/>
      <c r="K34" s="474"/>
      <c r="L34" s="474"/>
      <c r="M34" s="474"/>
      <c r="N34" s="474"/>
      <c r="O34" s="474"/>
      <c r="P34" s="474"/>
      <c r="Q34" s="474"/>
      <c r="R34" s="474"/>
      <c r="S34" s="475"/>
      <c r="T34" s="475"/>
      <c r="U34" s="475"/>
    </row>
    <row r="35" spans="2:21" ht="17.25" x14ac:dyDescent="0.25">
      <c r="B35" s="39" t="s">
        <v>47</v>
      </c>
      <c r="C35" s="140">
        <v>31000</v>
      </c>
      <c r="D35" s="140">
        <v>42000</v>
      </c>
      <c r="E35" s="140">
        <v>37000</v>
      </c>
      <c r="F35" s="140">
        <v>40000</v>
      </c>
      <c r="G35" s="140">
        <v>36000</v>
      </c>
      <c r="H35" s="140">
        <v>36000</v>
      </c>
      <c r="I35" s="140">
        <v>57000</v>
      </c>
      <c r="J35" s="140">
        <v>52000</v>
      </c>
      <c r="K35" s="140">
        <v>57000</v>
      </c>
      <c r="L35" s="140">
        <v>46000</v>
      </c>
      <c r="M35" s="140">
        <v>41000</v>
      </c>
      <c r="N35" s="140">
        <v>29000</v>
      </c>
      <c r="O35" s="140">
        <v>13000</v>
      </c>
      <c r="P35" s="140">
        <v>3000</v>
      </c>
      <c r="Q35" s="140">
        <v>17000</v>
      </c>
      <c r="R35" s="140">
        <v>19000</v>
      </c>
      <c r="S35" s="140">
        <v>1000</v>
      </c>
      <c r="T35" s="141">
        <v>3000</v>
      </c>
    </row>
    <row r="36" spans="2:21" ht="18.75" x14ac:dyDescent="0.35">
      <c r="B36" s="41" t="s">
        <v>48</v>
      </c>
      <c r="C36" s="142">
        <v>200</v>
      </c>
      <c r="D36" s="142">
        <v>200</v>
      </c>
      <c r="E36" s="142">
        <v>160</v>
      </c>
      <c r="F36" s="142">
        <v>170</v>
      </c>
      <c r="G36" s="142">
        <v>220</v>
      </c>
      <c r="H36" s="142">
        <v>200</v>
      </c>
      <c r="I36" s="142">
        <v>180</v>
      </c>
      <c r="J36" s="142">
        <v>180</v>
      </c>
      <c r="K36" s="142">
        <v>140</v>
      </c>
      <c r="L36" s="142">
        <v>190</v>
      </c>
      <c r="M36" s="142">
        <v>220</v>
      </c>
      <c r="N36" s="142">
        <v>130</v>
      </c>
      <c r="O36" s="142">
        <v>190</v>
      </c>
      <c r="P36" s="142">
        <v>200</v>
      </c>
      <c r="Q36" s="142">
        <v>140</v>
      </c>
      <c r="R36" s="142">
        <v>160</v>
      </c>
      <c r="S36" s="142">
        <v>120</v>
      </c>
      <c r="T36" s="143">
        <v>160</v>
      </c>
    </row>
    <row r="37" spans="2:21" ht="15.75" x14ac:dyDescent="0.25">
      <c r="B37" s="42"/>
      <c r="C37" s="473" t="s">
        <v>34</v>
      </c>
      <c r="D37" s="474"/>
      <c r="E37" s="474"/>
      <c r="F37" s="474"/>
      <c r="G37" s="474"/>
      <c r="H37" s="474"/>
      <c r="I37" s="474"/>
      <c r="J37" s="474"/>
      <c r="K37" s="474"/>
      <c r="L37" s="474"/>
      <c r="M37" s="474"/>
      <c r="N37" s="474"/>
      <c r="O37" s="474"/>
      <c r="P37" s="474"/>
      <c r="Q37" s="474"/>
      <c r="R37" s="474"/>
      <c r="S37" s="475"/>
      <c r="T37" s="475"/>
      <c r="U37" s="475"/>
    </row>
    <row r="38" spans="2:21" ht="19.5" thickBot="1" x14ac:dyDescent="0.4">
      <c r="B38" s="43" t="s">
        <v>49</v>
      </c>
      <c r="C38" s="130">
        <v>240</v>
      </c>
      <c r="D38" s="130">
        <v>270</v>
      </c>
      <c r="E38" s="130">
        <v>240</v>
      </c>
      <c r="F38" s="130">
        <v>240</v>
      </c>
      <c r="G38" s="130">
        <v>240</v>
      </c>
      <c r="H38" s="130">
        <v>220</v>
      </c>
      <c r="I38" s="130">
        <v>210</v>
      </c>
      <c r="J38" s="130">
        <v>210</v>
      </c>
      <c r="K38" s="130">
        <v>180</v>
      </c>
      <c r="L38" s="130">
        <v>180</v>
      </c>
      <c r="M38" s="130">
        <v>160</v>
      </c>
      <c r="N38" s="130">
        <v>150</v>
      </c>
      <c r="O38" s="130">
        <v>160</v>
      </c>
      <c r="P38" s="130">
        <v>140</v>
      </c>
      <c r="Q38" s="130">
        <v>140</v>
      </c>
      <c r="R38" s="130">
        <v>130</v>
      </c>
      <c r="S38" s="130">
        <v>120</v>
      </c>
      <c r="T38" s="131">
        <v>110</v>
      </c>
    </row>
    <row r="39" spans="2:21" x14ac:dyDescent="0.25">
      <c r="B39" s="32"/>
      <c r="C39" s="10"/>
      <c r="D39" s="10"/>
      <c r="E39" s="10"/>
      <c r="F39" s="10"/>
      <c r="G39" s="10"/>
      <c r="H39" s="10"/>
      <c r="I39" s="10"/>
      <c r="J39" s="10"/>
      <c r="K39" s="144"/>
    </row>
    <row r="40" spans="2:21" x14ac:dyDescent="0.25">
      <c r="B40" s="47" t="s">
        <v>3</v>
      </c>
      <c r="C40" s="10"/>
      <c r="D40" s="10"/>
      <c r="E40" s="10"/>
      <c r="F40" s="10"/>
      <c r="G40" s="10"/>
      <c r="H40" s="10"/>
      <c r="I40" s="10"/>
      <c r="J40" s="10"/>
      <c r="K40" s="10"/>
    </row>
    <row r="41" spans="2:21" x14ac:dyDescent="0.25">
      <c r="B41" s="32" t="s">
        <v>52</v>
      </c>
      <c r="C41" s="10"/>
      <c r="D41" s="10"/>
      <c r="E41" s="10"/>
      <c r="F41" s="10"/>
      <c r="G41" s="10"/>
      <c r="H41" s="10"/>
      <c r="I41" s="10"/>
      <c r="J41" s="10"/>
      <c r="K41" s="10"/>
    </row>
    <row r="42" spans="2:21" x14ac:dyDescent="0.25">
      <c r="B42" s="42" t="s">
        <v>53</v>
      </c>
      <c r="C42" s="10"/>
      <c r="D42" s="10"/>
      <c r="E42" s="10"/>
      <c r="F42" s="10"/>
      <c r="G42" s="10"/>
      <c r="H42" s="10"/>
      <c r="I42" s="10"/>
      <c r="J42" s="10"/>
      <c r="K42" s="10"/>
    </row>
    <row r="43" spans="2:21" x14ac:dyDescent="0.25">
      <c r="B43" s="42" t="s">
        <v>54</v>
      </c>
      <c r="C43" s="10"/>
      <c r="D43" s="10"/>
      <c r="E43" s="10"/>
      <c r="F43" s="10"/>
      <c r="G43" s="10"/>
      <c r="H43" s="10"/>
      <c r="I43" s="10"/>
      <c r="J43" s="10"/>
      <c r="K43" s="10"/>
    </row>
    <row r="44" spans="2:21" x14ac:dyDescent="0.25">
      <c r="B44" s="32" t="s">
        <v>55</v>
      </c>
      <c r="C44" s="10"/>
      <c r="D44" s="10"/>
      <c r="E44" s="10"/>
      <c r="F44" s="10"/>
      <c r="G44" s="10"/>
      <c r="H44" s="10"/>
      <c r="I44" s="10"/>
      <c r="J44" s="10"/>
      <c r="K44" s="10"/>
    </row>
    <row r="45" spans="2:21" x14ac:dyDescent="0.25">
      <c r="B45" s="32" t="s">
        <v>11</v>
      </c>
      <c r="C45" s="10"/>
      <c r="D45" s="10"/>
      <c r="E45" s="10"/>
      <c r="F45" s="10"/>
      <c r="G45" s="10"/>
      <c r="H45" s="10"/>
      <c r="I45" s="10"/>
      <c r="J45" s="10"/>
      <c r="K45" s="10"/>
    </row>
    <row r="46" spans="2:21" x14ac:dyDescent="0.25">
      <c r="B46" s="42" t="s">
        <v>56</v>
      </c>
      <c r="C46" s="10"/>
      <c r="D46" s="10"/>
      <c r="E46" s="10"/>
      <c r="F46" s="10"/>
      <c r="G46" s="10"/>
      <c r="H46" s="10"/>
      <c r="I46" s="10"/>
      <c r="J46" s="10"/>
      <c r="K46" s="10"/>
    </row>
    <row r="47" spans="2:21" x14ac:dyDescent="0.25">
      <c r="B47" s="42" t="s">
        <v>57</v>
      </c>
      <c r="C47" s="10"/>
      <c r="D47" s="10"/>
      <c r="E47" s="10"/>
      <c r="F47" s="10"/>
      <c r="G47" s="10"/>
      <c r="H47" s="10"/>
      <c r="I47" s="10"/>
      <c r="J47" s="10"/>
      <c r="K47" s="10"/>
    </row>
    <row r="48" spans="2:21" x14ac:dyDescent="0.25">
      <c r="B48" s="42" t="s">
        <v>58</v>
      </c>
      <c r="C48" s="10"/>
      <c r="D48" s="10"/>
      <c r="E48" s="10"/>
      <c r="F48" s="10"/>
      <c r="G48" s="10"/>
      <c r="H48" s="10"/>
      <c r="I48" s="10"/>
      <c r="J48" s="10"/>
      <c r="K48" s="10"/>
    </row>
    <row r="49" spans="2:11" x14ac:dyDescent="0.25">
      <c r="B49" s="32" t="s">
        <v>59</v>
      </c>
      <c r="C49" s="10"/>
      <c r="D49" s="10"/>
      <c r="E49" s="10"/>
      <c r="F49" s="10"/>
      <c r="G49" s="10"/>
      <c r="H49" s="10"/>
      <c r="I49" s="10"/>
      <c r="J49" s="10"/>
      <c r="K49" s="10"/>
    </row>
    <row r="50" spans="2:11" x14ac:dyDescent="0.25">
      <c r="B50" s="32" t="s">
        <v>84</v>
      </c>
      <c r="C50" s="10"/>
      <c r="D50" s="10"/>
      <c r="E50" s="10"/>
      <c r="F50" s="10"/>
      <c r="G50" s="10"/>
      <c r="H50" s="10"/>
      <c r="I50" s="10"/>
      <c r="J50" s="10"/>
      <c r="K50" s="10"/>
    </row>
    <row r="51" spans="2:11" x14ac:dyDescent="0.25">
      <c r="B51" s="42" t="s">
        <v>60</v>
      </c>
      <c r="C51" s="10"/>
      <c r="D51" s="10"/>
      <c r="E51" s="10"/>
      <c r="F51" s="10"/>
      <c r="G51" s="10"/>
      <c r="H51" s="10"/>
      <c r="I51" s="10"/>
      <c r="J51" s="10"/>
      <c r="K51" s="10"/>
    </row>
    <row r="52" spans="2:11" x14ac:dyDescent="0.25">
      <c r="B52" s="9" t="s">
        <v>61</v>
      </c>
      <c r="C52" s="10"/>
      <c r="D52" s="10"/>
      <c r="E52" s="10"/>
      <c r="F52" s="10"/>
      <c r="G52" s="10"/>
      <c r="H52" s="10"/>
      <c r="I52" s="10"/>
      <c r="J52" s="10"/>
      <c r="K52" s="10"/>
    </row>
    <row r="53" spans="2:11" x14ac:dyDescent="0.25">
      <c r="B53" s="9" t="s">
        <v>23</v>
      </c>
      <c r="C53" s="10"/>
      <c r="D53" s="10"/>
      <c r="E53" s="10"/>
      <c r="F53" s="10"/>
      <c r="G53" s="10"/>
      <c r="H53" s="10"/>
      <c r="I53" s="10"/>
      <c r="J53" s="10"/>
      <c r="K53" s="10"/>
    </row>
    <row r="54" spans="2:11" x14ac:dyDescent="0.25">
      <c r="B54" s="42" t="s">
        <v>62</v>
      </c>
      <c r="C54" s="10"/>
      <c r="D54" s="10"/>
      <c r="E54" s="10"/>
      <c r="F54" s="10"/>
      <c r="G54" s="10"/>
      <c r="H54" s="10"/>
      <c r="I54" s="10"/>
      <c r="J54" s="10"/>
      <c r="K54" s="10"/>
    </row>
    <row r="55" spans="2:11" x14ac:dyDescent="0.25">
      <c r="B55" s="32" t="s">
        <v>63</v>
      </c>
      <c r="C55" s="10"/>
      <c r="D55" s="10"/>
      <c r="E55" s="10"/>
      <c r="F55" s="10"/>
      <c r="G55" s="10"/>
      <c r="H55" s="10"/>
      <c r="I55" s="10"/>
      <c r="J55" s="10"/>
      <c r="K55" s="10"/>
    </row>
    <row r="56" spans="2:11" x14ac:dyDescent="0.25">
      <c r="B56" s="32" t="s">
        <v>64</v>
      </c>
      <c r="C56" s="10"/>
      <c r="D56" s="10"/>
      <c r="E56" s="10"/>
      <c r="F56" s="10"/>
      <c r="G56" s="10"/>
      <c r="H56" s="10"/>
      <c r="I56" s="10"/>
      <c r="J56" s="10"/>
      <c r="K56" s="10"/>
    </row>
    <row r="57" spans="2:11" x14ac:dyDescent="0.25">
      <c r="B57" s="32" t="s">
        <v>25</v>
      </c>
      <c r="C57" s="10"/>
      <c r="D57" s="10"/>
      <c r="E57" s="10"/>
      <c r="F57" s="10"/>
      <c r="G57" s="10"/>
      <c r="H57" s="10"/>
      <c r="I57" s="10"/>
      <c r="J57" s="10"/>
      <c r="K57" s="10"/>
    </row>
    <row r="58" spans="2:11" x14ac:dyDescent="0.25">
      <c r="B58" s="32" t="s">
        <v>65</v>
      </c>
      <c r="C58" s="10"/>
      <c r="D58" s="10"/>
      <c r="E58" s="10"/>
      <c r="F58" s="10"/>
      <c r="G58" s="10"/>
      <c r="H58" s="10"/>
      <c r="I58" s="10"/>
      <c r="J58" s="10"/>
      <c r="K58" s="10"/>
    </row>
    <row r="59" spans="2:11" x14ac:dyDescent="0.25">
      <c r="B59" s="48" t="s">
        <v>85</v>
      </c>
      <c r="C59" s="10"/>
      <c r="D59" s="10"/>
      <c r="E59" s="10"/>
      <c r="F59" s="10"/>
      <c r="G59" s="10"/>
      <c r="H59" s="10"/>
      <c r="I59" s="10"/>
      <c r="J59" s="10"/>
      <c r="K59" s="10"/>
    </row>
    <row r="60" spans="2:11" x14ac:dyDescent="0.25">
      <c r="B60" s="32" t="s">
        <v>66</v>
      </c>
      <c r="C60" s="10"/>
      <c r="D60" s="10"/>
      <c r="E60" s="10"/>
      <c r="F60" s="10"/>
      <c r="G60" s="10"/>
      <c r="H60" s="10"/>
      <c r="I60" s="10"/>
      <c r="J60" s="10"/>
      <c r="K60" s="10"/>
    </row>
    <row r="61" spans="2:11" ht="18" x14ac:dyDescent="0.35">
      <c r="B61" s="49" t="s">
        <v>67</v>
      </c>
      <c r="C61" s="10"/>
      <c r="D61" s="10"/>
      <c r="E61" s="10"/>
      <c r="F61" s="10"/>
      <c r="G61" s="10"/>
      <c r="H61" s="10"/>
      <c r="I61" s="10"/>
      <c r="J61" s="10"/>
      <c r="K61" s="10"/>
    </row>
    <row r="62" spans="2:11" ht="18" x14ac:dyDescent="0.35">
      <c r="B62" s="50" t="s">
        <v>68</v>
      </c>
      <c r="C62" s="10"/>
      <c r="D62" s="10"/>
      <c r="E62" s="10"/>
      <c r="F62" s="10"/>
      <c r="G62" s="10"/>
      <c r="H62" s="10"/>
      <c r="I62" s="10"/>
      <c r="J62" s="10"/>
      <c r="K62" s="10"/>
    </row>
    <row r="63" spans="2:11" x14ac:dyDescent="0.25">
      <c r="B63" s="50"/>
      <c r="C63" s="10"/>
      <c r="D63" s="10"/>
      <c r="E63" s="10"/>
      <c r="F63" s="10"/>
      <c r="G63" s="10"/>
      <c r="H63" s="10"/>
      <c r="I63" s="10"/>
      <c r="J63" s="10"/>
      <c r="K63" s="10"/>
    </row>
    <row r="64" spans="2:11" x14ac:dyDescent="0.25">
      <c r="B64" s="51" t="s">
        <v>12</v>
      </c>
    </row>
    <row r="65" spans="2:2" x14ac:dyDescent="0.25">
      <c r="B65" s="51"/>
    </row>
    <row r="66" spans="2:2" x14ac:dyDescent="0.25">
      <c r="B66" s="50"/>
    </row>
  </sheetData>
  <mergeCells count="8">
    <mergeCell ref="C34:U34"/>
    <mergeCell ref="C37:U37"/>
    <mergeCell ref="C29:U29"/>
    <mergeCell ref="C4:U4"/>
    <mergeCell ref="C5:U5"/>
    <mergeCell ref="C13:U13"/>
    <mergeCell ref="C14:U14"/>
    <mergeCell ref="C28:U28"/>
  </mergeCells>
  <pageMargins left="0.75" right="0.75" top="1" bottom="1" header="0.5" footer="0.5"/>
  <pageSetup scale="98"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4"/>
  <sheetViews>
    <sheetView showGridLines="0" workbookViewId="0">
      <pane xSplit="2" topLeftCell="C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6"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625" style="6" customWidth="1"/>
    <col min="22" max="22" width="8.375" style="6" customWidth="1"/>
    <col min="23" max="24" width="8.625" style="6" customWidth="1"/>
    <col min="25" max="25" width="8.5" style="6" customWidth="1"/>
    <col min="26" max="26" width="8.25" style="6" bestFit="1" customWidth="1"/>
    <col min="27" max="27" width="8.375" style="6" bestFit="1" customWidth="1"/>
    <col min="28" max="28" width="8.625" style="6" bestFit="1" customWidth="1"/>
    <col min="29" max="29" width="8.25" style="6" bestFit="1" customWidth="1"/>
    <col min="30" max="30" width="8.5" style="6" bestFit="1" customWidth="1"/>
    <col min="31" max="31" width="11.625" style="6" bestFit="1" customWidth="1"/>
    <col min="32" max="16384" width="9" style="6"/>
  </cols>
  <sheetData>
    <row r="1" spans="1:35" x14ac:dyDescent="0.25">
      <c r="A1" s="6" t="str">
        <f ca="1">MID(CELL("filename",B1),FIND("]",CELL("filename",B1))+1,256)</f>
        <v>Table A13-10</v>
      </c>
      <c r="B1" s="3" t="s">
        <v>74</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261"/>
      <c r="D2" s="261"/>
      <c r="K2" s="117"/>
      <c r="L2" s="262"/>
      <c r="M2" s="262"/>
      <c r="N2" s="262"/>
      <c r="O2" s="262"/>
      <c r="P2" s="262"/>
      <c r="Q2" s="262"/>
      <c r="R2" s="117"/>
      <c r="S2" s="117"/>
      <c r="T2" s="117"/>
      <c r="U2" s="117"/>
      <c r="V2" s="117"/>
      <c r="W2" s="117"/>
      <c r="X2" s="117"/>
      <c r="Y2" s="11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118"/>
      <c r="C5" s="478" t="s">
        <v>31</v>
      </c>
      <c r="D5" s="478"/>
      <c r="E5" s="478"/>
      <c r="F5" s="478"/>
      <c r="G5" s="478"/>
      <c r="H5" s="478"/>
      <c r="I5" s="478"/>
      <c r="J5" s="478"/>
      <c r="K5" s="478"/>
      <c r="L5" s="478"/>
      <c r="M5" s="478"/>
      <c r="N5" s="478"/>
      <c r="O5" s="478"/>
      <c r="P5" s="478"/>
      <c r="Q5" s="478"/>
      <c r="R5" s="478"/>
      <c r="S5" s="478"/>
      <c r="T5" s="478"/>
      <c r="U5" s="478"/>
      <c r="V5" s="105"/>
      <c r="W5" s="105"/>
      <c r="X5" s="105"/>
      <c r="Y5" s="105"/>
      <c r="Z5" s="105"/>
      <c r="AA5" s="105"/>
      <c r="AB5" s="105"/>
      <c r="AC5" s="105"/>
      <c r="AD5" s="105"/>
      <c r="AE5" s="105"/>
      <c r="AF5" s="105"/>
      <c r="AG5" s="105"/>
      <c r="AH5" s="7"/>
      <c r="AI5" s="7"/>
    </row>
    <row r="6" spans="1:35" x14ac:dyDescent="0.25">
      <c r="B6" s="55" t="s">
        <v>8</v>
      </c>
      <c r="C6" s="263">
        <v>39800</v>
      </c>
      <c r="D6" s="263">
        <v>50200</v>
      </c>
      <c r="E6" s="263">
        <v>52000</v>
      </c>
      <c r="F6" s="263">
        <v>52300</v>
      </c>
      <c r="G6" s="263">
        <v>52300</v>
      </c>
      <c r="H6" s="263">
        <v>52700</v>
      </c>
      <c r="I6" s="263">
        <v>48900</v>
      </c>
      <c r="J6" s="263">
        <v>49000</v>
      </c>
      <c r="K6" s="263">
        <v>48800</v>
      </c>
      <c r="L6" s="263">
        <v>47000</v>
      </c>
      <c r="M6" s="263">
        <v>48300</v>
      </c>
      <c r="N6" s="263">
        <v>49200</v>
      </c>
      <c r="O6" s="263">
        <v>51500</v>
      </c>
      <c r="P6" s="263">
        <v>45900</v>
      </c>
      <c r="Q6" s="263">
        <v>46800</v>
      </c>
      <c r="R6" s="263">
        <v>36700</v>
      </c>
      <c r="S6" s="263">
        <v>36400</v>
      </c>
      <c r="T6" s="264">
        <v>32700</v>
      </c>
      <c r="U6" s="7"/>
      <c r="V6" s="7"/>
      <c r="W6" s="7"/>
      <c r="X6" s="7"/>
      <c r="Y6" s="7"/>
      <c r="Z6" s="7"/>
      <c r="AA6" s="7"/>
      <c r="AB6" s="7"/>
      <c r="AC6" s="7"/>
      <c r="AD6" s="7"/>
      <c r="AE6" s="7"/>
      <c r="AF6" s="7"/>
      <c r="AG6" s="7"/>
      <c r="AH6" s="7"/>
      <c r="AI6" s="7"/>
    </row>
    <row r="7" spans="1:35" x14ac:dyDescent="0.25">
      <c r="B7" s="58" t="s">
        <v>0</v>
      </c>
      <c r="C7" s="265">
        <v>38000</v>
      </c>
      <c r="D7" s="265">
        <v>44200</v>
      </c>
      <c r="E7" s="265">
        <v>46800</v>
      </c>
      <c r="F7" s="265">
        <v>46500</v>
      </c>
      <c r="G7" s="265">
        <v>47400</v>
      </c>
      <c r="H7" s="265">
        <v>46900</v>
      </c>
      <c r="I7" s="265">
        <v>44100</v>
      </c>
      <c r="J7" s="265">
        <v>43400</v>
      </c>
      <c r="K7" s="265">
        <v>42200</v>
      </c>
      <c r="L7" s="265">
        <v>38500</v>
      </c>
      <c r="M7" s="265">
        <v>40700</v>
      </c>
      <c r="N7" s="265">
        <v>41400</v>
      </c>
      <c r="O7" s="265">
        <v>44100</v>
      </c>
      <c r="P7" s="265">
        <v>39000</v>
      </c>
      <c r="Q7" s="265">
        <v>38600</v>
      </c>
      <c r="R7" s="265">
        <v>26000</v>
      </c>
      <c r="S7" s="265">
        <v>24800</v>
      </c>
      <c r="T7" s="266">
        <v>20500</v>
      </c>
      <c r="U7" s="7"/>
      <c r="V7" s="7"/>
      <c r="W7" s="7"/>
      <c r="X7" s="7"/>
      <c r="Y7" s="7"/>
      <c r="Z7" s="7"/>
      <c r="AA7" s="7"/>
      <c r="AB7" s="7"/>
      <c r="AC7" s="7"/>
      <c r="AD7" s="7"/>
      <c r="AE7" s="7"/>
      <c r="AF7" s="7"/>
      <c r="AG7" s="7"/>
      <c r="AH7" s="7"/>
      <c r="AI7" s="7"/>
    </row>
    <row r="8" spans="1:35" x14ac:dyDescent="0.25">
      <c r="B8" s="58" t="s">
        <v>2</v>
      </c>
      <c r="C8" s="265">
        <v>1700</v>
      </c>
      <c r="D8" s="265">
        <v>5730</v>
      </c>
      <c r="E8" s="265">
        <v>5130</v>
      </c>
      <c r="F8" s="265">
        <v>5750</v>
      </c>
      <c r="G8" s="265">
        <v>4940</v>
      </c>
      <c r="H8" s="265">
        <v>5770</v>
      </c>
      <c r="I8" s="265">
        <v>4770</v>
      </c>
      <c r="J8" s="265">
        <v>5580</v>
      </c>
      <c r="K8" s="265">
        <v>6520</v>
      </c>
      <c r="L8" s="265">
        <v>8500</v>
      </c>
      <c r="M8" s="265">
        <v>7540</v>
      </c>
      <c r="N8" s="265">
        <v>7850</v>
      </c>
      <c r="O8" s="265">
        <v>7420</v>
      </c>
      <c r="P8" s="265">
        <v>6900</v>
      </c>
      <c r="Q8" s="265">
        <v>8140</v>
      </c>
      <c r="R8" s="391">
        <v>10600</v>
      </c>
      <c r="S8" s="265">
        <v>11500</v>
      </c>
      <c r="T8" s="266">
        <v>12100</v>
      </c>
      <c r="U8" s="7"/>
      <c r="V8" s="7"/>
      <c r="W8" s="7"/>
      <c r="X8" s="7"/>
      <c r="Y8" s="7"/>
      <c r="Z8" s="7"/>
      <c r="AA8" s="7"/>
      <c r="AB8" s="7"/>
      <c r="AC8" s="7"/>
      <c r="AD8" s="7"/>
      <c r="AE8" s="7"/>
      <c r="AF8" s="7"/>
      <c r="AG8" s="7"/>
      <c r="AH8" s="7"/>
      <c r="AI8" s="7"/>
    </row>
    <row r="9" spans="1:35" ht="17.25" x14ac:dyDescent="0.25">
      <c r="B9" s="26" t="s">
        <v>39</v>
      </c>
      <c r="C9" s="265">
        <v>11</v>
      </c>
      <c r="D9" s="265">
        <v>300</v>
      </c>
      <c r="E9" s="265">
        <v>68</v>
      </c>
      <c r="F9" s="265">
        <v>17</v>
      </c>
      <c r="G9" s="265">
        <v>18</v>
      </c>
      <c r="H9" s="265">
        <v>17</v>
      </c>
      <c r="I9" s="265">
        <v>21</v>
      </c>
      <c r="J9" s="265">
        <v>19</v>
      </c>
      <c r="K9" s="265">
        <v>22</v>
      </c>
      <c r="L9" s="265">
        <v>19</v>
      </c>
      <c r="M9" s="265">
        <v>19</v>
      </c>
      <c r="N9" s="265">
        <v>17</v>
      </c>
      <c r="O9" s="265">
        <v>18</v>
      </c>
      <c r="P9" s="267">
        <v>1.7</v>
      </c>
      <c r="Q9" s="284">
        <v>0</v>
      </c>
      <c r="R9" s="388">
        <v>0</v>
      </c>
      <c r="S9" s="265">
        <v>21</v>
      </c>
      <c r="T9" s="266">
        <v>10</v>
      </c>
    </row>
    <row r="10" spans="1:35" ht="17.25" x14ac:dyDescent="0.25">
      <c r="B10" s="59" t="s">
        <v>40</v>
      </c>
      <c r="C10" s="268">
        <v>0</v>
      </c>
      <c r="D10" s="269">
        <v>5.7</v>
      </c>
      <c r="E10" s="270">
        <v>10</v>
      </c>
      <c r="F10" s="270">
        <v>11</v>
      </c>
      <c r="G10" s="269">
        <v>7.9</v>
      </c>
      <c r="H10" s="269">
        <v>8.1</v>
      </c>
      <c r="I10" s="269">
        <v>5.0999999999999996</v>
      </c>
      <c r="J10" s="269">
        <v>5.6</v>
      </c>
      <c r="K10" s="270">
        <v>13</v>
      </c>
      <c r="L10" s="270">
        <v>23</v>
      </c>
      <c r="M10" s="269">
        <v>5.8</v>
      </c>
      <c r="N10" s="270">
        <v>14</v>
      </c>
      <c r="O10" s="270">
        <v>19</v>
      </c>
      <c r="P10" s="270">
        <v>17</v>
      </c>
      <c r="Q10" s="270">
        <v>16</v>
      </c>
      <c r="R10" s="394">
        <v>15</v>
      </c>
      <c r="S10" s="270">
        <v>16</v>
      </c>
      <c r="T10" s="271">
        <v>13</v>
      </c>
    </row>
    <row r="11" spans="1:35" ht="18" thickBot="1" x14ac:dyDescent="0.3">
      <c r="B11" s="21" t="s">
        <v>41</v>
      </c>
      <c r="C11" s="272">
        <v>39800</v>
      </c>
      <c r="D11" s="272">
        <v>50200</v>
      </c>
      <c r="E11" s="272">
        <v>52000</v>
      </c>
      <c r="F11" s="272">
        <v>52300</v>
      </c>
      <c r="G11" s="272">
        <v>52300</v>
      </c>
      <c r="H11" s="272">
        <v>52700</v>
      </c>
      <c r="I11" s="272">
        <v>48900</v>
      </c>
      <c r="J11" s="272">
        <v>49000</v>
      </c>
      <c r="K11" s="272">
        <v>48800</v>
      </c>
      <c r="L11" s="272">
        <v>47100</v>
      </c>
      <c r="M11" s="272">
        <v>48300</v>
      </c>
      <c r="N11" s="272">
        <v>49200</v>
      </c>
      <c r="O11" s="272">
        <v>51500</v>
      </c>
      <c r="P11" s="272">
        <v>45900</v>
      </c>
      <c r="Q11" s="272">
        <v>46800</v>
      </c>
      <c r="R11" s="390">
        <v>36700</v>
      </c>
      <c r="S11" s="272">
        <v>36400</v>
      </c>
      <c r="T11" s="273">
        <v>32700</v>
      </c>
    </row>
    <row r="12" spans="1:35" x14ac:dyDescent="0.25">
      <c r="B12" s="23"/>
      <c r="C12" s="274"/>
      <c r="D12" s="274"/>
      <c r="E12" s="275"/>
      <c r="F12" s="275"/>
      <c r="G12" s="275"/>
      <c r="H12" s="275"/>
      <c r="I12" s="275"/>
      <c r="J12" s="275"/>
      <c r="K12" s="275"/>
      <c r="L12" s="275"/>
      <c r="M12" s="275"/>
      <c r="N12" s="275"/>
      <c r="O12" s="275"/>
      <c r="P12" s="275"/>
      <c r="Q12" s="275"/>
      <c r="R12" s="275"/>
      <c r="S12" s="275"/>
      <c r="T12" s="275"/>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263">
        <v>39900</v>
      </c>
      <c r="D15" s="263">
        <v>51300</v>
      </c>
      <c r="E15" s="263">
        <v>54200</v>
      </c>
      <c r="F15" s="263">
        <v>51000</v>
      </c>
      <c r="G15" s="263">
        <v>52400</v>
      </c>
      <c r="H15" s="263">
        <v>51300</v>
      </c>
      <c r="I15" s="263">
        <v>51500</v>
      </c>
      <c r="J15" s="263">
        <v>51700</v>
      </c>
      <c r="K15" s="263">
        <v>62100</v>
      </c>
      <c r="L15" s="263">
        <v>52000</v>
      </c>
      <c r="M15" s="263">
        <v>53200</v>
      </c>
      <c r="N15" s="263">
        <v>59700</v>
      </c>
      <c r="O15" s="263">
        <v>54100</v>
      </c>
      <c r="P15" s="263">
        <v>53200</v>
      </c>
      <c r="Q15" s="263">
        <v>54800</v>
      </c>
      <c r="R15" s="341">
        <v>51400</v>
      </c>
      <c r="S15" s="263">
        <v>52000</v>
      </c>
      <c r="T15" s="264">
        <v>47600</v>
      </c>
    </row>
    <row r="16" spans="1:35" x14ac:dyDescent="0.25">
      <c r="B16" s="14" t="s">
        <v>0</v>
      </c>
      <c r="C16" s="265">
        <v>37300</v>
      </c>
      <c r="D16" s="265">
        <v>40700</v>
      </c>
      <c r="E16" s="265">
        <v>42200</v>
      </c>
      <c r="F16" s="265">
        <v>40900</v>
      </c>
      <c r="G16" s="265">
        <v>43700</v>
      </c>
      <c r="H16" s="265">
        <v>41700</v>
      </c>
      <c r="I16" s="265">
        <v>41000</v>
      </c>
      <c r="J16" s="265">
        <v>41000</v>
      </c>
      <c r="K16" s="265">
        <v>46300</v>
      </c>
      <c r="L16" s="265">
        <v>37300</v>
      </c>
      <c r="M16" s="265">
        <v>38500</v>
      </c>
      <c r="N16" s="265">
        <v>43400</v>
      </c>
      <c r="O16" s="265">
        <v>39100</v>
      </c>
      <c r="P16" s="265">
        <v>38900</v>
      </c>
      <c r="Q16" s="265">
        <v>37000</v>
      </c>
      <c r="R16" s="265">
        <v>29400</v>
      </c>
      <c r="S16" s="265">
        <v>27700</v>
      </c>
      <c r="T16" s="266">
        <v>22400</v>
      </c>
    </row>
    <row r="17" spans="2:21" x14ac:dyDescent="0.25">
      <c r="B17" s="14" t="s">
        <v>2</v>
      </c>
      <c r="C17" s="265">
        <v>2510</v>
      </c>
      <c r="D17" s="265">
        <v>10200</v>
      </c>
      <c r="E17" s="265">
        <v>11600</v>
      </c>
      <c r="F17" s="265">
        <v>9690</v>
      </c>
      <c r="G17" s="265">
        <v>8340</v>
      </c>
      <c r="H17" s="265">
        <v>9280</v>
      </c>
      <c r="I17" s="265">
        <v>9970</v>
      </c>
      <c r="J17" s="265">
        <v>10200</v>
      </c>
      <c r="K17" s="265">
        <v>15200</v>
      </c>
      <c r="L17" s="265">
        <v>14100</v>
      </c>
      <c r="M17" s="265">
        <v>14100</v>
      </c>
      <c r="N17" s="265">
        <v>15700</v>
      </c>
      <c r="O17" s="265">
        <v>14500</v>
      </c>
      <c r="P17" s="265">
        <v>13900</v>
      </c>
      <c r="Q17" s="265">
        <v>17300</v>
      </c>
      <c r="R17" s="265">
        <v>21400</v>
      </c>
      <c r="S17" s="265">
        <v>23600</v>
      </c>
      <c r="T17" s="266">
        <v>24600</v>
      </c>
    </row>
    <row r="18" spans="2:21" s="9" customFormat="1" x14ac:dyDescent="0.25">
      <c r="B18" s="26" t="s">
        <v>9</v>
      </c>
      <c r="C18" s="265">
        <v>22</v>
      </c>
      <c r="D18" s="265">
        <v>440</v>
      </c>
      <c r="E18" s="265">
        <v>420</v>
      </c>
      <c r="F18" s="265">
        <v>400</v>
      </c>
      <c r="G18" s="265">
        <v>350</v>
      </c>
      <c r="H18" s="265">
        <v>360</v>
      </c>
      <c r="I18" s="265">
        <v>550</v>
      </c>
      <c r="J18" s="265">
        <v>500</v>
      </c>
      <c r="K18" s="265">
        <v>540</v>
      </c>
      <c r="L18" s="265">
        <v>630</v>
      </c>
      <c r="M18" s="265">
        <v>630</v>
      </c>
      <c r="N18" s="265">
        <v>550</v>
      </c>
      <c r="O18" s="265">
        <v>520</v>
      </c>
      <c r="P18" s="265">
        <v>450</v>
      </c>
      <c r="Q18" s="265">
        <v>580</v>
      </c>
      <c r="R18" s="265">
        <v>650</v>
      </c>
      <c r="S18" s="265">
        <v>670</v>
      </c>
      <c r="T18" s="266">
        <v>640</v>
      </c>
      <c r="U18" s="6"/>
    </row>
    <row r="19" spans="2:21" x14ac:dyDescent="0.25">
      <c r="B19" s="27" t="s">
        <v>5</v>
      </c>
      <c r="C19" s="276">
        <v>0</v>
      </c>
      <c r="D19" s="276">
        <v>0</v>
      </c>
      <c r="E19" s="276">
        <v>0</v>
      </c>
      <c r="F19" s="276">
        <v>0</v>
      </c>
      <c r="G19" s="276">
        <v>0</v>
      </c>
      <c r="H19" s="276">
        <v>0</v>
      </c>
      <c r="I19" s="276">
        <v>0</v>
      </c>
      <c r="J19" s="276">
        <v>0</v>
      </c>
      <c r="K19" s="276">
        <v>0</v>
      </c>
      <c r="L19" s="276">
        <v>0</v>
      </c>
      <c r="M19" s="276">
        <v>0</v>
      </c>
      <c r="N19" s="276">
        <v>0</v>
      </c>
      <c r="O19" s="276">
        <v>0</v>
      </c>
      <c r="P19" s="276">
        <v>0</v>
      </c>
      <c r="Q19" s="276">
        <v>0</v>
      </c>
      <c r="R19" s="392">
        <v>0</v>
      </c>
      <c r="S19" s="276">
        <v>0</v>
      </c>
      <c r="T19" s="277">
        <v>0</v>
      </c>
    </row>
    <row r="20" spans="2:21" x14ac:dyDescent="0.25">
      <c r="B20" s="27" t="s">
        <v>4</v>
      </c>
      <c r="C20" s="278">
        <v>2060</v>
      </c>
      <c r="D20" s="278">
        <v>1760</v>
      </c>
      <c r="E20" s="278">
        <v>2240</v>
      </c>
      <c r="F20" s="278">
        <v>1870</v>
      </c>
      <c r="G20" s="278">
        <v>2090</v>
      </c>
      <c r="H20" s="278">
        <v>1980</v>
      </c>
      <c r="I20" s="278">
        <v>1620</v>
      </c>
      <c r="J20" s="278">
        <v>1480</v>
      </c>
      <c r="K20" s="278">
        <v>1970</v>
      </c>
      <c r="L20" s="278">
        <v>2570</v>
      </c>
      <c r="M20" s="278">
        <v>1990</v>
      </c>
      <c r="N20" s="278">
        <v>1820</v>
      </c>
      <c r="O20" s="278">
        <v>1980</v>
      </c>
      <c r="P20" s="278">
        <v>1970</v>
      </c>
      <c r="Q20" s="278">
        <v>2060</v>
      </c>
      <c r="R20" s="278">
        <v>1990</v>
      </c>
      <c r="S20" s="278">
        <v>2040</v>
      </c>
      <c r="T20" s="279">
        <v>2150</v>
      </c>
    </row>
    <row r="21" spans="2:21" ht="17.25" x14ac:dyDescent="0.25">
      <c r="B21" s="27" t="s">
        <v>44</v>
      </c>
      <c r="C21" s="276">
        <v>0</v>
      </c>
      <c r="D21" s="471">
        <v>89</v>
      </c>
      <c r="E21" s="278">
        <v>840</v>
      </c>
      <c r="F21" s="278">
        <v>840</v>
      </c>
      <c r="G21" s="278">
        <v>760</v>
      </c>
      <c r="H21" s="278">
        <v>940</v>
      </c>
      <c r="I21" s="278">
        <v>1340</v>
      </c>
      <c r="J21" s="278">
        <v>1630</v>
      </c>
      <c r="K21" s="278">
        <v>2220</v>
      </c>
      <c r="L21" s="278">
        <v>2290</v>
      </c>
      <c r="M21" s="278">
        <v>2260</v>
      </c>
      <c r="N21" s="278">
        <v>3520</v>
      </c>
      <c r="O21" s="278">
        <v>4090</v>
      </c>
      <c r="P21" s="278">
        <v>4590</v>
      </c>
      <c r="Q21" s="278">
        <v>4630</v>
      </c>
      <c r="R21" s="278">
        <v>4140</v>
      </c>
      <c r="S21" s="278">
        <v>3970</v>
      </c>
      <c r="T21" s="279">
        <v>5960</v>
      </c>
    </row>
    <row r="22" spans="2:21" ht="17.25" x14ac:dyDescent="0.25">
      <c r="B22" s="27" t="s">
        <v>45</v>
      </c>
      <c r="C22" s="268">
        <v>0</v>
      </c>
      <c r="D22" s="268">
        <v>0</v>
      </c>
      <c r="E22" s="268">
        <v>32</v>
      </c>
      <c r="F22" s="268">
        <v>29</v>
      </c>
      <c r="G22" s="268">
        <v>1142</v>
      </c>
      <c r="H22" s="268">
        <v>1346</v>
      </c>
      <c r="I22" s="268">
        <v>1313</v>
      </c>
      <c r="J22" s="268">
        <v>1504</v>
      </c>
      <c r="K22" s="268">
        <v>1895</v>
      </c>
      <c r="L22" s="268">
        <v>2245</v>
      </c>
      <c r="M22" s="268">
        <v>2235</v>
      </c>
      <c r="N22" s="268">
        <v>152</v>
      </c>
      <c r="O22" s="268">
        <v>139</v>
      </c>
      <c r="P22" s="268">
        <v>178</v>
      </c>
      <c r="Q22" s="268">
        <v>203</v>
      </c>
      <c r="R22" s="393">
        <v>85</v>
      </c>
      <c r="S22" s="268">
        <v>54</v>
      </c>
      <c r="T22" s="280">
        <v>37</v>
      </c>
    </row>
    <row r="23" spans="2:21" ht="18" thickBot="1" x14ac:dyDescent="0.3">
      <c r="B23" s="29" t="s">
        <v>50</v>
      </c>
      <c r="C23" s="272">
        <v>41900</v>
      </c>
      <c r="D23" s="272">
        <v>53200</v>
      </c>
      <c r="E23" s="272">
        <v>57300</v>
      </c>
      <c r="F23" s="272">
        <v>53700</v>
      </c>
      <c r="G23" s="272">
        <v>56400</v>
      </c>
      <c r="H23" s="272">
        <v>55600</v>
      </c>
      <c r="I23" s="272">
        <v>55800</v>
      </c>
      <c r="J23" s="272">
        <v>56400</v>
      </c>
      <c r="K23" s="272">
        <v>68200</v>
      </c>
      <c r="L23" s="272">
        <v>59100</v>
      </c>
      <c r="M23" s="272">
        <v>59700</v>
      </c>
      <c r="N23" s="272">
        <v>65200</v>
      </c>
      <c r="O23" s="272">
        <v>60300</v>
      </c>
      <c r="P23" s="272">
        <v>59900</v>
      </c>
      <c r="Q23" s="272">
        <v>61700</v>
      </c>
      <c r="R23" s="390">
        <v>57700</v>
      </c>
      <c r="S23" s="272">
        <v>58000</v>
      </c>
      <c r="T23" s="273">
        <v>55800</v>
      </c>
    </row>
    <row r="24" spans="2:21" x14ac:dyDescent="0.25">
      <c r="B24" s="32"/>
      <c r="C24" s="281"/>
      <c r="D24" s="281"/>
      <c r="E24" s="275"/>
      <c r="F24" s="275"/>
      <c r="G24" s="275"/>
      <c r="H24" s="275"/>
      <c r="I24" s="275"/>
      <c r="J24" s="275"/>
      <c r="K24" s="275"/>
      <c r="L24" s="275"/>
      <c r="M24" s="275"/>
      <c r="N24" s="275"/>
      <c r="O24" s="275"/>
      <c r="P24" s="275"/>
      <c r="Q24" s="275"/>
      <c r="R24" s="275"/>
      <c r="S24" s="275"/>
      <c r="T24" s="275"/>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282">
        <v>940</v>
      </c>
      <c r="D27" s="282">
        <v>940</v>
      </c>
      <c r="E27" s="282">
        <v>900</v>
      </c>
      <c r="F27" s="282">
        <v>970</v>
      </c>
      <c r="G27" s="282">
        <v>920</v>
      </c>
      <c r="H27" s="282">
        <v>940</v>
      </c>
      <c r="I27" s="282">
        <v>870</v>
      </c>
      <c r="J27" s="282">
        <v>860</v>
      </c>
      <c r="K27" s="282">
        <v>710</v>
      </c>
      <c r="L27" s="282">
        <v>790</v>
      </c>
      <c r="M27" s="282">
        <v>800</v>
      </c>
      <c r="N27" s="282">
        <v>750</v>
      </c>
      <c r="O27" s="282">
        <v>850</v>
      </c>
      <c r="P27" s="282">
        <v>760</v>
      </c>
      <c r="Q27" s="282">
        <v>750</v>
      </c>
      <c r="R27" s="386">
        <v>630</v>
      </c>
      <c r="S27" s="282">
        <v>620</v>
      </c>
      <c r="T27" s="283">
        <v>580</v>
      </c>
    </row>
    <row r="28" spans="2:21" ht="18" x14ac:dyDescent="0.35">
      <c r="B28" s="35" t="s">
        <v>29</v>
      </c>
      <c r="C28" s="284">
        <v>0.02</v>
      </c>
      <c r="D28" s="284">
        <v>0.04</v>
      </c>
      <c r="E28" s="284">
        <v>0.03</v>
      </c>
      <c r="F28" s="284">
        <v>0.04</v>
      </c>
      <c r="G28" s="284">
        <v>0.03</v>
      </c>
      <c r="H28" s="284">
        <v>0.04</v>
      </c>
      <c r="I28" s="284">
        <v>0.03</v>
      </c>
      <c r="J28" s="284">
        <v>0.03</v>
      </c>
      <c r="K28" s="284">
        <v>0.03</v>
      </c>
      <c r="L28" s="284">
        <v>0.04</v>
      </c>
      <c r="M28" s="284">
        <v>0.04</v>
      </c>
      <c r="N28" s="284">
        <v>0.04</v>
      </c>
      <c r="O28" s="284">
        <v>0.04</v>
      </c>
      <c r="P28" s="284">
        <v>0.04</v>
      </c>
      <c r="Q28" s="284">
        <v>0.04</v>
      </c>
      <c r="R28" s="388">
        <v>0.05</v>
      </c>
      <c r="S28" s="284">
        <v>0.05</v>
      </c>
      <c r="T28" s="285">
        <v>0.06</v>
      </c>
    </row>
    <row r="29" spans="2:21" ht="18" x14ac:dyDescent="0.35">
      <c r="B29" s="35" t="s">
        <v>30</v>
      </c>
      <c r="C29" s="286">
        <v>0.02</v>
      </c>
      <c r="D29" s="286">
        <v>0.02</v>
      </c>
      <c r="E29" s="286">
        <v>0.02</v>
      </c>
      <c r="F29" s="286">
        <v>0.02</v>
      </c>
      <c r="G29" s="286">
        <v>0.02</v>
      </c>
      <c r="H29" s="286">
        <v>0.02</v>
      </c>
      <c r="I29" s="286">
        <v>0.02</v>
      </c>
      <c r="J29" s="286">
        <v>0.02</v>
      </c>
      <c r="K29" s="286">
        <v>0.01</v>
      </c>
      <c r="L29" s="286">
        <v>0.02</v>
      </c>
      <c r="M29" s="286">
        <v>0.02</v>
      </c>
      <c r="N29" s="286">
        <v>0.01</v>
      </c>
      <c r="O29" s="286">
        <v>0.02</v>
      </c>
      <c r="P29" s="286">
        <v>0.01</v>
      </c>
      <c r="Q29" s="286">
        <v>0.01</v>
      </c>
      <c r="R29" s="389">
        <v>0.01</v>
      </c>
      <c r="S29" s="286">
        <v>0.01</v>
      </c>
      <c r="T29" s="287">
        <v>0.01</v>
      </c>
    </row>
    <row r="30" spans="2:21" ht="19.5" thickBot="1" x14ac:dyDescent="0.4">
      <c r="B30" s="37" t="s">
        <v>51</v>
      </c>
      <c r="C30" s="272">
        <v>950</v>
      </c>
      <c r="D30" s="272">
        <v>940</v>
      </c>
      <c r="E30" s="272">
        <v>910</v>
      </c>
      <c r="F30" s="272">
        <v>970</v>
      </c>
      <c r="G30" s="272">
        <v>930</v>
      </c>
      <c r="H30" s="272">
        <v>950</v>
      </c>
      <c r="I30" s="272">
        <v>880</v>
      </c>
      <c r="J30" s="272">
        <v>870</v>
      </c>
      <c r="K30" s="272">
        <v>720</v>
      </c>
      <c r="L30" s="272">
        <v>800</v>
      </c>
      <c r="M30" s="272">
        <v>810</v>
      </c>
      <c r="N30" s="272">
        <v>760</v>
      </c>
      <c r="O30" s="272">
        <v>850</v>
      </c>
      <c r="P30" s="272">
        <v>760</v>
      </c>
      <c r="Q30" s="272">
        <v>760</v>
      </c>
      <c r="R30" s="390">
        <v>640</v>
      </c>
      <c r="S30" s="272">
        <v>630</v>
      </c>
      <c r="T30" s="273">
        <v>590</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282">
        <v>3380</v>
      </c>
      <c r="D32" s="282">
        <v>4100</v>
      </c>
      <c r="E32" s="282">
        <v>4870</v>
      </c>
      <c r="F32" s="282">
        <v>5740</v>
      </c>
      <c r="G32" s="282">
        <v>6050</v>
      </c>
      <c r="H32" s="282">
        <v>11900</v>
      </c>
      <c r="I32" s="282">
        <v>10800</v>
      </c>
      <c r="J32" s="282">
        <v>9760</v>
      </c>
      <c r="K32" s="282">
        <v>17400</v>
      </c>
      <c r="L32" s="282">
        <v>8440</v>
      </c>
      <c r="M32" s="282">
        <v>4620</v>
      </c>
      <c r="N32" s="282">
        <v>5050</v>
      </c>
      <c r="O32" s="282">
        <v>2340</v>
      </c>
      <c r="P32" s="282">
        <v>4660</v>
      </c>
      <c r="Q32" s="282">
        <v>3140</v>
      </c>
      <c r="R32" s="282">
        <v>4470</v>
      </c>
      <c r="S32" s="282">
        <v>4500</v>
      </c>
      <c r="T32" s="283">
        <v>4320</v>
      </c>
    </row>
    <row r="33" spans="2:21" ht="18.75" x14ac:dyDescent="0.35">
      <c r="B33" s="41" t="s">
        <v>48</v>
      </c>
      <c r="C33" s="288">
        <v>1.6</v>
      </c>
      <c r="D33" s="288">
        <v>1.6</v>
      </c>
      <c r="E33" s="286">
        <v>0.43</v>
      </c>
      <c r="F33" s="286">
        <v>0.87</v>
      </c>
      <c r="G33" s="286">
        <v>0.68</v>
      </c>
      <c r="H33" s="288">
        <v>2.4500000000000002</v>
      </c>
      <c r="I33" s="288">
        <v>2.1</v>
      </c>
      <c r="J33" s="288">
        <v>1.01</v>
      </c>
      <c r="K33" s="288">
        <v>1.1599999999999999</v>
      </c>
      <c r="L33" s="288">
        <v>3.1</v>
      </c>
      <c r="M33" s="288">
        <v>2.4</v>
      </c>
      <c r="N33" s="288">
        <v>3.1</v>
      </c>
      <c r="O33" s="288">
        <v>3.2</v>
      </c>
      <c r="P33" s="288">
        <v>2.7</v>
      </c>
      <c r="Q33" s="288">
        <v>1.4</v>
      </c>
      <c r="R33" s="387">
        <v>2.4</v>
      </c>
      <c r="S33" s="288">
        <v>3.9</v>
      </c>
      <c r="T33" s="289">
        <v>2.8</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290">
        <v>1030</v>
      </c>
      <c r="D35" s="290">
        <v>1020</v>
      </c>
      <c r="E35" s="290">
        <v>990</v>
      </c>
      <c r="F35" s="290">
        <v>1090</v>
      </c>
      <c r="G35" s="290">
        <v>1040</v>
      </c>
      <c r="H35" s="290">
        <v>1210</v>
      </c>
      <c r="I35" s="290">
        <v>1090</v>
      </c>
      <c r="J35" s="290">
        <v>1050</v>
      </c>
      <c r="K35" s="290">
        <v>960</v>
      </c>
      <c r="L35" s="290">
        <v>930</v>
      </c>
      <c r="M35" s="290">
        <v>880</v>
      </c>
      <c r="N35" s="290">
        <v>820</v>
      </c>
      <c r="O35" s="290">
        <v>890</v>
      </c>
      <c r="P35" s="290">
        <v>830</v>
      </c>
      <c r="Q35" s="290">
        <v>800</v>
      </c>
      <c r="R35" s="290">
        <v>690</v>
      </c>
      <c r="S35" s="290">
        <v>680</v>
      </c>
      <c r="T35" s="291">
        <v>640</v>
      </c>
    </row>
    <row r="36" spans="2:21" x14ac:dyDescent="0.25">
      <c r="B36" s="32"/>
      <c r="C36" s="275"/>
      <c r="D36" s="275"/>
      <c r="E36" s="275"/>
      <c r="F36" s="275"/>
      <c r="G36" s="275"/>
      <c r="H36" s="275"/>
      <c r="I36" s="275"/>
      <c r="J36" s="275"/>
      <c r="K36" s="275"/>
    </row>
    <row r="37" spans="2:21" x14ac:dyDescent="0.25">
      <c r="B37" s="47" t="s">
        <v>3</v>
      </c>
      <c r="C37" s="275"/>
      <c r="D37" s="275"/>
      <c r="E37" s="275"/>
      <c r="F37" s="275"/>
      <c r="G37" s="275"/>
      <c r="H37" s="275"/>
      <c r="I37" s="275"/>
      <c r="J37" s="275"/>
      <c r="K37" s="275"/>
    </row>
    <row r="38" spans="2:21" x14ac:dyDescent="0.25">
      <c r="B38" s="32" t="s">
        <v>52</v>
      </c>
      <c r="C38" s="71"/>
      <c r="D38" s="292"/>
      <c r="E38" s="292"/>
      <c r="F38" s="292"/>
      <c r="G38" s="292"/>
      <c r="H38" s="292"/>
      <c r="I38" s="292"/>
      <c r="J38" s="292"/>
      <c r="K38" s="292"/>
    </row>
    <row r="39" spans="2:21" x14ac:dyDescent="0.25">
      <c r="B39" s="42" t="s">
        <v>53</v>
      </c>
      <c r="C39" s="71"/>
      <c r="D39" s="292"/>
      <c r="E39" s="292"/>
      <c r="F39" s="292"/>
      <c r="G39" s="292"/>
      <c r="H39" s="292"/>
      <c r="I39" s="292"/>
      <c r="J39" s="292"/>
      <c r="K39" s="292"/>
    </row>
    <row r="40" spans="2:21" x14ac:dyDescent="0.25">
      <c r="B40" s="42" t="s">
        <v>54</v>
      </c>
      <c r="C40" s="71"/>
      <c r="D40" s="292"/>
      <c r="E40" s="292"/>
      <c r="F40" s="292"/>
      <c r="G40" s="292"/>
      <c r="H40" s="292"/>
      <c r="I40" s="292"/>
      <c r="J40" s="292"/>
      <c r="K40" s="292"/>
    </row>
    <row r="41" spans="2:21" x14ac:dyDescent="0.25">
      <c r="B41" s="32" t="s">
        <v>55</v>
      </c>
      <c r="C41" s="71"/>
      <c r="D41" s="292"/>
      <c r="E41" s="292"/>
      <c r="F41" s="292"/>
      <c r="G41" s="292"/>
      <c r="H41" s="292"/>
      <c r="I41" s="292"/>
      <c r="J41" s="292"/>
      <c r="K41" s="292"/>
    </row>
    <row r="42" spans="2:21" x14ac:dyDescent="0.25">
      <c r="B42" s="32" t="s">
        <v>11</v>
      </c>
      <c r="C42" s="71"/>
      <c r="D42" s="292"/>
      <c r="E42" s="292"/>
      <c r="F42" s="292"/>
      <c r="G42" s="292"/>
      <c r="H42" s="292"/>
      <c r="I42" s="292"/>
      <c r="J42" s="292"/>
      <c r="K42" s="292"/>
    </row>
    <row r="43" spans="2:21" x14ac:dyDescent="0.25">
      <c r="B43" s="42" t="s">
        <v>56</v>
      </c>
      <c r="C43" s="71"/>
      <c r="D43" s="292"/>
      <c r="E43" s="292"/>
      <c r="F43" s="292"/>
      <c r="G43" s="292"/>
      <c r="H43" s="292"/>
      <c r="I43" s="292"/>
      <c r="J43" s="292"/>
      <c r="K43" s="292"/>
    </row>
    <row r="44" spans="2:21" x14ac:dyDescent="0.25">
      <c r="B44" s="42" t="s">
        <v>57</v>
      </c>
      <c r="C44" s="71"/>
      <c r="D44" s="292"/>
      <c r="E44" s="292"/>
      <c r="F44" s="292"/>
      <c r="G44" s="292"/>
      <c r="H44" s="292"/>
      <c r="I44" s="292"/>
      <c r="J44" s="292"/>
      <c r="K44" s="292"/>
    </row>
    <row r="45" spans="2:21" x14ac:dyDescent="0.25">
      <c r="B45" s="42" t="s">
        <v>58</v>
      </c>
      <c r="C45" s="71"/>
      <c r="D45" s="292"/>
      <c r="E45" s="292"/>
      <c r="F45" s="292"/>
      <c r="G45" s="292"/>
      <c r="H45" s="292"/>
      <c r="I45" s="292"/>
      <c r="J45" s="292"/>
      <c r="K45" s="292"/>
    </row>
    <row r="46" spans="2:21" x14ac:dyDescent="0.25">
      <c r="B46" s="32" t="s">
        <v>59</v>
      </c>
      <c r="C46" s="71"/>
      <c r="D46" s="292"/>
      <c r="E46" s="292"/>
      <c r="F46" s="292"/>
      <c r="G46" s="292"/>
      <c r="H46" s="292"/>
      <c r="I46" s="292"/>
      <c r="J46" s="292"/>
      <c r="K46" s="292"/>
    </row>
    <row r="47" spans="2:21" x14ac:dyDescent="0.25">
      <c r="B47" s="32" t="s">
        <v>84</v>
      </c>
      <c r="C47" s="71"/>
      <c r="D47" s="292"/>
      <c r="E47" s="292"/>
      <c r="F47" s="292"/>
      <c r="G47" s="292"/>
      <c r="H47" s="292"/>
      <c r="I47" s="292"/>
      <c r="J47" s="292"/>
      <c r="K47" s="292"/>
    </row>
    <row r="48" spans="2:21" x14ac:dyDescent="0.25">
      <c r="B48" s="42" t="s">
        <v>60</v>
      </c>
      <c r="C48" s="71"/>
      <c r="D48" s="292"/>
      <c r="E48" s="292"/>
      <c r="F48" s="292"/>
      <c r="G48" s="292"/>
      <c r="H48" s="292"/>
      <c r="I48" s="292"/>
      <c r="J48" s="292"/>
      <c r="K48" s="292"/>
    </row>
    <row r="49" spans="2:11" x14ac:dyDescent="0.25">
      <c r="B49" s="9" t="s">
        <v>61</v>
      </c>
      <c r="C49" s="292"/>
      <c r="D49" s="292"/>
      <c r="E49" s="292"/>
      <c r="F49" s="292"/>
      <c r="G49" s="292"/>
      <c r="H49" s="292"/>
      <c r="I49" s="292"/>
      <c r="J49" s="292"/>
      <c r="K49" s="292"/>
    </row>
    <row r="50" spans="2:11" x14ac:dyDescent="0.25">
      <c r="B50" s="9" t="s">
        <v>23</v>
      </c>
      <c r="C50" s="292"/>
      <c r="D50" s="292"/>
      <c r="E50" s="292"/>
      <c r="F50" s="292"/>
      <c r="G50" s="292"/>
      <c r="H50" s="292"/>
      <c r="I50" s="292"/>
      <c r="J50" s="292"/>
      <c r="K50" s="292"/>
    </row>
    <row r="51" spans="2:11" x14ac:dyDescent="0.25">
      <c r="B51" s="42" t="s">
        <v>62</v>
      </c>
      <c r="C51" s="292"/>
      <c r="D51" s="292"/>
      <c r="E51" s="292"/>
      <c r="F51" s="292"/>
      <c r="G51" s="292"/>
      <c r="H51" s="292"/>
      <c r="I51" s="292"/>
      <c r="J51" s="292"/>
      <c r="K51" s="292"/>
    </row>
    <row r="52" spans="2:11" x14ac:dyDescent="0.25">
      <c r="B52" s="32" t="s">
        <v>63</v>
      </c>
      <c r="C52" s="292"/>
      <c r="D52" s="292"/>
      <c r="E52" s="292"/>
      <c r="F52" s="292"/>
      <c r="G52" s="292"/>
      <c r="H52" s="292"/>
      <c r="I52" s="292"/>
      <c r="J52" s="292"/>
      <c r="K52" s="292"/>
    </row>
    <row r="53" spans="2:11" x14ac:dyDescent="0.25">
      <c r="B53" s="32" t="s">
        <v>64</v>
      </c>
      <c r="C53" s="292"/>
      <c r="D53" s="292"/>
      <c r="E53" s="292"/>
      <c r="F53" s="292"/>
      <c r="G53" s="292"/>
      <c r="H53" s="292"/>
      <c r="I53" s="292"/>
      <c r="J53" s="292"/>
      <c r="K53" s="292"/>
    </row>
    <row r="54" spans="2:11" x14ac:dyDescent="0.25">
      <c r="B54" s="32" t="s">
        <v>25</v>
      </c>
      <c r="C54" s="292"/>
      <c r="D54" s="292"/>
      <c r="E54" s="292"/>
      <c r="F54" s="292"/>
      <c r="G54" s="292"/>
      <c r="H54" s="292"/>
      <c r="I54" s="292"/>
      <c r="J54" s="292"/>
      <c r="K54" s="292"/>
    </row>
    <row r="55" spans="2:11" x14ac:dyDescent="0.25">
      <c r="B55" s="32" t="s">
        <v>65</v>
      </c>
      <c r="C55" s="292"/>
      <c r="D55" s="292"/>
      <c r="E55" s="292"/>
      <c r="F55" s="292"/>
      <c r="G55" s="292"/>
      <c r="H55" s="292"/>
      <c r="I55" s="292"/>
      <c r="J55" s="292"/>
      <c r="K55" s="292"/>
    </row>
    <row r="56" spans="2:11" x14ac:dyDescent="0.25">
      <c r="B56" s="48" t="s">
        <v>85</v>
      </c>
      <c r="C56" s="292"/>
      <c r="D56" s="292"/>
      <c r="E56" s="292"/>
      <c r="F56" s="292"/>
      <c r="G56" s="292"/>
      <c r="H56" s="292"/>
      <c r="I56" s="292"/>
      <c r="J56" s="292"/>
      <c r="K56" s="292"/>
    </row>
    <row r="57" spans="2:11" x14ac:dyDescent="0.25">
      <c r="B57" s="32" t="s">
        <v>66</v>
      </c>
      <c r="C57" s="292"/>
      <c r="D57" s="292"/>
      <c r="E57" s="292"/>
      <c r="F57" s="292"/>
      <c r="G57" s="292"/>
      <c r="H57" s="292"/>
      <c r="I57" s="292"/>
      <c r="J57" s="292"/>
      <c r="K57" s="292"/>
    </row>
    <row r="58" spans="2:11" ht="18" x14ac:dyDescent="0.35">
      <c r="B58" s="49" t="s">
        <v>67</v>
      </c>
      <c r="C58" s="292"/>
      <c r="D58" s="292"/>
      <c r="E58" s="292"/>
      <c r="F58" s="292"/>
      <c r="G58" s="292"/>
      <c r="H58" s="292"/>
      <c r="I58" s="292"/>
      <c r="J58" s="292"/>
      <c r="K58" s="292"/>
    </row>
    <row r="59" spans="2:11" ht="18" x14ac:dyDescent="0.35">
      <c r="B59" s="50" t="s">
        <v>68</v>
      </c>
      <c r="C59" s="292"/>
      <c r="D59" s="292"/>
      <c r="E59" s="292"/>
      <c r="F59" s="292"/>
      <c r="G59" s="292"/>
      <c r="H59" s="292"/>
      <c r="I59" s="292"/>
      <c r="J59" s="292"/>
      <c r="K59" s="292"/>
    </row>
    <row r="60" spans="2:11" x14ac:dyDescent="0.25">
      <c r="B60" s="42"/>
      <c r="C60" s="292"/>
      <c r="D60" s="292"/>
      <c r="E60" s="292"/>
      <c r="F60" s="292"/>
      <c r="G60" s="292"/>
      <c r="H60" s="292"/>
      <c r="I60" s="292"/>
      <c r="J60" s="292"/>
      <c r="K60" s="292"/>
    </row>
    <row r="61" spans="2:11" x14ac:dyDescent="0.25">
      <c r="B61" s="51" t="s">
        <v>12</v>
      </c>
    </row>
    <row r="62" spans="2:11" x14ac:dyDescent="0.25">
      <c r="B62" s="51" t="s">
        <v>86</v>
      </c>
    </row>
    <row r="63" spans="2:11" s="9" customFormat="1" x14ac:dyDescent="0.25">
      <c r="B63" s="9" t="s">
        <v>13</v>
      </c>
    </row>
    <row r="64" spans="2:11" x14ac:dyDescent="0.25">
      <c r="B64" s="50" t="s">
        <v>15</v>
      </c>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4"/>
  <sheetViews>
    <sheetView showGridLines="0" workbookViewId="0">
      <pane xSplit="2" topLeftCell="D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8.87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875" style="6" customWidth="1"/>
    <col min="22" max="22" width="8.5" style="6" customWidth="1"/>
    <col min="23" max="23" width="8.25" style="6" customWidth="1"/>
    <col min="24" max="24" width="8.125" style="6" customWidth="1"/>
    <col min="25" max="25" width="8.625" style="6" customWidth="1"/>
    <col min="26" max="26" width="8.25" style="6" bestFit="1" customWidth="1"/>
    <col min="27" max="27" width="8.75" style="6" bestFit="1" customWidth="1"/>
    <col min="28" max="28" width="8.375" style="6" bestFit="1" customWidth="1"/>
    <col min="29" max="29" width="8.25" style="6" bestFit="1" customWidth="1"/>
    <col min="30" max="31" width="8.125" style="6" bestFit="1" customWidth="1"/>
    <col min="32" max="32" width="8.5" style="6" bestFit="1" customWidth="1"/>
    <col min="33" max="16384" width="9" style="6"/>
  </cols>
  <sheetData>
    <row r="1" spans="1:35" x14ac:dyDescent="0.25">
      <c r="A1" s="6" t="str">
        <f ca="1">MID(CELL("filename",B1),FIND("]",CELL("filename",B1))+1,256)</f>
        <v>Table A13-11</v>
      </c>
      <c r="B1" s="3" t="s">
        <v>73</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118"/>
      <c r="C5" s="478" t="s">
        <v>31</v>
      </c>
      <c r="D5" s="478"/>
      <c r="E5" s="478"/>
      <c r="F5" s="478"/>
      <c r="G5" s="478"/>
      <c r="H5" s="478"/>
      <c r="I5" s="478"/>
      <c r="J5" s="478"/>
      <c r="K5" s="478"/>
      <c r="L5" s="478"/>
      <c r="M5" s="478"/>
      <c r="N5" s="478"/>
      <c r="O5" s="478"/>
      <c r="P5" s="478"/>
      <c r="Q5" s="478"/>
      <c r="R5" s="478"/>
      <c r="S5" s="478"/>
      <c r="T5" s="478"/>
      <c r="U5" s="478"/>
      <c r="V5" s="7"/>
      <c r="W5" s="7"/>
      <c r="X5" s="7"/>
      <c r="Y5" s="7"/>
      <c r="Z5" s="7"/>
      <c r="AA5" s="7"/>
      <c r="AB5" s="7"/>
      <c r="AC5" s="7"/>
      <c r="AD5" s="7"/>
      <c r="AE5" s="7"/>
      <c r="AF5" s="7"/>
      <c r="AG5" s="7"/>
      <c r="AH5" s="7"/>
      <c r="AI5" s="7"/>
    </row>
    <row r="6" spans="1:35" x14ac:dyDescent="0.25">
      <c r="B6" s="55" t="s">
        <v>8</v>
      </c>
      <c r="C6" s="263">
        <v>800</v>
      </c>
      <c r="D6" s="263">
        <v>1930</v>
      </c>
      <c r="E6" s="263">
        <v>1320</v>
      </c>
      <c r="F6" s="263">
        <v>1500</v>
      </c>
      <c r="G6" s="263">
        <v>1130</v>
      </c>
      <c r="H6" s="263">
        <v>1470</v>
      </c>
      <c r="I6" s="263">
        <v>1310</v>
      </c>
      <c r="J6" s="263">
        <v>1220</v>
      </c>
      <c r="K6" s="263">
        <v>770</v>
      </c>
      <c r="L6" s="263">
        <v>490</v>
      </c>
      <c r="M6" s="263">
        <v>580</v>
      </c>
      <c r="N6" s="263">
        <v>570</v>
      </c>
      <c r="O6" s="263">
        <v>500</v>
      </c>
      <c r="P6" s="263">
        <v>680</v>
      </c>
      <c r="Q6" s="263">
        <v>570</v>
      </c>
      <c r="R6" s="263">
        <v>700</v>
      </c>
      <c r="S6" s="263">
        <v>930</v>
      </c>
      <c r="T6" s="264">
        <v>420</v>
      </c>
      <c r="U6" s="7"/>
      <c r="V6" s="7"/>
      <c r="W6" s="7"/>
      <c r="X6" s="7"/>
      <c r="Y6" s="7"/>
      <c r="Z6" s="7"/>
      <c r="AA6" s="7"/>
      <c r="AB6" s="7"/>
      <c r="AC6" s="7"/>
      <c r="AD6" s="7"/>
      <c r="AE6" s="7"/>
      <c r="AF6" s="7"/>
      <c r="AG6" s="7"/>
      <c r="AH6" s="7"/>
      <c r="AI6" s="7"/>
    </row>
    <row r="7" spans="1:35" x14ac:dyDescent="0.25">
      <c r="B7" s="58" t="s">
        <v>0</v>
      </c>
      <c r="C7" s="293">
        <v>0</v>
      </c>
      <c r="D7" s="293">
        <v>0</v>
      </c>
      <c r="E7" s="293">
        <v>0</v>
      </c>
      <c r="F7" s="293">
        <v>0</v>
      </c>
      <c r="G7" s="293">
        <v>0</v>
      </c>
      <c r="H7" s="293">
        <v>0</v>
      </c>
      <c r="I7" s="293">
        <v>0</v>
      </c>
      <c r="J7" s="293">
        <v>0</v>
      </c>
      <c r="K7" s="293">
        <v>0</v>
      </c>
      <c r="L7" s="293">
        <v>0</v>
      </c>
      <c r="M7" s="293">
        <v>0</v>
      </c>
      <c r="N7" s="293">
        <v>0</v>
      </c>
      <c r="O7" s="293">
        <v>0</v>
      </c>
      <c r="P7" s="293">
        <v>0</v>
      </c>
      <c r="Q7" s="293">
        <v>0</v>
      </c>
      <c r="R7" s="342">
        <v>0</v>
      </c>
      <c r="S7" s="293">
        <v>0</v>
      </c>
      <c r="T7" s="294">
        <v>0</v>
      </c>
      <c r="U7" s="7"/>
      <c r="V7" s="7"/>
      <c r="W7" s="7"/>
      <c r="X7" s="7"/>
      <c r="Y7" s="7"/>
      <c r="Z7" s="7"/>
      <c r="AA7" s="7"/>
      <c r="AB7" s="7"/>
      <c r="AC7" s="7"/>
      <c r="AD7" s="7"/>
      <c r="AE7" s="7"/>
      <c r="AF7" s="7"/>
      <c r="AG7" s="7"/>
      <c r="AH7" s="7"/>
      <c r="AI7" s="7"/>
    </row>
    <row r="8" spans="1:35" x14ac:dyDescent="0.25">
      <c r="B8" s="58" t="s">
        <v>2</v>
      </c>
      <c r="C8" s="295" t="s">
        <v>83</v>
      </c>
      <c r="D8" s="295" t="s">
        <v>83</v>
      </c>
      <c r="E8" s="295" t="s">
        <v>83</v>
      </c>
      <c r="F8" s="295" t="s">
        <v>83</v>
      </c>
      <c r="G8" s="295" t="s">
        <v>83</v>
      </c>
      <c r="H8" s="295" t="s">
        <v>83</v>
      </c>
      <c r="I8" s="295" t="s">
        <v>83</v>
      </c>
      <c r="J8" s="295" t="s">
        <v>83</v>
      </c>
      <c r="K8" s="295" t="s">
        <v>83</v>
      </c>
      <c r="L8" s="295" t="s">
        <v>83</v>
      </c>
      <c r="M8" s="295" t="s">
        <v>83</v>
      </c>
      <c r="N8" s="296">
        <v>514</v>
      </c>
      <c r="O8" s="296">
        <v>450</v>
      </c>
      <c r="P8" s="296">
        <v>633</v>
      </c>
      <c r="Q8" s="296">
        <v>524</v>
      </c>
      <c r="R8" s="399">
        <v>644</v>
      </c>
      <c r="S8" s="296">
        <v>860</v>
      </c>
      <c r="T8" s="297">
        <v>362</v>
      </c>
      <c r="U8" s="7"/>
      <c r="V8" s="7"/>
      <c r="W8" s="7"/>
      <c r="X8" s="7"/>
      <c r="Y8" s="7"/>
      <c r="Z8" s="7"/>
      <c r="AA8" s="7"/>
      <c r="AB8" s="7"/>
      <c r="AC8" s="7"/>
      <c r="AD8" s="7"/>
      <c r="AE8" s="7"/>
      <c r="AF8" s="7"/>
      <c r="AG8" s="7"/>
      <c r="AH8" s="7"/>
      <c r="AI8" s="7"/>
    </row>
    <row r="9" spans="1:35" ht="17.25" x14ac:dyDescent="0.25">
      <c r="B9" s="26" t="s">
        <v>39</v>
      </c>
      <c r="C9" s="295" t="s">
        <v>83</v>
      </c>
      <c r="D9" s="295" t="s">
        <v>83</v>
      </c>
      <c r="E9" s="295" t="s">
        <v>83</v>
      </c>
      <c r="F9" s="295" t="s">
        <v>83</v>
      </c>
      <c r="G9" s="295" t="s">
        <v>83</v>
      </c>
      <c r="H9" s="295" t="s">
        <v>83</v>
      </c>
      <c r="I9" s="295" t="s">
        <v>83</v>
      </c>
      <c r="J9" s="295" t="s">
        <v>83</v>
      </c>
      <c r="K9" s="295" t="s">
        <v>83</v>
      </c>
      <c r="L9" s="295" t="s">
        <v>83</v>
      </c>
      <c r="M9" s="295" t="s">
        <v>83</v>
      </c>
      <c r="N9" s="296">
        <v>53</v>
      </c>
      <c r="O9" s="296">
        <v>49</v>
      </c>
      <c r="P9" s="296">
        <v>43</v>
      </c>
      <c r="Q9" s="296">
        <v>51</v>
      </c>
      <c r="R9" s="399">
        <v>59</v>
      </c>
      <c r="S9" s="296">
        <v>73</v>
      </c>
      <c r="T9" s="297">
        <v>58</v>
      </c>
    </row>
    <row r="10" spans="1:35" ht="17.25" x14ac:dyDescent="0.25">
      <c r="B10" s="59" t="s">
        <v>40</v>
      </c>
      <c r="C10" s="298">
        <v>0</v>
      </c>
      <c r="D10" s="299">
        <v>2.4</v>
      </c>
      <c r="E10" s="299">
        <v>4.5999999999999996</v>
      </c>
      <c r="F10" s="299">
        <v>4.5999999999999996</v>
      </c>
      <c r="G10" s="299">
        <v>4.9000000000000004</v>
      </c>
      <c r="H10" s="299">
        <v>4.5999999999999996</v>
      </c>
      <c r="I10" s="299">
        <v>5.8</v>
      </c>
      <c r="J10" s="299">
        <v>6</v>
      </c>
      <c r="K10" s="299">
        <v>6.5</v>
      </c>
      <c r="L10" s="299">
        <v>7.2</v>
      </c>
      <c r="M10" s="299">
        <v>6.7</v>
      </c>
      <c r="N10" s="299">
        <v>7.4</v>
      </c>
      <c r="O10" s="299">
        <v>7.2</v>
      </c>
      <c r="P10" s="299">
        <v>6.5</v>
      </c>
      <c r="Q10" s="299">
        <v>6.5</v>
      </c>
      <c r="R10" s="299">
        <v>6.9</v>
      </c>
      <c r="S10" s="299">
        <v>7.4</v>
      </c>
      <c r="T10" s="300">
        <v>6.7</v>
      </c>
    </row>
    <row r="11" spans="1:35" ht="18" thickBot="1" x14ac:dyDescent="0.3">
      <c r="B11" s="21" t="s">
        <v>41</v>
      </c>
      <c r="C11" s="290">
        <v>800</v>
      </c>
      <c r="D11" s="290">
        <v>1930</v>
      </c>
      <c r="E11" s="290">
        <v>1320</v>
      </c>
      <c r="F11" s="290">
        <v>1500</v>
      </c>
      <c r="G11" s="290">
        <v>1130</v>
      </c>
      <c r="H11" s="290">
        <v>1470</v>
      </c>
      <c r="I11" s="290">
        <v>1320</v>
      </c>
      <c r="J11" s="290">
        <v>1220</v>
      </c>
      <c r="K11" s="290">
        <v>770</v>
      </c>
      <c r="L11" s="290">
        <v>500</v>
      </c>
      <c r="M11" s="290">
        <v>590</v>
      </c>
      <c r="N11" s="290">
        <v>570</v>
      </c>
      <c r="O11" s="290">
        <v>510</v>
      </c>
      <c r="P11" s="290">
        <v>680</v>
      </c>
      <c r="Q11" s="290">
        <v>580</v>
      </c>
      <c r="R11" s="290">
        <v>710</v>
      </c>
      <c r="S11" s="290">
        <v>940</v>
      </c>
      <c r="T11" s="291">
        <v>430</v>
      </c>
    </row>
    <row r="12" spans="1:35" x14ac:dyDescent="0.25">
      <c r="B12" s="23"/>
      <c r="C12" s="301"/>
      <c r="D12" s="301"/>
      <c r="E12" s="275"/>
      <c r="F12" s="275"/>
      <c r="G12" s="275"/>
      <c r="H12" s="275"/>
      <c r="I12" s="275"/>
      <c r="J12" s="275"/>
      <c r="K12" s="275"/>
      <c r="L12" s="275"/>
      <c r="M12" s="275"/>
      <c r="N12" s="275"/>
      <c r="O12" s="275"/>
      <c r="P12" s="275"/>
      <c r="Q12" s="275"/>
      <c r="R12" s="292"/>
      <c r="S12" s="292"/>
      <c r="T12" s="292"/>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263">
        <v>1390</v>
      </c>
      <c r="D15" s="263">
        <v>3930</v>
      </c>
      <c r="E15" s="263">
        <v>3820</v>
      </c>
      <c r="F15" s="263">
        <v>3620</v>
      </c>
      <c r="G15" s="263">
        <v>3160</v>
      </c>
      <c r="H15" s="263">
        <v>3390</v>
      </c>
      <c r="I15" s="263">
        <v>3020</v>
      </c>
      <c r="J15" s="263">
        <v>3050</v>
      </c>
      <c r="K15" s="263">
        <v>1760</v>
      </c>
      <c r="L15" s="263">
        <v>1510</v>
      </c>
      <c r="M15" s="263">
        <v>1820</v>
      </c>
      <c r="N15" s="263">
        <v>1780</v>
      </c>
      <c r="O15" s="263">
        <v>1610</v>
      </c>
      <c r="P15" s="263">
        <v>1560</v>
      </c>
      <c r="Q15" s="263">
        <v>1410</v>
      </c>
      <c r="R15" s="263">
        <v>1670</v>
      </c>
      <c r="S15" s="263">
        <v>2280</v>
      </c>
      <c r="T15" s="264">
        <v>1700</v>
      </c>
    </row>
    <row r="16" spans="1:35" x14ac:dyDescent="0.25">
      <c r="B16" s="14" t="s">
        <v>0</v>
      </c>
      <c r="C16" s="293">
        <v>0</v>
      </c>
      <c r="D16" s="293">
        <v>0</v>
      </c>
      <c r="E16" s="293">
        <v>0</v>
      </c>
      <c r="F16" s="293">
        <v>0</v>
      </c>
      <c r="G16" s="293">
        <v>0</v>
      </c>
      <c r="H16" s="293">
        <v>0</v>
      </c>
      <c r="I16" s="293">
        <v>0</v>
      </c>
      <c r="J16" s="293">
        <v>0</v>
      </c>
      <c r="K16" s="293">
        <v>0</v>
      </c>
      <c r="L16" s="293">
        <v>0</v>
      </c>
      <c r="M16" s="293">
        <v>0</v>
      </c>
      <c r="N16" s="293">
        <v>0</v>
      </c>
      <c r="O16" s="293">
        <v>0</v>
      </c>
      <c r="P16" s="293">
        <v>0</v>
      </c>
      <c r="Q16" s="293">
        <v>0</v>
      </c>
      <c r="R16" s="342">
        <v>0</v>
      </c>
      <c r="S16" s="293">
        <v>0</v>
      </c>
      <c r="T16" s="294">
        <v>0</v>
      </c>
    </row>
    <row r="17" spans="2:21" x14ac:dyDescent="0.25">
      <c r="B17" s="14" t="s">
        <v>2</v>
      </c>
      <c r="C17" s="296">
        <v>1310</v>
      </c>
      <c r="D17" s="296">
        <v>3350</v>
      </c>
      <c r="E17" s="296">
        <v>3140</v>
      </c>
      <c r="F17" s="296">
        <v>2970</v>
      </c>
      <c r="G17" s="296">
        <v>2160</v>
      </c>
      <c r="H17" s="296">
        <v>2370</v>
      </c>
      <c r="I17" s="296">
        <v>2030</v>
      </c>
      <c r="J17" s="296">
        <v>1850</v>
      </c>
      <c r="K17" s="296">
        <v>610</v>
      </c>
      <c r="L17" s="296">
        <v>710</v>
      </c>
      <c r="M17" s="296">
        <v>890</v>
      </c>
      <c r="N17" s="296">
        <v>940</v>
      </c>
      <c r="O17" s="296">
        <v>790</v>
      </c>
      <c r="P17" s="296">
        <v>600</v>
      </c>
      <c r="Q17" s="296">
        <v>460</v>
      </c>
      <c r="R17" s="296">
        <v>540</v>
      </c>
      <c r="S17" s="296">
        <v>1340</v>
      </c>
      <c r="T17" s="297">
        <v>560</v>
      </c>
    </row>
    <row r="18" spans="2:21" s="9" customFormat="1" x14ac:dyDescent="0.25">
      <c r="B18" s="26" t="s">
        <v>9</v>
      </c>
      <c r="C18" s="296">
        <v>79</v>
      </c>
      <c r="D18" s="296">
        <v>580</v>
      </c>
      <c r="E18" s="296">
        <v>690</v>
      </c>
      <c r="F18" s="296">
        <v>650</v>
      </c>
      <c r="G18" s="296">
        <v>1000</v>
      </c>
      <c r="H18" s="296">
        <v>1020</v>
      </c>
      <c r="I18" s="296">
        <v>990</v>
      </c>
      <c r="J18" s="296">
        <v>1210</v>
      </c>
      <c r="K18" s="296">
        <v>1150</v>
      </c>
      <c r="L18" s="296">
        <v>800</v>
      </c>
      <c r="M18" s="296">
        <v>930</v>
      </c>
      <c r="N18" s="296">
        <v>850</v>
      </c>
      <c r="O18" s="296">
        <v>820</v>
      </c>
      <c r="P18" s="296">
        <v>960</v>
      </c>
      <c r="Q18" s="296">
        <v>950</v>
      </c>
      <c r="R18" s="296">
        <v>1130</v>
      </c>
      <c r="S18" s="296">
        <v>950</v>
      </c>
      <c r="T18" s="297">
        <v>1140</v>
      </c>
      <c r="U18" s="6"/>
    </row>
    <row r="19" spans="2:21" x14ac:dyDescent="0.25">
      <c r="B19" s="27" t="s">
        <v>5</v>
      </c>
      <c r="C19" s="298">
        <v>0</v>
      </c>
      <c r="D19" s="298">
        <v>0</v>
      </c>
      <c r="E19" s="298">
        <v>0</v>
      </c>
      <c r="F19" s="298">
        <v>0</v>
      </c>
      <c r="G19" s="298">
        <v>0</v>
      </c>
      <c r="H19" s="298">
        <v>0</v>
      </c>
      <c r="I19" s="298">
        <v>0</v>
      </c>
      <c r="J19" s="298">
        <v>0</v>
      </c>
      <c r="K19" s="298">
        <v>0</v>
      </c>
      <c r="L19" s="298">
        <v>0</v>
      </c>
      <c r="M19" s="298">
        <v>0</v>
      </c>
      <c r="N19" s="298">
        <v>0</v>
      </c>
      <c r="O19" s="298">
        <v>0</v>
      </c>
      <c r="P19" s="298">
        <v>0</v>
      </c>
      <c r="Q19" s="298">
        <v>0</v>
      </c>
      <c r="R19" s="346">
        <v>0</v>
      </c>
      <c r="S19" s="298">
        <v>0</v>
      </c>
      <c r="T19" s="303">
        <v>0</v>
      </c>
    </row>
    <row r="20" spans="2:21" x14ac:dyDescent="0.25">
      <c r="B20" s="27" t="s">
        <v>4</v>
      </c>
      <c r="C20" s="304">
        <v>46400</v>
      </c>
      <c r="D20" s="304">
        <v>50800</v>
      </c>
      <c r="E20" s="304">
        <v>50300</v>
      </c>
      <c r="F20" s="304">
        <v>44500</v>
      </c>
      <c r="G20" s="304">
        <v>54700</v>
      </c>
      <c r="H20" s="304">
        <v>48600</v>
      </c>
      <c r="I20" s="304">
        <v>46300</v>
      </c>
      <c r="J20" s="304">
        <v>45000</v>
      </c>
      <c r="K20" s="304">
        <v>51700</v>
      </c>
      <c r="L20" s="304">
        <v>55800</v>
      </c>
      <c r="M20" s="304">
        <v>50500</v>
      </c>
      <c r="N20" s="304">
        <v>49000</v>
      </c>
      <c r="O20" s="304">
        <v>52400</v>
      </c>
      <c r="P20" s="304">
        <v>54500</v>
      </c>
      <c r="Q20" s="304">
        <v>57100</v>
      </c>
      <c r="R20" s="304">
        <v>52900</v>
      </c>
      <c r="S20" s="304">
        <v>48000</v>
      </c>
      <c r="T20" s="305">
        <v>55000</v>
      </c>
    </row>
    <row r="21" spans="2:21" ht="17.25" x14ac:dyDescent="0.25">
      <c r="B21" s="27" t="s">
        <v>44</v>
      </c>
      <c r="C21" s="298">
        <v>0</v>
      </c>
      <c r="D21" s="298">
        <v>0</v>
      </c>
      <c r="E21" s="298">
        <v>0</v>
      </c>
      <c r="F21" s="298">
        <v>0</v>
      </c>
      <c r="G21" s="298">
        <v>0</v>
      </c>
      <c r="H21" s="298">
        <v>0</v>
      </c>
      <c r="I21" s="298">
        <v>0</v>
      </c>
      <c r="J21" s="304">
        <v>120</v>
      </c>
      <c r="K21" s="304">
        <v>190</v>
      </c>
      <c r="L21" s="304">
        <v>160</v>
      </c>
      <c r="M21" s="304">
        <v>150</v>
      </c>
      <c r="N21" s="304">
        <v>850</v>
      </c>
      <c r="O21" s="304">
        <v>870</v>
      </c>
      <c r="P21" s="304">
        <v>1220</v>
      </c>
      <c r="Q21" s="304">
        <v>1590</v>
      </c>
      <c r="R21" s="304">
        <v>1690</v>
      </c>
      <c r="S21" s="304">
        <v>1650</v>
      </c>
      <c r="T21" s="305">
        <v>1760</v>
      </c>
    </row>
    <row r="22" spans="2:21" ht="17.25" x14ac:dyDescent="0.25">
      <c r="B22" s="27" t="s">
        <v>45</v>
      </c>
      <c r="C22" s="298">
        <v>0</v>
      </c>
      <c r="D22" s="298">
        <v>0</v>
      </c>
      <c r="E22" s="298">
        <v>0</v>
      </c>
      <c r="F22" s="298">
        <v>0</v>
      </c>
      <c r="G22" s="298">
        <v>733</v>
      </c>
      <c r="H22" s="298">
        <v>768</v>
      </c>
      <c r="I22" s="304">
        <v>2570</v>
      </c>
      <c r="J22" s="304">
        <v>3630</v>
      </c>
      <c r="K22" s="304">
        <v>2590</v>
      </c>
      <c r="L22" s="304">
        <v>2750</v>
      </c>
      <c r="M22" s="304">
        <v>2520</v>
      </c>
      <c r="N22" s="304">
        <v>2240</v>
      </c>
      <c r="O22" s="434">
        <v>0</v>
      </c>
      <c r="P22" s="434">
        <v>0</v>
      </c>
      <c r="Q22" s="434">
        <v>0</v>
      </c>
      <c r="R22" s="434">
        <v>0</v>
      </c>
      <c r="S22" s="434">
        <v>0</v>
      </c>
      <c r="T22" s="435">
        <v>0</v>
      </c>
    </row>
    <row r="23" spans="2:21" ht="18" thickBot="1" x14ac:dyDescent="0.3">
      <c r="B23" s="29" t="s">
        <v>50</v>
      </c>
      <c r="C23" s="290">
        <v>47800</v>
      </c>
      <c r="D23" s="290">
        <v>54700</v>
      </c>
      <c r="E23" s="290">
        <v>54100</v>
      </c>
      <c r="F23" s="290">
        <v>48100</v>
      </c>
      <c r="G23" s="290">
        <v>58600</v>
      </c>
      <c r="H23" s="290">
        <v>52800</v>
      </c>
      <c r="I23" s="290">
        <v>51900</v>
      </c>
      <c r="J23" s="290">
        <v>51800</v>
      </c>
      <c r="K23" s="290">
        <v>56300</v>
      </c>
      <c r="L23" s="290">
        <v>60200</v>
      </c>
      <c r="M23" s="290">
        <v>55000</v>
      </c>
      <c r="N23" s="290">
        <v>53900</v>
      </c>
      <c r="O23" s="290">
        <v>54800</v>
      </c>
      <c r="P23" s="290">
        <v>57300</v>
      </c>
      <c r="Q23" s="290">
        <v>60100</v>
      </c>
      <c r="R23" s="347">
        <v>56300</v>
      </c>
      <c r="S23" s="290">
        <v>52000</v>
      </c>
      <c r="T23" s="291">
        <v>58400</v>
      </c>
    </row>
    <row r="24" spans="2:21" x14ac:dyDescent="0.25">
      <c r="B24" s="32"/>
      <c r="C24" s="301"/>
      <c r="D24" s="301"/>
      <c r="E24" s="274"/>
      <c r="F24" s="274"/>
      <c r="G24" s="274"/>
      <c r="H24" s="274"/>
      <c r="I24" s="274"/>
      <c r="J24" s="274"/>
      <c r="K24" s="274"/>
      <c r="L24" s="274"/>
      <c r="M24" s="274"/>
      <c r="N24" s="274"/>
      <c r="O24" s="274"/>
      <c r="P24" s="274"/>
      <c r="Q24" s="274"/>
      <c r="R24" s="306"/>
      <c r="S24" s="306"/>
      <c r="T24" s="306"/>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282">
        <v>17</v>
      </c>
      <c r="D27" s="282">
        <v>35</v>
      </c>
      <c r="E27" s="282">
        <v>24</v>
      </c>
      <c r="F27" s="282">
        <v>30</v>
      </c>
      <c r="G27" s="282">
        <v>19</v>
      </c>
      <c r="H27" s="282">
        <v>27</v>
      </c>
      <c r="I27" s="282">
        <v>25</v>
      </c>
      <c r="J27" s="282">
        <v>23</v>
      </c>
      <c r="K27" s="282">
        <v>13</v>
      </c>
      <c r="L27" s="307">
        <v>8</v>
      </c>
      <c r="M27" s="282">
        <v>10.4</v>
      </c>
      <c r="N27" s="282">
        <v>10.3</v>
      </c>
      <c r="O27" s="307">
        <v>8.9</v>
      </c>
      <c r="P27" s="282">
        <v>11.6</v>
      </c>
      <c r="Q27" s="307">
        <v>9.4</v>
      </c>
      <c r="R27" s="386">
        <v>12.3</v>
      </c>
      <c r="S27" s="282">
        <v>17.8</v>
      </c>
      <c r="T27" s="308">
        <v>7.1</v>
      </c>
    </row>
    <row r="28" spans="2:21" ht="18" x14ac:dyDescent="0.35">
      <c r="B28" s="35" t="s">
        <v>29</v>
      </c>
      <c r="C28" s="309">
        <v>4.0000000000000001E-3</v>
      </c>
      <c r="D28" s="309">
        <v>8.9999999999999993E-3</v>
      </c>
      <c r="E28" s="309">
        <v>7.0000000000000001E-3</v>
      </c>
      <c r="F28" s="309">
        <v>8.9999999999999993E-3</v>
      </c>
      <c r="G28" s="309">
        <v>6.0000000000000001E-3</v>
      </c>
      <c r="H28" s="309">
        <v>8.0000000000000002E-3</v>
      </c>
      <c r="I28" s="309">
        <v>7.0000000000000001E-3</v>
      </c>
      <c r="J28" s="309">
        <v>7.0000000000000001E-3</v>
      </c>
      <c r="K28" s="309">
        <v>4.0000000000000001E-3</v>
      </c>
      <c r="L28" s="309">
        <v>3.0000000000000001E-3</v>
      </c>
      <c r="M28" s="309">
        <v>3.0000000000000001E-3</v>
      </c>
      <c r="N28" s="309">
        <v>3.0000000000000001E-3</v>
      </c>
      <c r="O28" s="309">
        <v>3.0000000000000001E-3</v>
      </c>
      <c r="P28" s="309">
        <v>3.0000000000000001E-3</v>
      </c>
      <c r="Q28" s="309">
        <v>3.0000000000000001E-3</v>
      </c>
      <c r="R28" s="397">
        <v>3.0000000000000001E-3</v>
      </c>
      <c r="S28" s="309">
        <v>5.0000000000000001E-3</v>
      </c>
      <c r="T28" s="310">
        <v>2E-3</v>
      </c>
    </row>
    <row r="29" spans="2:21" ht="18" x14ac:dyDescent="0.35">
      <c r="B29" s="35" t="s">
        <v>30</v>
      </c>
      <c r="C29" s="311">
        <v>4.0000000000000002E-4</v>
      </c>
      <c r="D29" s="309">
        <v>1E-3</v>
      </c>
      <c r="E29" s="311">
        <v>1.6000000000000001E-3</v>
      </c>
      <c r="F29" s="311">
        <v>1.6999999999999999E-3</v>
      </c>
      <c r="G29" s="311">
        <v>1.1999999999999999E-3</v>
      </c>
      <c r="H29" s="311">
        <v>1.4E-3</v>
      </c>
      <c r="I29" s="311">
        <v>1.1999999999999999E-3</v>
      </c>
      <c r="J29" s="311">
        <v>1.5E-3</v>
      </c>
      <c r="K29" s="311">
        <v>1.1999999999999999E-3</v>
      </c>
      <c r="L29" s="311">
        <v>6.9999999999999999E-4</v>
      </c>
      <c r="M29" s="311">
        <v>8.0000000000000004E-4</v>
      </c>
      <c r="N29" s="311">
        <v>8.0000000000000004E-4</v>
      </c>
      <c r="O29" s="311">
        <v>6.9999999999999999E-4</v>
      </c>
      <c r="P29" s="311">
        <v>8.0000000000000004E-4</v>
      </c>
      <c r="Q29" s="311">
        <v>6.9999999999999999E-4</v>
      </c>
      <c r="R29" s="398">
        <v>6.9999999999999999E-4</v>
      </c>
      <c r="S29" s="311">
        <v>8.0000000000000004E-4</v>
      </c>
      <c r="T29" s="312">
        <v>5.9999999999999995E-4</v>
      </c>
    </row>
    <row r="30" spans="2:21" ht="19.5" thickBot="1" x14ac:dyDescent="0.4">
      <c r="B30" s="37" t="s">
        <v>51</v>
      </c>
      <c r="C30" s="290">
        <v>17</v>
      </c>
      <c r="D30" s="290">
        <v>35</v>
      </c>
      <c r="E30" s="290">
        <v>24</v>
      </c>
      <c r="F30" s="290">
        <v>31</v>
      </c>
      <c r="G30" s="290">
        <v>19</v>
      </c>
      <c r="H30" s="290">
        <v>28</v>
      </c>
      <c r="I30" s="290">
        <v>25</v>
      </c>
      <c r="J30" s="290">
        <v>24</v>
      </c>
      <c r="K30" s="290">
        <v>14</v>
      </c>
      <c r="L30" s="313">
        <v>8.3000000000000007</v>
      </c>
      <c r="M30" s="314">
        <v>11</v>
      </c>
      <c r="N30" s="314">
        <v>11</v>
      </c>
      <c r="O30" s="313">
        <v>9.1999999999999993</v>
      </c>
      <c r="P30" s="314">
        <v>12</v>
      </c>
      <c r="Q30" s="313">
        <v>9.6999999999999993</v>
      </c>
      <c r="R30" s="347">
        <v>12.6</v>
      </c>
      <c r="S30" s="290">
        <v>18.100000000000001</v>
      </c>
      <c r="T30" s="456">
        <v>7.3</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282">
        <v>2210</v>
      </c>
      <c r="D32" s="282">
        <v>2300</v>
      </c>
      <c r="E32" s="282">
        <v>2120</v>
      </c>
      <c r="F32" s="282">
        <v>2750</v>
      </c>
      <c r="G32" s="282">
        <v>2260</v>
      </c>
      <c r="H32" s="282">
        <v>740</v>
      </c>
      <c r="I32" s="282">
        <v>2220</v>
      </c>
      <c r="J32" s="282">
        <v>1940</v>
      </c>
      <c r="K32" s="282">
        <v>810</v>
      </c>
      <c r="L32" s="282">
        <v>930</v>
      </c>
      <c r="M32" s="472">
        <v>2100</v>
      </c>
      <c r="N32" s="282">
        <v>3940</v>
      </c>
      <c r="O32" s="282">
        <v>2110</v>
      </c>
      <c r="P32" s="282">
        <v>2210</v>
      </c>
      <c r="Q32" s="282">
        <v>2320</v>
      </c>
      <c r="R32" s="282">
        <v>2050</v>
      </c>
      <c r="S32" s="282">
        <v>1520</v>
      </c>
      <c r="T32" s="283">
        <v>2240</v>
      </c>
    </row>
    <row r="33" spans="2:21" ht="18.75" x14ac:dyDescent="0.35">
      <c r="B33" s="41" t="s">
        <v>48</v>
      </c>
      <c r="C33" s="315">
        <v>56.893318116062545</v>
      </c>
      <c r="D33" s="315">
        <v>55.934258198640862</v>
      </c>
      <c r="E33" s="315">
        <v>48.016800000000003</v>
      </c>
      <c r="F33" s="315">
        <v>48.358800000000002</v>
      </c>
      <c r="G33" s="315">
        <v>47.173200000000001</v>
      </c>
      <c r="H33" s="315">
        <v>62.510759999999991</v>
      </c>
      <c r="I33" s="315">
        <v>57.923856000000001</v>
      </c>
      <c r="J33" s="315">
        <v>58.50548400000001</v>
      </c>
      <c r="K33" s="315">
        <v>26.296607999999996</v>
      </c>
      <c r="L33" s="315">
        <v>46.611635999999997</v>
      </c>
      <c r="M33" s="315">
        <v>41.638728</v>
      </c>
      <c r="N33" s="315">
        <v>25.635179999999995</v>
      </c>
      <c r="O33" s="315">
        <v>20.029115999999998</v>
      </c>
      <c r="P33" s="315">
        <v>14.92488</v>
      </c>
      <c r="Q33" s="315">
        <v>19.398240000000001</v>
      </c>
      <c r="R33" s="395">
        <v>11.817239999999998</v>
      </c>
      <c r="S33" s="315">
        <v>13.7142</v>
      </c>
      <c r="T33" s="316">
        <v>14.220360000000001</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290">
        <v>19</v>
      </c>
      <c r="D35" s="290">
        <v>38</v>
      </c>
      <c r="E35" s="290">
        <v>26</v>
      </c>
      <c r="F35" s="290">
        <v>34</v>
      </c>
      <c r="G35" s="290">
        <v>21</v>
      </c>
      <c r="H35" s="290">
        <v>29</v>
      </c>
      <c r="I35" s="290">
        <v>28</v>
      </c>
      <c r="J35" s="290">
        <v>26</v>
      </c>
      <c r="K35" s="290">
        <v>14</v>
      </c>
      <c r="L35" s="313">
        <v>9.1999999999999993</v>
      </c>
      <c r="M35" s="290">
        <v>12</v>
      </c>
      <c r="N35" s="290">
        <v>12</v>
      </c>
      <c r="O35" s="290">
        <v>10</v>
      </c>
      <c r="P35" s="290">
        <v>13</v>
      </c>
      <c r="Q35" s="290">
        <v>10.4</v>
      </c>
      <c r="R35" s="347">
        <v>13.3</v>
      </c>
      <c r="S35" s="290">
        <v>18.899999999999999</v>
      </c>
      <c r="T35" s="456">
        <v>7.8</v>
      </c>
    </row>
    <row r="36" spans="2:21" x14ac:dyDescent="0.25">
      <c r="B36" s="32"/>
      <c r="C36" s="292"/>
      <c r="D36" s="292"/>
      <c r="E36" s="292"/>
      <c r="F36" s="292"/>
      <c r="G36" s="292"/>
      <c r="H36" s="292"/>
      <c r="I36" s="292"/>
      <c r="J36" s="292"/>
      <c r="K36" s="292"/>
    </row>
    <row r="37" spans="2:21" x14ac:dyDescent="0.25">
      <c r="B37" s="47" t="s">
        <v>3</v>
      </c>
      <c r="C37" s="292"/>
      <c r="D37" s="292"/>
      <c r="E37" s="292"/>
      <c r="F37" s="292"/>
      <c r="G37" s="292"/>
      <c r="H37" s="292"/>
      <c r="I37" s="292"/>
      <c r="J37" s="292"/>
      <c r="K37" s="292"/>
    </row>
    <row r="38" spans="2:21" x14ac:dyDescent="0.25">
      <c r="B38" s="32" t="s">
        <v>52</v>
      </c>
      <c r="C38" s="292"/>
      <c r="D38" s="292"/>
      <c r="E38" s="292"/>
      <c r="F38" s="292"/>
      <c r="G38" s="292"/>
      <c r="H38" s="292"/>
      <c r="I38" s="292"/>
      <c r="J38" s="292"/>
      <c r="K38" s="292"/>
    </row>
    <row r="39" spans="2:21" x14ac:dyDescent="0.25">
      <c r="B39" s="42" t="s">
        <v>53</v>
      </c>
      <c r="C39" s="71"/>
      <c r="D39" s="292"/>
      <c r="E39" s="292"/>
      <c r="F39" s="292"/>
      <c r="G39" s="292"/>
      <c r="H39" s="292"/>
      <c r="I39" s="292"/>
      <c r="J39" s="292"/>
      <c r="K39" s="292"/>
    </row>
    <row r="40" spans="2:21" x14ac:dyDescent="0.25">
      <c r="B40" s="42" t="s">
        <v>54</v>
      </c>
      <c r="C40" s="71"/>
      <c r="D40" s="292"/>
      <c r="E40" s="292"/>
      <c r="F40" s="292"/>
      <c r="G40" s="292"/>
      <c r="H40" s="292"/>
      <c r="I40" s="292"/>
      <c r="J40" s="292"/>
      <c r="K40" s="292"/>
    </row>
    <row r="41" spans="2:21" x14ac:dyDescent="0.25">
      <c r="B41" s="32" t="s">
        <v>55</v>
      </c>
      <c r="C41" s="71"/>
      <c r="D41" s="292"/>
      <c r="E41" s="292"/>
      <c r="F41" s="292"/>
      <c r="G41" s="292"/>
      <c r="H41" s="292"/>
      <c r="I41" s="292"/>
      <c r="J41" s="292"/>
      <c r="K41" s="292"/>
    </row>
    <row r="42" spans="2:21" x14ac:dyDescent="0.25">
      <c r="B42" s="32" t="s">
        <v>11</v>
      </c>
      <c r="C42" s="71"/>
      <c r="D42" s="292"/>
      <c r="E42" s="292"/>
      <c r="F42" s="292"/>
      <c r="G42" s="292"/>
      <c r="H42" s="292"/>
      <c r="I42" s="292"/>
      <c r="J42" s="292"/>
      <c r="K42" s="292"/>
    </row>
    <row r="43" spans="2:21" x14ac:dyDescent="0.25">
      <c r="B43" s="42" t="s">
        <v>56</v>
      </c>
      <c r="C43" s="71"/>
      <c r="D43" s="292"/>
      <c r="E43" s="292"/>
      <c r="F43" s="292"/>
      <c r="G43" s="292"/>
      <c r="H43" s="292"/>
      <c r="I43" s="292"/>
      <c r="J43" s="292"/>
      <c r="K43" s="292"/>
    </row>
    <row r="44" spans="2:21" x14ac:dyDescent="0.25">
      <c r="B44" s="42" t="s">
        <v>57</v>
      </c>
      <c r="C44" s="71"/>
      <c r="D44" s="292"/>
      <c r="E44" s="292"/>
      <c r="F44" s="292"/>
      <c r="G44" s="292"/>
      <c r="H44" s="292"/>
      <c r="I44" s="292"/>
      <c r="J44" s="292"/>
      <c r="K44" s="292"/>
    </row>
    <row r="45" spans="2:21" x14ac:dyDescent="0.25">
      <c r="B45" s="42" t="s">
        <v>58</v>
      </c>
      <c r="C45" s="71"/>
      <c r="D45" s="292"/>
      <c r="E45" s="292"/>
      <c r="F45" s="292"/>
      <c r="G45" s="292"/>
      <c r="H45" s="292"/>
      <c r="I45" s="292"/>
      <c r="J45" s="292"/>
      <c r="K45" s="292"/>
    </row>
    <row r="46" spans="2:21" x14ac:dyDescent="0.25">
      <c r="B46" s="32" t="s">
        <v>59</v>
      </c>
      <c r="C46" s="71"/>
      <c r="D46" s="292"/>
      <c r="E46" s="292"/>
      <c r="F46" s="292"/>
      <c r="G46" s="292"/>
      <c r="H46" s="292"/>
      <c r="I46" s="292"/>
      <c r="J46" s="292"/>
      <c r="K46" s="292"/>
    </row>
    <row r="47" spans="2:21" x14ac:dyDescent="0.25">
      <c r="B47" s="32" t="s">
        <v>84</v>
      </c>
      <c r="C47" s="71"/>
      <c r="D47" s="292"/>
      <c r="E47" s="292"/>
      <c r="F47" s="292"/>
      <c r="G47" s="292"/>
      <c r="H47" s="292"/>
      <c r="I47" s="292"/>
      <c r="J47" s="292"/>
      <c r="K47" s="292"/>
    </row>
    <row r="48" spans="2:21" x14ac:dyDescent="0.25">
      <c r="B48" s="42" t="s">
        <v>60</v>
      </c>
      <c r="C48" s="71"/>
      <c r="D48" s="292"/>
      <c r="E48" s="292"/>
      <c r="F48" s="292"/>
      <c r="G48" s="292"/>
      <c r="H48" s="292"/>
      <c r="I48" s="292"/>
      <c r="J48" s="292"/>
      <c r="K48" s="292"/>
    </row>
    <row r="49" spans="2:11" x14ac:dyDescent="0.25">
      <c r="B49" s="9" t="s">
        <v>61</v>
      </c>
      <c r="C49" s="71"/>
      <c r="D49" s="292"/>
      <c r="E49" s="292"/>
      <c r="F49" s="292"/>
      <c r="G49" s="292"/>
      <c r="H49" s="292"/>
      <c r="I49" s="292"/>
      <c r="J49" s="292"/>
      <c r="K49" s="292"/>
    </row>
    <row r="50" spans="2:11" x14ac:dyDescent="0.25">
      <c r="B50" s="9" t="s">
        <v>23</v>
      </c>
      <c r="C50" s="71"/>
      <c r="D50" s="292"/>
      <c r="E50" s="292"/>
      <c r="F50" s="292"/>
      <c r="G50" s="292"/>
      <c r="H50" s="292"/>
      <c r="I50" s="292"/>
      <c r="J50" s="292"/>
      <c r="K50" s="292"/>
    </row>
    <row r="51" spans="2:11" x14ac:dyDescent="0.25">
      <c r="B51" s="42" t="s">
        <v>62</v>
      </c>
      <c r="C51" s="71"/>
      <c r="D51" s="292"/>
      <c r="E51" s="292"/>
      <c r="F51" s="292"/>
      <c r="G51" s="292"/>
      <c r="H51" s="292"/>
      <c r="I51" s="292"/>
      <c r="J51" s="292"/>
      <c r="K51" s="292"/>
    </row>
    <row r="52" spans="2:11" x14ac:dyDescent="0.25">
      <c r="B52" s="32" t="s">
        <v>63</v>
      </c>
      <c r="C52" s="71"/>
      <c r="D52" s="292"/>
      <c r="E52" s="292"/>
      <c r="F52" s="292"/>
      <c r="G52" s="292"/>
      <c r="H52" s="292"/>
      <c r="I52" s="292"/>
      <c r="J52" s="292"/>
      <c r="K52" s="292"/>
    </row>
    <row r="53" spans="2:11" x14ac:dyDescent="0.25">
      <c r="B53" s="32" t="s">
        <v>64</v>
      </c>
      <c r="C53" s="71"/>
      <c r="D53" s="292"/>
      <c r="E53" s="292"/>
      <c r="F53" s="292"/>
      <c r="G53" s="292"/>
      <c r="H53" s="292"/>
      <c r="I53" s="292"/>
      <c r="J53" s="292"/>
      <c r="K53" s="292"/>
    </row>
    <row r="54" spans="2:11" x14ac:dyDescent="0.25">
      <c r="B54" s="32" t="s">
        <v>25</v>
      </c>
      <c r="C54" s="71"/>
      <c r="D54" s="292"/>
      <c r="E54" s="292"/>
      <c r="F54" s="292"/>
      <c r="G54" s="292"/>
      <c r="H54" s="292"/>
      <c r="I54" s="292"/>
      <c r="J54" s="292"/>
      <c r="K54" s="292"/>
    </row>
    <row r="55" spans="2:11" x14ac:dyDescent="0.25">
      <c r="B55" s="32" t="s">
        <v>65</v>
      </c>
      <c r="C55" s="71"/>
      <c r="D55" s="292"/>
      <c r="E55" s="292"/>
      <c r="F55" s="292"/>
      <c r="G55" s="292"/>
      <c r="H55" s="292"/>
      <c r="I55" s="292"/>
      <c r="J55" s="292"/>
      <c r="K55" s="292"/>
    </row>
    <row r="56" spans="2:11" x14ac:dyDescent="0.25">
      <c r="B56" s="48" t="s">
        <v>85</v>
      </c>
      <c r="C56" s="71"/>
      <c r="D56" s="292"/>
      <c r="E56" s="292"/>
      <c r="F56" s="292"/>
      <c r="G56" s="292"/>
      <c r="H56" s="292"/>
      <c r="I56" s="292"/>
      <c r="J56" s="292"/>
      <c r="K56" s="292"/>
    </row>
    <row r="57" spans="2:11" x14ac:dyDescent="0.25">
      <c r="B57" s="32" t="s">
        <v>66</v>
      </c>
      <c r="C57" s="71"/>
      <c r="D57" s="292"/>
      <c r="E57" s="292"/>
      <c r="F57" s="292"/>
      <c r="G57" s="292"/>
      <c r="H57" s="292"/>
      <c r="I57" s="292"/>
      <c r="J57" s="292"/>
      <c r="K57" s="292"/>
    </row>
    <row r="58" spans="2:11" ht="18" x14ac:dyDescent="0.35">
      <c r="B58" s="49" t="s">
        <v>67</v>
      </c>
      <c r="C58" s="71"/>
      <c r="D58" s="292"/>
      <c r="E58" s="292"/>
      <c r="F58" s="292"/>
      <c r="G58" s="292"/>
      <c r="H58" s="292"/>
      <c r="I58" s="292"/>
      <c r="J58" s="292"/>
      <c r="K58" s="292"/>
    </row>
    <row r="59" spans="2:11" ht="18" x14ac:dyDescent="0.35">
      <c r="B59" s="50" t="s">
        <v>68</v>
      </c>
      <c r="C59" s="71"/>
      <c r="D59" s="292"/>
      <c r="E59" s="292"/>
      <c r="F59" s="292"/>
      <c r="G59" s="292"/>
      <c r="H59" s="292"/>
      <c r="I59" s="292"/>
      <c r="J59" s="292"/>
      <c r="K59" s="292"/>
    </row>
    <row r="60" spans="2:11" x14ac:dyDescent="0.25">
      <c r="B60" s="42"/>
      <c r="C60" s="71"/>
      <c r="D60" s="292"/>
      <c r="E60" s="292"/>
      <c r="F60" s="292"/>
      <c r="G60" s="292"/>
      <c r="H60" s="292"/>
      <c r="I60" s="292"/>
      <c r="J60" s="292"/>
      <c r="K60" s="292"/>
    </row>
    <row r="61" spans="2:11" x14ac:dyDescent="0.25">
      <c r="B61" s="51" t="s">
        <v>12</v>
      </c>
      <c r="C61" s="71"/>
      <c r="D61" s="292"/>
      <c r="E61" s="292"/>
      <c r="F61" s="292"/>
      <c r="G61" s="292"/>
      <c r="H61" s="292"/>
      <c r="I61" s="292"/>
      <c r="J61" s="292"/>
      <c r="K61" s="292"/>
    </row>
    <row r="62" spans="2:11" x14ac:dyDescent="0.25">
      <c r="B62" s="51" t="s">
        <v>86</v>
      </c>
    </row>
    <row r="63" spans="2:11" s="9" customFormat="1" x14ac:dyDescent="0.25">
      <c r="B63" s="9" t="s">
        <v>13</v>
      </c>
    </row>
    <row r="64" spans="2:11" x14ac:dyDescent="0.25">
      <c r="B64" s="50" t="s">
        <v>15</v>
      </c>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3"/>
  <sheetViews>
    <sheetView showGridLines="0" workbookViewId="0">
      <pane xSplit="2" topLeftCell="C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4.25" style="6" customWidth="1"/>
    <col min="3" max="5" width="9.125" style="6" customWidth="1"/>
    <col min="6" max="11" width="9.125" style="6" hidden="1" customWidth="1"/>
    <col min="12" max="13" width="9.125" style="9" hidden="1" customWidth="1"/>
    <col min="14" max="17" width="9.125" style="9" customWidth="1"/>
    <col min="18" max="20" width="9.125" style="6" customWidth="1"/>
    <col min="21" max="21" width="0.875" style="6" customWidth="1"/>
    <col min="22" max="16384" width="9" style="6"/>
  </cols>
  <sheetData>
    <row r="1" spans="1:21" x14ac:dyDescent="0.25">
      <c r="A1" s="6" t="str">
        <f ca="1">MID(CELL("filename",B1),FIND("]",CELL("filename",B1))+1,256)</f>
        <v>Table A13-12</v>
      </c>
      <c r="B1" s="3" t="s">
        <v>72</v>
      </c>
      <c r="C1" s="3"/>
      <c r="D1" s="76"/>
      <c r="E1" s="7"/>
      <c r="F1" s="7"/>
      <c r="G1" s="7"/>
      <c r="H1" s="7"/>
      <c r="I1" s="7"/>
      <c r="J1" s="7"/>
      <c r="K1" s="7"/>
      <c r="L1" s="52"/>
      <c r="M1" s="52"/>
      <c r="N1" s="52"/>
      <c r="O1" s="52"/>
      <c r="P1" s="52"/>
      <c r="Q1" s="52"/>
      <c r="R1" s="7"/>
      <c r="S1" s="7"/>
      <c r="T1" s="7"/>
      <c r="U1" s="7"/>
    </row>
    <row r="2" spans="1:21" x14ac:dyDescent="0.25">
      <c r="B2" s="8"/>
      <c r="C2" s="3"/>
      <c r="D2" s="76"/>
      <c r="E2" s="7"/>
      <c r="F2" s="7"/>
      <c r="G2" s="7"/>
      <c r="H2" s="7"/>
      <c r="I2" s="7"/>
      <c r="J2" s="7"/>
      <c r="K2" s="7"/>
      <c r="L2" s="52"/>
      <c r="M2" s="52"/>
      <c r="N2" s="52"/>
      <c r="O2" s="52"/>
      <c r="P2" s="52"/>
      <c r="Q2" s="52"/>
      <c r="R2" s="7"/>
      <c r="S2" s="7"/>
      <c r="T2" s="7"/>
      <c r="U2" s="7"/>
    </row>
    <row r="3" spans="1:21"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21"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21" ht="18" x14ac:dyDescent="0.35">
      <c r="B5" s="120"/>
      <c r="C5" s="478" t="s">
        <v>31</v>
      </c>
      <c r="D5" s="478"/>
      <c r="E5" s="478"/>
      <c r="F5" s="478"/>
      <c r="G5" s="478"/>
      <c r="H5" s="478"/>
      <c r="I5" s="478"/>
      <c r="J5" s="478"/>
      <c r="K5" s="478"/>
      <c r="L5" s="478"/>
      <c r="M5" s="478"/>
      <c r="N5" s="478"/>
      <c r="O5" s="478"/>
      <c r="P5" s="478"/>
      <c r="Q5" s="478"/>
      <c r="R5" s="478"/>
      <c r="S5" s="478"/>
      <c r="T5" s="478"/>
      <c r="U5" s="478"/>
    </row>
    <row r="6" spans="1:21" x14ac:dyDescent="0.25">
      <c r="B6" s="55" t="s">
        <v>8</v>
      </c>
      <c r="C6" s="438">
        <v>90</v>
      </c>
      <c r="D6" s="438">
        <v>21</v>
      </c>
      <c r="E6" s="438">
        <v>22</v>
      </c>
      <c r="F6" s="438">
        <v>17</v>
      </c>
      <c r="G6" s="438">
        <v>17</v>
      </c>
      <c r="H6" s="438">
        <v>17</v>
      </c>
      <c r="I6" s="438">
        <v>16</v>
      </c>
      <c r="J6" s="438">
        <v>18</v>
      </c>
      <c r="K6" s="438">
        <v>27</v>
      </c>
      <c r="L6" s="438">
        <v>18</v>
      </c>
      <c r="M6" s="438">
        <v>17</v>
      </c>
      <c r="N6" s="438">
        <v>16</v>
      </c>
      <c r="O6" s="438">
        <v>18</v>
      </c>
      <c r="P6" s="438">
        <v>19</v>
      </c>
      <c r="Q6" s="438">
        <v>24</v>
      </c>
      <c r="R6" s="438">
        <v>33</v>
      </c>
      <c r="S6" s="438">
        <v>48</v>
      </c>
      <c r="T6" s="442">
        <v>54</v>
      </c>
      <c r="U6" s="7"/>
    </row>
    <row r="7" spans="1:21" x14ac:dyDescent="0.25">
      <c r="B7" s="58" t="s">
        <v>0</v>
      </c>
      <c r="C7" s="317">
        <v>0</v>
      </c>
      <c r="D7" s="317">
        <v>0</v>
      </c>
      <c r="E7" s="317">
        <v>0</v>
      </c>
      <c r="F7" s="317">
        <v>0</v>
      </c>
      <c r="G7" s="317">
        <v>0</v>
      </c>
      <c r="H7" s="317">
        <v>0</v>
      </c>
      <c r="I7" s="317">
        <v>0</v>
      </c>
      <c r="J7" s="317">
        <v>0</v>
      </c>
      <c r="K7" s="317">
        <v>0</v>
      </c>
      <c r="L7" s="317">
        <v>0</v>
      </c>
      <c r="M7" s="317">
        <v>0</v>
      </c>
      <c r="N7" s="317">
        <v>0</v>
      </c>
      <c r="O7" s="317">
        <v>0</v>
      </c>
      <c r="P7" s="317">
        <v>0</v>
      </c>
      <c r="Q7" s="317">
        <v>0</v>
      </c>
      <c r="R7" s="406">
        <v>0</v>
      </c>
      <c r="S7" s="317">
        <v>0</v>
      </c>
      <c r="T7" s="318">
        <v>0</v>
      </c>
      <c r="U7" s="7"/>
    </row>
    <row r="8" spans="1:21" x14ac:dyDescent="0.25">
      <c r="B8" s="58" t="s">
        <v>2</v>
      </c>
      <c r="C8" s="317">
        <v>0</v>
      </c>
      <c r="D8" s="317">
        <v>0</v>
      </c>
      <c r="E8" s="317">
        <v>0</v>
      </c>
      <c r="F8" s="317">
        <v>0</v>
      </c>
      <c r="G8" s="317">
        <v>0</v>
      </c>
      <c r="H8" s="317">
        <v>0</v>
      </c>
      <c r="I8" s="317">
        <v>0</v>
      </c>
      <c r="J8" s="317">
        <v>0</v>
      </c>
      <c r="K8" s="317">
        <v>0</v>
      </c>
      <c r="L8" s="317">
        <v>0</v>
      </c>
      <c r="M8" s="317">
        <v>0</v>
      </c>
      <c r="N8" s="317">
        <v>0</v>
      </c>
      <c r="O8" s="412">
        <v>0.79</v>
      </c>
      <c r="P8" s="319">
        <v>1.77</v>
      </c>
      <c r="Q8" s="319">
        <v>3.76</v>
      </c>
      <c r="R8" s="439">
        <v>12</v>
      </c>
      <c r="S8" s="437">
        <v>29.9</v>
      </c>
      <c r="T8" s="440">
        <v>21.5</v>
      </c>
      <c r="U8" s="7"/>
    </row>
    <row r="9" spans="1:21" ht="17.25" x14ac:dyDescent="0.25">
      <c r="B9" s="26" t="s">
        <v>39</v>
      </c>
      <c r="C9" s="437">
        <v>90</v>
      </c>
      <c r="D9" s="437">
        <v>21</v>
      </c>
      <c r="E9" s="437">
        <v>22</v>
      </c>
      <c r="F9" s="437">
        <v>17</v>
      </c>
      <c r="G9" s="437">
        <v>17</v>
      </c>
      <c r="H9" s="437">
        <v>17</v>
      </c>
      <c r="I9" s="437">
        <v>16</v>
      </c>
      <c r="J9" s="437">
        <v>18</v>
      </c>
      <c r="K9" s="437">
        <v>27</v>
      </c>
      <c r="L9" s="437">
        <v>18</v>
      </c>
      <c r="M9" s="437">
        <v>17</v>
      </c>
      <c r="N9" s="437">
        <v>16</v>
      </c>
      <c r="O9" s="437">
        <v>17</v>
      </c>
      <c r="P9" s="437">
        <v>17</v>
      </c>
      <c r="Q9" s="437">
        <v>20</v>
      </c>
      <c r="R9" s="437">
        <v>21</v>
      </c>
      <c r="S9" s="437">
        <v>18</v>
      </c>
      <c r="T9" s="440">
        <v>32</v>
      </c>
    </row>
    <row r="10" spans="1:21" ht="17.25" x14ac:dyDescent="0.25">
      <c r="B10" s="59" t="s">
        <v>40</v>
      </c>
      <c r="C10" s="320">
        <v>0</v>
      </c>
      <c r="D10" s="320">
        <v>0</v>
      </c>
      <c r="E10" s="320">
        <v>0</v>
      </c>
      <c r="F10" s="320">
        <v>0</v>
      </c>
      <c r="G10" s="320">
        <v>0</v>
      </c>
      <c r="H10" s="320">
        <v>0</v>
      </c>
      <c r="I10" s="320">
        <v>0</v>
      </c>
      <c r="J10" s="320">
        <v>0</v>
      </c>
      <c r="K10" s="320">
        <v>0</v>
      </c>
      <c r="L10" s="320">
        <v>0</v>
      </c>
      <c r="M10" s="320">
        <v>0</v>
      </c>
      <c r="N10" s="320">
        <v>0</v>
      </c>
      <c r="O10" s="320">
        <v>0</v>
      </c>
      <c r="P10" s="320">
        <v>0</v>
      </c>
      <c r="Q10" s="320">
        <v>0</v>
      </c>
      <c r="R10" s="408">
        <v>0</v>
      </c>
      <c r="S10" s="320">
        <v>0</v>
      </c>
      <c r="T10" s="321">
        <v>0</v>
      </c>
    </row>
    <row r="11" spans="1:21" ht="18" thickBot="1" x14ac:dyDescent="0.3">
      <c r="B11" s="21" t="s">
        <v>41</v>
      </c>
      <c r="C11" s="436">
        <v>90</v>
      </c>
      <c r="D11" s="436">
        <v>21</v>
      </c>
      <c r="E11" s="436">
        <v>22</v>
      </c>
      <c r="F11" s="436">
        <v>17</v>
      </c>
      <c r="G11" s="436">
        <v>17</v>
      </c>
      <c r="H11" s="436">
        <v>17</v>
      </c>
      <c r="I11" s="436">
        <v>16</v>
      </c>
      <c r="J11" s="436">
        <v>18</v>
      </c>
      <c r="K11" s="436">
        <v>27</v>
      </c>
      <c r="L11" s="436">
        <v>18</v>
      </c>
      <c r="M11" s="436">
        <v>17</v>
      </c>
      <c r="N11" s="436">
        <v>16</v>
      </c>
      <c r="O11" s="436">
        <v>18</v>
      </c>
      <c r="P11" s="436">
        <v>19</v>
      </c>
      <c r="Q11" s="436">
        <v>24</v>
      </c>
      <c r="R11" s="436">
        <v>33</v>
      </c>
      <c r="S11" s="436">
        <v>48</v>
      </c>
      <c r="T11" s="443">
        <v>54</v>
      </c>
    </row>
    <row r="12" spans="1:21" x14ac:dyDescent="0.25">
      <c r="B12" s="23"/>
      <c r="C12" s="322"/>
      <c r="D12" s="322"/>
      <c r="E12" s="323"/>
      <c r="F12" s="323"/>
      <c r="G12" s="323"/>
      <c r="H12" s="323"/>
      <c r="I12" s="323"/>
      <c r="J12" s="323"/>
      <c r="K12" s="323"/>
      <c r="L12" s="323"/>
      <c r="M12" s="323"/>
      <c r="N12" s="323"/>
      <c r="O12" s="323"/>
      <c r="P12" s="323"/>
      <c r="Q12" s="323"/>
      <c r="R12" s="324"/>
      <c r="S12" s="324"/>
      <c r="T12" s="324"/>
    </row>
    <row r="13" spans="1:21"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21"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21" ht="17.25" x14ac:dyDescent="0.25">
      <c r="B15" s="25" t="s">
        <v>43</v>
      </c>
      <c r="C15" s="438">
        <v>62</v>
      </c>
      <c r="D15" s="438">
        <v>37</v>
      </c>
      <c r="E15" s="438">
        <v>22</v>
      </c>
      <c r="F15" s="438">
        <v>24</v>
      </c>
      <c r="G15" s="438">
        <v>24</v>
      </c>
      <c r="H15" s="438">
        <v>24</v>
      </c>
      <c r="I15" s="438">
        <v>23</v>
      </c>
      <c r="J15" s="438">
        <v>25</v>
      </c>
      <c r="K15" s="438">
        <v>37</v>
      </c>
      <c r="L15" s="438">
        <v>24</v>
      </c>
      <c r="M15" s="438">
        <v>23</v>
      </c>
      <c r="N15" s="438">
        <v>23</v>
      </c>
      <c r="O15" s="438">
        <v>26</v>
      </c>
      <c r="P15" s="438">
        <v>27</v>
      </c>
      <c r="Q15" s="438">
        <v>37</v>
      </c>
      <c r="R15" s="438">
        <v>59</v>
      </c>
      <c r="S15" s="438">
        <v>92</v>
      </c>
      <c r="T15" s="442">
        <v>91</v>
      </c>
    </row>
    <row r="16" spans="1:21" x14ac:dyDescent="0.25">
      <c r="B16" s="14" t="s">
        <v>0</v>
      </c>
      <c r="C16" s="317">
        <v>0</v>
      </c>
      <c r="D16" s="317">
        <v>0</v>
      </c>
      <c r="E16" s="317">
        <v>0</v>
      </c>
      <c r="F16" s="317">
        <v>0</v>
      </c>
      <c r="G16" s="317">
        <v>0</v>
      </c>
      <c r="H16" s="317">
        <v>0</v>
      </c>
      <c r="I16" s="317">
        <v>0</v>
      </c>
      <c r="J16" s="317">
        <v>0</v>
      </c>
      <c r="K16" s="317">
        <v>0</v>
      </c>
      <c r="L16" s="317">
        <v>0</v>
      </c>
      <c r="M16" s="317">
        <v>0</v>
      </c>
      <c r="N16" s="317">
        <v>0</v>
      </c>
      <c r="O16" s="317">
        <v>0</v>
      </c>
      <c r="P16" s="317">
        <v>0</v>
      </c>
      <c r="Q16" s="317">
        <v>0</v>
      </c>
      <c r="R16" s="406">
        <v>0</v>
      </c>
      <c r="S16" s="317">
        <v>0</v>
      </c>
      <c r="T16" s="318">
        <v>0</v>
      </c>
    </row>
    <row r="17" spans="2:21" x14ac:dyDescent="0.25">
      <c r="B17" s="14" t="s">
        <v>2</v>
      </c>
      <c r="C17" s="317">
        <v>0</v>
      </c>
      <c r="D17" s="317">
        <v>0</v>
      </c>
      <c r="E17" s="317">
        <v>0</v>
      </c>
      <c r="F17" s="317">
        <v>0</v>
      </c>
      <c r="G17" s="317">
        <v>0</v>
      </c>
      <c r="H17" s="317">
        <v>0</v>
      </c>
      <c r="I17" s="317">
        <v>0</v>
      </c>
      <c r="J17" s="317">
        <v>0</v>
      </c>
      <c r="K17" s="317">
        <v>0</v>
      </c>
      <c r="L17" s="317">
        <v>0</v>
      </c>
      <c r="M17" s="317">
        <v>0</v>
      </c>
      <c r="N17" s="317">
        <v>0</v>
      </c>
      <c r="O17" s="319">
        <v>1.3</v>
      </c>
      <c r="P17" s="319">
        <v>3.3</v>
      </c>
      <c r="Q17" s="319">
        <v>9.9</v>
      </c>
      <c r="R17" s="439">
        <v>30.13</v>
      </c>
      <c r="S17" s="437">
        <v>66.069999999999993</v>
      </c>
      <c r="T17" s="440">
        <v>47.71</v>
      </c>
    </row>
    <row r="18" spans="2:21" s="9" customFormat="1" x14ac:dyDescent="0.25">
      <c r="B18" s="26" t="s">
        <v>9</v>
      </c>
      <c r="C18" s="437">
        <v>62</v>
      </c>
      <c r="D18" s="437">
        <v>37</v>
      </c>
      <c r="E18" s="437">
        <v>22</v>
      </c>
      <c r="F18" s="437">
        <v>24</v>
      </c>
      <c r="G18" s="437">
        <v>24</v>
      </c>
      <c r="H18" s="437">
        <v>24</v>
      </c>
      <c r="I18" s="437">
        <v>23</v>
      </c>
      <c r="J18" s="437">
        <v>25</v>
      </c>
      <c r="K18" s="437">
        <v>37</v>
      </c>
      <c r="L18" s="437">
        <v>24</v>
      </c>
      <c r="M18" s="437">
        <v>23</v>
      </c>
      <c r="N18" s="437">
        <v>23</v>
      </c>
      <c r="O18" s="437">
        <v>24</v>
      </c>
      <c r="P18" s="437">
        <v>24</v>
      </c>
      <c r="Q18" s="437">
        <v>27</v>
      </c>
      <c r="R18" s="437">
        <v>29</v>
      </c>
      <c r="S18" s="437">
        <v>26</v>
      </c>
      <c r="T18" s="440">
        <v>44</v>
      </c>
      <c r="U18" s="6"/>
    </row>
    <row r="19" spans="2:21" x14ac:dyDescent="0.25">
      <c r="B19" s="27" t="s">
        <v>5</v>
      </c>
      <c r="C19" s="325">
        <v>0</v>
      </c>
      <c r="D19" s="325">
        <v>0</v>
      </c>
      <c r="E19" s="325">
        <v>0</v>
      </c>
      <c r="F19" s="325">
        <v>0</v>
      </c>
      <c r="G19" s="325">
        <v>0</v>
      </c>
      <c r="H19" s="325">
        <v>0</v>
      </c>
      <c r="I19" s="325">
        <v>0</v>
      </c>
      <c r="J19" s="325">
        <v>0</v>
      </c>
      <c r="K19" s="325">
        <v>0</v>
      </c>
      <c r="L19" s="325">
        <v>0</v>
      </c>
      <c r="M19" s="325">
        <v>0</v>
      </c>
      <c r="N19" s="325">
        <v>0</v>
      </c>
      <c r="O19" s="325">
        <v>0</v>
      </c>
      <c r="P19" s="325">
        <v>0</v>
      </c>
      <c r="Q19" s="325">
        <v>0</v>
      </c>
      <c r="R19" s="407">
        <v>0</v>
      </c>
      <c r="S19" s="325">
        <v>0</v>
      </c>
      <c r="T19" s="326">
        <v>0</v>
      </c>
    </row>
    <row r="20" spans="2:21" x14ac:dyDescent="0.25">
      <c r="B20" s="27" t="s">
        <v>4</v>
      </c>
      <c r="C20" s="327">
        <v>420</v>
      </c>
      <c r="D20" s="327">
        <v>260</v>
      </c>
      <c r="E20" s="327">
        <v>320</v>
      </c>
      <c r="F20" s="327">
        <v>330</v>
      </c>
      <c r="G20" s="327">
        <v>330</v>
      </c>
      <c r="H20" s="327">
        <v>350</v>
      </c>
      <c r="I20" s="327">
        <v>380</v>
      </c>
      <c r="J20" s="327">
        <v>380</v>
      </c>
      <c r="K20" s="327">
        <v>390</v>
      </c>
      <c r="L20" s="327">
        <v>430</v>
      </c>
      <c r="M20" s="327">
        <v>420</v>
      </c>
      <c r="N20" s="327">
        <v>410</v>
      </c>
      <c r="O20" s="327">
        <v>420</v>
      </c>
      <c r="P20" s="327">
        <v>420</v>
      </c>
      <c r="Q20" s="327">
        <v>450</v>
      </c>
      <c r="R20" s="327">
        <v>420</v>
      </c>
      <c r="S20" s="327">
        <v>380</v>
      </c>
      <c r="T20" s="328">
        <v>440</v>
      </c>
    </row>
    <row r="21" spans="2:21" ht="17.25" x14ac:dyDescent="0.25">
      <c r="B21" s="27" t="s">
        <v>44</v>
      </c>
      <c r="C21" s="325">
        <v>0</v>
      </c>
      <c r="D21" s="441">
        <v>0.39</v>
      </c>
      <c r="E21" s="441">
        <v>0.89</v>
      </c>
      <c r="F21" s="441">
        <v>0.57999999999999996</v>
      </c>
      <c r="G21" s="441">
        <v>0.41</v>
      </c>
      <c r="H21" s="441">
        <v>0.44</v>
      </c>
      <c r="I21" s="441">
        <v>0.23</v>
      </c>
      <c r="J21" s="441">
        <v>0.09</v>
      </c>
      <c r="K21" s="441">
        <v>0.4</v>
      </c>
      <c r="L21" s="441">
        <v>0.45</v>
      </c>
      <c r="M21" s="441">
        <v>0.28000000000000003</v>
      </c>
      <c r="N21" s="441">
        <v>0.33</v>
      </c>
      <c r="O21" s="441">
        <v>0.65</v>
      </c>
      <c r="P21" s="441">
        <v>0.51</v>
      </c>
      <c r="Q21" s="441">
        <v>0.03</v>
      </c>
      <c r="R21" s="441">
        <v>0</v>
      </c>
      <c r="S21" s="441">
        <v>0</v>
      </c>
      <c r="T21" s="444">
        <v>0</v>
      </c>
    </row>
    <row r="22" spans="2:21" ht="17.25" x14ac:dyDescent="0.25">
      <c r="B22" s="27" t="s">
        <v>45</v>
      </c>
      <c r="C22" s="325">
        <v>0</v>
      </c>
      <c r="D22" s="325">
        <v>0</v>
      </c>
      <c r="E22" s="325">
        <v>0</v>
      </c>
      <c r="F22" s="325">
        <v>0</v>
      </c>
      <c r="G22" s="325">
        <v>0</v>
      </c>
      <c r="H22" s="325">
        <v>0</v>
      </c>
      <c r="I22" s="325">
        <v>0</v>
      </c>
      <c r="J22" s="325">
        <v>0</v>
      </c>
      <c r="K22" s="325">
        <v>0</v>
      </c>
      <c r="L22" s="325">
        <v>0</v>
      </c>
      <c r="M22" s="325">
        <v>0</v>
      </c>
      <c r="N22" s="325">
        <v>0</v>
      </c>
      <c r="O22" s="325">
        <v>0</v>
      </c>
      <c r="P22" s="325">
        <v>0</v>
      </c>
      <c r="Q22" s="325">
        <v>0</v>
      </c>
      <c r="R22" s="407">
        <v>0</v>
      </c>
      <c r="S22" s="325">
        <v>0</v>
      </c>
      <c r="T22" s="326">
        <v>0</v>
      </c>
    </row>
    <row r="23" spans="2:21" ht="18" thickBot="1" x14ac:dyDescent="0.3">
      <c r="B23" s="29" t="s">
        <v>50</v>
      </c>
      <c r="C23" s="329">
        <v>480</v>
      </c>
      <c r="D23" s="329">
        <v>300</v>
      </c>
      <c r="E23" s="329">
        <v>340</v>
      </c>
      <c r="F23" s="329">
        <v>360</v>
      </c>
      <c r="G23" s="329">
        <v>350</v>
      </c>
      <c r="H23" s="329">
        <v>370</v>
      </c>
      <c r="I23" s="329">
        <v>400</v>
      </c>
      <c r="J23" s="329">
        <v>410</v>
      </c>
      <c r="K23" s="329">
        <v>430</v>
      </c>
      <c r="L23" s="329">
        <v>460</v>
      </c>
      <c r="M23" s="329">
        <v>450</v>
      </c>
      <c r="N23" s="329">
        <v>430</v>
      </c>
      <c r="O23" s="329">
        <v>450</v>
      </c>
      <c r="P23" s="329">
        <v>450</v>
      </c>
      <c r="Q23" s="329">
        <v>480</v>
      </c>
      <c r="R23" s="329">
        <v>480</v>
      </c>
      <c r="S23" s="329">
        <v>470</v>
      </c>
      <c r="T23" s="330">
        <v>530</v>
      </c>
    </row>
    <row r="24" spans="2:21" x14ac:dyDescent="0.25">
      <c r="B24" s="32"/>
      <c r="C24" s="331"/>
      <c r="D24" s="331"/>
      <c r="E24" s="323"/>
      <c r="F24" s="323"/>
      <c r="G24" s="323"/>
      <c r="H24" s="323"/>
      <c r="I24" s="323"/>
      <c r="J24" s="323"/>
      <c r="K24" s="323"/>
      <c r="L24" s="323"/>
      <c r="M24" s="323"/>
      <c r="N24" s="323"/>
      <c r="O24" s="323"/>
      <c r="P24" s="323"/>
      <c r="Q24" s="323"/>
      <c r="R24" s="324"/>
      <c r="S24" s="324"/>
      <c r="T24" s="324"/>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332">
        <v>190</v>
      </c>
      <c r="D27" s="332">
        <v>71</v>
      </c>
      <c r="E27" s="332">
        <v>64</v>
      </c>
      <c r="F27" s="332">
        <v>49</v>
      </c>
      <c r="G27" s="332">
        <v>48</v>
      </c>
      <c r="H27" s="332">
        <v>47</v>
      </c>
      <c r="I27" s="332">
        <v>41</v>
      </c>
      <c r="J27" s="332">
        <v>44</v>
      </c>
      <c r="K27" s="332">
        <v>62</v>
      </c>
      <c r="L27" s="332">
        <v>39</v>
      </c>
      <c r="M27" s="332">
        <v>38</v>
      </c>
      <c r="N27" s="332">
        <v>38</v>
      </c>
      <c r="O27" s="332">
        <v>41</v>
      </c>
      <c r="P27" s="332">
        <v>43</v>
      </c>
      <c r="Q27" s="332">
        <v>49</v>
      </c>
      <c r="R27" s="332">
        <v>69</v>
      </c>
      <c r="S27" s="332">
        <v>100</v>
      </c>
      <c r="T27" s="333">
        <v>100</v>
      </c>
    </row>
    <row r="28" spans="2:21" ht="18" x14ac:dyDescent="0.35">
      <c r="B28" s="35" t="s">
        <v>29</v>
      </c>
      <c r="C28" s="334">
        <v>5.0000000000000001E-3</v>
      </c>
      <c r="D28" s="334">
        <v>2E-3</v>
      </c>
      <c r="E28" s="334">
        <v>2E-3</v>
      </c>
      <c r="F28" s="334">
        <v>1E-3</v>
      </c>
      <c r="G28" s="334">
        <v>1E-3</v>
      </c>
      <c r="H28" s="334">
        <v>1E-3</v>
      </c>
      <c r="I28" s="334">
        <v>1E-3</v>
      </c>
      <c r="J28" s="334">
        <v>1E-3</v>
      </c>
      <c r="K28" s="334">
        <v>2E-3</v>
      </c>
      <c r="L28" s="334">
        <v>1E-3</v>
      </c>
      <c r="M28" s="334">
        <v>1E-3</v>
      </c>
      <c r="N28" s="334">
        <v>1E-3</v>
      </c>
      <c r="O28" s="334">
        <v>2E-3</v>
      </c>
      <c r="P28" s="334">
        <v>2E-3</v>
      </c>
      <c r="Q28" s="334">
        <v>3.0000000000000001E-3</v>
      </c>
      <c r="R28" s="404">
        <v>7.0000000000000001E-3</v>
      </c>
      <c r="S28" s="334">
        <v>1.7000000000000001E-2</v>
      </c>
      <c r="T28" s="335">
        <v>1.2E-2</v>
      </c>
    </row>
    <row r="29" spans="2:21" ht="18" x14ac:dyDescent="0.35">
      <c r="B29" s="35" t="s">
        <v>30</v>
      </c>
      <c r="C29" s="336">
        <v>2E-3</v>
      </c>
      <c r="D29" s="336">
        <v>1E-3</v>
      </c>
      <c r="E29" s="336">
        <v>1E-3</v>
      </c>
      <c r="F29" s="336">
        <v>0</v>
      </c>
      <c r="G29" s="336">
        <v>0</v>
      </c>
      <c r="H29" s="336">
        <v>0</v>
      </c>
      <c r="I29" s="336">
        <v>0</v>
      </c>
      <c r="J29" s="336">
        <v>0</v>
      </c>
      <c r="K29" s="336">
        <v>1E-3</v>
      </c>
      <c r="L29" s="336">
        <v>0</v>
      </c>
      <c r="M29" s="336">
        <v>0</v>
      </c>
      <c r="N29" s="336">
        <v>0</v>
      </c>
      <c r="O29" s="336">
        <v>0</v>
      </c>
      <c r="P29" s="336">
        <v>0</v>
      </c>
      <c r="Q29" s="336">
        <v>1E-3</v>
      </c>
      <c r="R29" s="405">
        <v>1E-3</v>
      </c>
      <c r="S29" s="336">
        <v>2E-3</v>
      </c>
      <c r="T29" s="337">
        <v>1E-3</v>
      </c>
    </row>
    <row r="30" spans="2:21" s="3" customFormat="1" ht="19.5" thickBot="1" x14ac:dyDescent="0.4">
      <c r="B30" s="37" t="s">
        <v>51</v>
      </c>
      <c r="C30" s="329">
        <v>190</v>
      </c>
      <c r="D30" s="329">
        <v>71</v>
      </c>
      <c r="E30" s="329">
        <v>64</v>
      </c>
      <c r="F30" s="329">
        <v>49</v>
      </c>
      <c r="G30" s="329">
        <v>48</v>
      </c>
      <c r="H30" s="329">
        <v>47</v>
      </c>
      <c r="I30" s="329">
        <v>41</v>
      </c>
      <c r="J30" s="329">
        <v>44</v>
      </c>
      <c r="K30" s="329">
        <v>63</v>
      </c>
      <c r="L30" s="329">
        <v>39</v>
      </c>
      <c r="M30" s="329">
        <v>38</v>
      </c>
      <c r="N30" s="329">
        <v>38</v>
      </c>
      <c r="O30" s="329">
        <v>41</v>
      </c>
      <c r="P30" s="329">
        <v>43</v>
      </c>
      <c r="Q30" s="329">
        <v>49</v>
      </c>
      <c r="R30" s="329">
        <v>69</v>
      </c>
      <c r="S30" s="329">
        <v>100</v>
      </c>
      <c r="T30" s="330">
        <v>100</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332">
        <v>47</v>
      </c>
      <c r="D32" s="332">
        <v>24</v>
      </c>
      <c r="E32" s="332">
        <v>45</v>
      </c>
      <c r="F32" s="332">
        <v>41</v>
      </c>
      <c r="G32" s="332">
        <v>31</v>
      </c>
      <c r="H32" s="332">
        <v>29</v>
      </c>
      <c r="I32" s="332">
        <v>29</v>
      </c>
      <c r="J32" s="332">
        <v>33</v>
      </c>
      <c r="K32" s="332">
        <v>51</v>
      </c>
      <c r="L32" s="332">
        <v>58</v>
      </c>
      <c r="M32" s="332">
        <v>55</v>
      </c>
      <c r="N32" s="332">
        <v>17</v>
      </c>
      <c r="O32" s="332">
        <v>54</v>
      </c>
      <c r="P32" s="332">
        <v>45</v>
      </c>
      <c r="Q32" s="332">
        <v>55</v>
      </c>
      <c r="R32" s="402">
        <v>56</v>
      </c>
      <c r="S32" s="332">
        <v>44</v>
      </c>
      <c r="T32" s="333">
        <v>42</v>
      </c>
    </row>
    <row r="33" spans="2:21" ht="18.75" x14ac:dyDescent="0.35">
      <c r="B33" s="41" t="s">
        <v>48</v>
      </c>
      <c r="C33" s="338">
        <v>0</v>
      </c>
      <c r="D33" s="338">
        <v>0</v>
      </c>
      <c r="E33" s="338">
        <v>0</v>
      </c>
      <c r="F33" s="338">
        <v>0</v>
      </c>
      <c r="G33" s="338">
        <v>0</v>
      </c>
      <c r="H33" s="338">
        <v>0</v>
      </c>
      <c r="I33" s="338">
        <v>0</v>
      </c>
      <c r="J33" s="338">
        <v>0</v>
      </c>
      <c r="K33" s="338">
        <v>0</v>
      </c>
      <c r="L33" s="338">
        <v>0</v>
      </c>
      <c r="M33" s="338">
        <v>0</v>
      </c>
      <c r="N33" s="338">
        <v>0</v>
      </c>
      <c r="O33" s="338">
        <v>0</v>
      </c>
      <c r="P33" s="338">
        <v>0.114</v>
      </c>
      <c r="Q33" s="338">
        <v>0.50160000000000005</v>
      </c>
      <c r="R33" s="403">
        <v>0.68400000000000005</v>
      </c>
      <c r="S33" s="338">
        <v>0.9234</v>
      </c>
      <c r="T33" s="339">
        <v>0.91200000000000003</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329">
        <v>210</v>
      </c>
      <c r="D35" s="329">
        <v>78</v>
      </c>
      <c r="E35" s="329">
        <v>74</v>
      </c>
      <c r="F35" s="329">
        <v>55</v>
      </c>
      <c r="G35" s="329">
        <v>53</v>
      </c>
      <c r="H35" s="329">
        <v>51</v>
      </c>
      <c r="I35" s="329">
        <v>44</v>
      </c>
      <c r="J35" s="329">
        <v>48</v>
      </c>
      <c r="K35" s="329">
        <v>71</v>
      </c>
      <c r="L35" s="329">
        <v>45</v>
      </c>
      <c r="M35" s="329">
        <v>43</v>
      </c>
      <c r="N35" s="329">
        <v>39</v>
      </c>
      <c r="O35" s="329">
        <v>46</v>
      </c>
      <c r="P35" s="329">
        <v>48</v>
      </c>
      <c r="Q35" s="329">
        <v>56</v>
      </c>
      <c r="R35" s="401">
        <v>80</v>
      </c>
      <c r="S35" s="329">
        <v>120</v>
      </c>
      <c r="T35" s="329">
        <v>110</v>
      </c>
    </row>
    <row r="36" spans="2:21" x14ac:dyDescent="0.25">
      <c r="B36" s="32"/>
      <c r="C36" s="119"/>
      <c r="D36" s="119"/>
      <c r="E36" s="119"/>
      <c r="F36" s="119"/>
      <c r="G36" s="119"/>
      <c r="H36" s="119"/>
      <c r="I36" s="119"/>
      <c r="J36" s="340"/>
      <c r="K36" s="119"/>
    </row>
    <row r="37" spans="2:21" x14ac:dyDescent="0.25">
      <c r="B37" s="47" t="s">
        <v>3</v>
      </c>
      <c r="C37" s="119"/>
      <c r="D37" s="119"/>
      <c r="E37" s="119"/>
      <c r="F37" s="119"/>
      <c r="G37" s="119"/>
      <c r="H37" s="119"/>
      <c r="I37" s="119"/>
      <c r="J37" s="340"/>
      <c r="K37" s="119"/>
    </row>
    <row r="38" spans="2:21" x14ac:dyDescent="0.25">
      <c r="B38" s="32" t="s">
        <v>52</v>
      </c>
      <c r="C38" s="119"/>
      <c r="D38" s="119"/>
      <c r="E38" s="119"/>
      <c r="F38" s="119"/>
      <c r="G38" s="119"/>
      <c r="H38" s="119"/>
      <c r="I38" s="119"/>
      <c r="J38" s="340"/>
      <c r="K38" s="119"/>
    </row>
    <row r="39" spans="2:21" x14ac:dyDescent="0.25">
      <c r="B39" s="42" t="s">
        <v>53</v>
      </c>
      <c r="C39" s="119"/>
      <c r="D39" s="119"/>
      <c r="E39" s="119"/>
      <c r="F39" s="119"/>
      <c r="G39" s="119"/>
      <c r="H39" s="119"/>
      <c r="I39" s="119"/>
      <c r="J39" s="340"/>
      <c r="K39" s="119"/>
    </row>
    <row r="40" spans="2:21" x14ac:dyDescent="0.25">
      <c r="B40" s="42" t="s">
        <v>54</v>
      </c>
      <c r="C40" s="119"/>
      <c r="D40" s="119"/>
      <c r="E40" s="119"/>
      <c r="F40" s="119"/>
      <c r="G40" s="119"/>
      <c r="H40" s="119"/>
      <c r="I40" s="119"/>
      <c r="J40" s="340"/>
      <c r="K40" s="119"/>
    </row>
    <row r="41" spans="2:21" x14ac:dyDescent="0.25">
      <c r="B41" s="32" t="s">
        <v>55</v>
      </c>
      <c r="C41" s="119"/>
      <c r="D41" s="119"/>
      <c r="E41" s="119"/>
      <c r="F41" s="119"/>
      <c r="G41" s="119"/>
      <c r="H41" s="119"/>
      <c r="I41" s="119"/>
      <c r="J41" s="340"/>
      <c r="K41" s="119"/>
    </row>
    <row r="42" spans="2:21" x14ac:dyDescent="0.25">
      <c r="B42" s="32" t="s">
        <v>11</v>
      </c>
      <c r="C42" s="119"/>
      <c r="D42" s="119"/>
      <c r="E42" s="119"/>
      <c r="F42" s="119"/>
      <c r="G42" s="119"/>
      <c r="H42" s="119"/>
      <c r="I42" s="119"/>
      <c r="J42" s="340"/>
      <c r="K42" s="119"/>
    </row>
    <row r="43" spans="2:21" x14ac:dyDescent="0.25">
      <c r="B43" s="42" t="s">
        <v>56</v>
      </c>
      <c r="C43" s="119"/>
      <c r="D43" s="119"/>
      <c r="E43" s="119"/>
      <c r="F43" s="119"/>
      <c r="G43" s="119"/>
      <c r="H43" s="119"/>
      <c r="I43" s="119"/>
      <c r="J43" s="340"/>
      <c r="K43" s="119"/>
    </row>
    <row r="44" spans="2:21" x14ac:dyDescent="0.25">
      <c r="B44" s="42" t="s">
        <v>57</v>
      </c>
      <c r="C44" s="119"/>
      <c r="D44" s="119"/>
      <c r="E44" s="119"/>
      <c r="F44" s="119"/>
      <c r="G44" s="119"/>
      <c r="H44" s="119"/>
      <c r="I44" s="119"/>
      <c r="J44" s="340"/>
      <c r="K44" s="119"/>
    </row>
    <row r="45" spans="2:21" x14ac:dyDescent="0.25">
      <c r="B45" s="42" t="s">
        <v>58</v>
      </c>
      <c r="C45" s="119"/>
      <c r="D45" s="119"/>
      <c r="E45" s="119"/>
      <c r="F45" s="119"/>
      <c r="G45" s="119"/>
      <c r="H45" s="119"/>
      <c r="I45" s="119"/>
      <c r="J45" s="340"/>
      <c r="K45" s="119"/>
    </row>
    <row r="46" spans="2:21" x14ac:dyDescent="0.25">
      <c r="B46" s="32" t="s">
        <v>59</v>
      </c>
      <c r="C46" s="119"/>
      <c r="D46" s="119"/>
      <c r="E46" s="119"/>
      <c r="F46" s="119"/>
      <c r="G46" s="119"/>
      <c r="H46" s="119"/>
      <c r="I46" s="119"/>
      <c r="J46" s="340"/>
      <c r="K46" s="119"/>
    </row>
    <row r="47" spans="2:21" x14ac:dyDescent="0.25">
      <c r="B47" s="32" t="s">
        <v>84</v>
      </c>
      <c r="C47" s="119"/>
      <c r="D47" s="119"/>
      <c r="E47" s="119"/>
      <c r="F47" s="119"/>
      <c r="G47" s="119"/>
      <c r="H47" s="119"/>
      <c r="I47" s="119"/>
      <c r="J47" s="340"/>
      <c r="K47" s="119"/>
    </row>
    <row r="48" spans="2:21" x14ac:dyDescent="0.25">
      <c r="B48" s="42" t="s">
        <v>60</v>
      </c>
      <c r="C48" s="119"/>
      <c r="D48" s="119"/>
      <c r="E48" s="119"/>
      <c r="F48" s="119"/>
      <c r="G48" s="119"/>
      <c r="H48" s="119"/>
      <c r="I48" s="119"/>
      <c r="J48" s="340"/>
      <c r="K48" s="119"/>
    </row>
    <row r="49" spans="2:11" x14ac:dyDescent="0.25">
      <c r="B49" s="9" t="s">
        <v>61</v>
      </c>
      <c r="C49" s="119"/>
      <c r="D49" s="119"/>
      <c r="E49" s="119"/>
      <c r="F49" s="119"/>
      <c r="G49" s="119"/>
      <c r="H49" s="119"/>
      <c r="I49" s="119"/>
      <c r="J49" s="340"/>
      <c r="K49" s="119"/>
    </row>
    <row r="50" spans="2:11" x14ac:dyDescent="0.25">
      <c r="B50" s="9" t="s">
        <v>23</v>
      </c>
      <c r="C50" s="119"/>
      <c r="D50" s="119"/>
      <c r="E50" s="119"/>
      <c r="F50" s="119"/>
      <c r="G50" s="119"/>
      <c r="H50" s="119"/>
      <c r="I50" s="119"/>
      <c r="J50" s="340"/>
      <c r="K50" s="119"/>
    </row>
    <row r="51" spans="2:11" x14ac:dyDescent="0.25">
      <c r="B51" s="42" t="s">
        <v>62</v>
      </c>
      <c r="C51" s="119"/>
      <c r="D51" s="119"/>
      <c r="E51" s="119"/>
      <c r="F51" s="119"/>
      <c r="G51" s="119"/>
      <c r="H51" s="119"/>
      <c r="I51" s="119"/>
      <c r="J51" s="340"/>
      <c r="K51" s="119"/>
    </row>
    <row r="52" spans="2:11" x14ac:dyDescent="0.25">
      <c r="B52" s="32" t="s">
        <v>63</v>
      </c>
      <c r="C52" s="119"/>
      <c r="D52" s="119"/>
      <c r="E52" s="119"/>
      <c r="F52" s="119"/>
      <c r="G52" s="119"/>
      <c r="H52" s="119"/>
      <c r="I52" s="119"/>
      <c r="J52" s="340"/>
      <c r="K52" s="119"/>
    </row>
    <row r="53" spans="2:11" x14ac:dyDescent="0.25">
      <c r="B53" s="32" t="s">
        <v>64</v>
      </c>
      <c r="C53" s="119"/>
      <c r="D53" s="119"/>
      <c r="E53" s="119"/>
      <c r="F53" s="119"/>
      <c r="G53" s="119"/>
      <c r="H53" s="119"/>
      <c r="I53" s="119"/>
      <c r="J53" s="340"/>
      <c r="K53" s="119"/>
    </row>
    <row r="54" spans="2:11" x14ac:dyDescent="0.25">
      <c r="B54" s="32" t="s">
        <v>25</v>
      </c>
      <c r="C54" s="119"/>
      <c r="D54" s="119"/>
      <c r="E54" s="119"/>
      <c r="F54" s="119"/>
      <c r="G54" s="119"/>
      <c r="H54" s="119"/>
      <c r="I54" s="119"/>
      <c r="J54" s="340"/>
      <c r="K54" s="119"/>
    </row>
    <row r="55" spans="2:11" x14ac:dyDescent="0.25">
      <c r="B55" s="32" t="s">
        <v>65</v>
      </c>
      <c r="C55" s="119"/>
      <c r="D55" s="119"/>
      <c r="E55" s="119"/>
      <c r="F55" s="119"/>
      <c r="G55" s="119"/>
      <c r="H55" s="119"/>
      <c r="I55" s="119"/>
      <c r="J55" s="340"/>
      <c r="K55" s="119"/>
    </row>
    <row r="56" spans="2:11" x14ac:dyDescent="0.25">
      <c r="B56" s="48" t="s">
        <v>85</v>
      </c>
      <c r="C56" s="119"/>
      <c r="D56" s="119"/>
      <c r="E56" s="119"/>
      <c r="F56" s="119"/>
      <c r="G56" s="119"/>
      <c r="H56" s="119"/>
      <c r="I56" s="119"/>
      <c r="J56" s="340"/>
      <c r="K56" s="119"/>
    </row>
    <row r="57" spans="2:11" x14ac:dyDescent="0.25">
      <c r="B57" s="32" t="s">
        <v>66</v>
      </c>
      <c r="C57" s="119"/>
      <c r="D57" s="119"/>
      <c r="E57" s="119"/>
      <c r="F57" s="119"/>
      <c r="G57" s="119"/>
      <c r="H57" s="119"/>
      <c r="I57" s="119"/>
      <c r="J57" s="340"/>
      <c r="K57" s="119"/>
    </row>
    <row r="58" spans="2:11" ht="18" x14ac:dyDescent="0.35">
      <c r="B58" s="49" t="s">
        <v>67</v>
      </c>
      <c r="C58" s="119"/>
      <c r="D58" s="119"/>
      <c r="E58" s="119"/>
      <c r="F58" s="119"/>
      <c r="G58" s="119"/>
      <c r="H58" s="119"/>
      <c r="I58" s="119"/>
      <c r="J58" s="340"/>
      <c r="K58" s="119"/>
    </row>
    <row r="59" spans="2:11" ht="18" x14ac:dyDescent="0.35">
      <c r="B59" s="50" t="s">
        <v>68</v>
      </c>
      <c r="C59" s="119"/>
      <c r="D59" s="119"/>
      <c r="E59" s="119"/>
      <c r="F59" s="119"/>
      <c r="G59" s="119"/>
      <c r="H59" s="119"/>
      <c r="I59" s="119"/>
      <c r="J59" s="340"/>
      <c r="K59" s="119"/>
    </row>
    <row r="60" spans="2:11" x14ac:dyDescent="0.25">
      <c r="B60" s="42"/>
      <c r="C60" s="119"/>
      <c r="D60" s="119"/>
      <c r="E60" s="119"/>
      <c r="F60" s="119"/>
      <c r="G60" s="119"/>
      <c r="H60" s="119"/>
      <c r="I60" s="119"/>
      <c r="J60" s="340"/>
      <c r="K60" s="119"/>
    </row>
    <row r="61" spans="2:11" x14ac:dyDescent="0.25">
      <c r="B61" s="51" t="s">
        <v>12</v>
      </c>
      <c r="C61" s="119"/>
      <c r="D61" s="119"/>
      <c r="E61" s="119"/>
      <c r="F61" s="119"/>
      <c r="G61" s="119"/>
      <c r="H61" s="119"/>
      <c r="I61" s="119"/>
      <c r="J61" s="340"/>
      <c r="K61" s="119"/>
    </row>
    <row r="62" spans="2:11" x14ac:dyDescent="0.25">
      <c r="B62" s="51" t="s">
        <v>86</v>
      </c>
    </row>
    <row r="63" spans="2:11" x14ac:dyDescent="0.25">
      <c r="B63" s="8"/>
    </row>
  </sheetData>
  <mergeCells count="8">
    <mergeCell ref="C34:U34"/>
    <mergeCell ref="C31:U31"/>
    <mergeCell ref="C26:U26"/>
    <mergeCell ref="C4:U4"/>
    <mergeCell ref="C5:U5"/>
    <mergeCell ref="C13:U13"/>
    <mergeCell ref="C14:U14"/>
    <mergeCell ref="C25:U25"/>
  </mergeCells>
  <pageMargins left="0.75" right="0.75" top="1" bottom="1" header="0.5" footer="0.5"/>
  <pageSetup paperSize="17"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3"/>
  <sheetViews>
    <sheetView showGridLines="0" workbookViewId="0">
      <pane xSplit="2" topLeftCell="C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47.12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75" style="6" customWidth="1"/>
    <col min="22" max="24" width="9" style="6" customWidth="1"/>
    <col min="25" max="25" width="8.5" style="6" bestFit="1" customWidth="1"/>
    <col min="26" max="31" width="8.125" style="6" bestFit="1" customWidth="1"/>
    <col min="32" max="32" width="10" style="6" customWidth="1"/>
    <col min="33" max="16384" width="9" style="6"/>
  </cols>
  <sheetData>
    <row r="1" spans="1:35" x14ac:dyDescent="0.25">
      <c r="A1" s="6" t="str">
        <f ca="1">MID(CELL("filename",B1),FIND("]",CELL("filename",B1))+1,256)</f>
        <v>Table A13-13</v>
      </c>
      <c r="B1" s="3" t="s">
        <v>71</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118"/>
      <c r="C5" s="478" t="s">
        <v>31</v>
      </c>
      <c r="D5" s="478"/>
      <c r="E5" s="478"/>
      <c r="F5" s="478"/>
      <c r="G5" s="478"/>
      <c r="H5" s="478"/>
      <c r="I5" s="478"/>
      <c r="J5" s="478"/>
      <c r="K5" s="478"/>
      <c r="L5" s="478"/>
      <c r="M5" s="478"/>
      <c r="N5" s="478"/>
      <c r="O5" s="478"/>
      <c r="P5" s="478"/>
      <c r="Q5" s="478"/>
      <c r="R5" s="478"/>
      <c r="S5" s="478"/>
      <c r="T5" s="478"/>
      <c r="U5" s="478"/>
      <c r="V5" s="7"/>
      <c r="W5" s="7"/>
      <c r="X5" s="7"/>
      <c r="Y5" s="7"/>
      <c r="Z5" s="7"/>
      <c r="AA5" s="7"/>
      <c r="AB5" s="7"/>
      <c r="AC5" s="7"/>
      <c r="AD5" s="7"/>
      <c r="AE5" s="7"/>
      <c r="AF5" s="7"/>
      <c r="AG5" s="7"/>
      <c r="AH5" s="7"/>
      <c r="AI5" s="7"/>
    </row>
    <row r="6" spans="1:35" x14ac:dyDescent="0.25">
      <c r="B6" s="55" t="s">
        <v>8</v>
      </c>
      <c r="C6" s="341">
        <v>160</v>
      </c>
      <c r="D6" s="341">
        <v>100</v>
      </c>
      <c r="E6" s="341">
        <v>91</v>
      </c>
      <c r="F6" s="341">
        <v>78</v>
      </c>
      <c r="G6" s="341">
        <v>86</v>
      </c>
      <c r="H6" s="341">
        <v>71</v>
      </c>
      <c r="I6" s="341">
        <v>67</v>
      </c>
      <c r="J6" s="341">
        <v>65</v>
      </c>
      <c r="K6" s="341">
        <v>63</v>
      </c>
      <c r="L6" s="341">
        <v>63</v>
      </c>
      <c r="M6" s="341">
        <v>64</v>
      </c>
      <c r="N6" s="341">
        <v>83</v>
      </c>
      <c r="O6" s="341">
        <v>120</v>
      </c>
      <c r="P6" s="341">
        <v>69</v>
      </c>
      <c r="Q6" s="341">
        <v>62</v>
      </c>
      <c r="R6" s="341">
        <v>67</v>
      </c>
      <c r="S6" s="263">
        <v>60</v>
      </c>
      <c r="T6" s="264">
        <v>62</v>
      </c>
      <c r="U6" s="7"/>
      <c r="V6" s="7"/>
      <c r="W6" s="7"/>
      <c r="X6" s="7"/>
      <c r="Y6" s="7"/>
      <c r="Z6" s="7"/>
      <c r="AA6" s="7"/>
      <c r="AB6" s="7"/>
      <c r="AC6" s="7"/>
      <c r="AD6" s="7"/>
      <c r="AE6" s="7"/>
      <c r="AF6" s="7"/>
      <c r="AG6" s="7"/>
      <c r="AH6" s="7"/>
      <c r="AI6" s="7"/>
    </row>
    <row r="7" spans="1:35" x14ac:dyDescent="0.25">
      <c r="B7" s="58" t="s">
        <v>0</v>
      </c>
      <c r="C7" s="342">
        <v>0</v>
      </c>
      <c r="D7" s="342">
        <v>0</v>
      </c>
      <c r="E7" s="342">
        <v>0</v>
      </c>
      <c r="F7" s="342">
        <v>0</v>
      </c>
      <c r="G7" s="342">
        <v>0</v>
      </c>
      <c r="H7" s="342">
        <v>0</v>
      </c>
      <c r="I7" s="342">
        <v>0</v>
      </c>
      <c r="J7" s="342">
        <v>0</v>
      </c>
      <c r="K7" s="342">
        <v>0</v>
      </c>
      <c r="L7" s="342">
        <v>0</v>
      </c>
      <c r="M7" s="293">
        <v>0</v>
      </c>
      <c r="N7" s="293">
        <v>0</v>
      </c>
      <c r="O7" s="293">
        <v>0</v>
      </c>
      <c r="P7" s="293">
        <v>0</v>
      </c>
      <c r="Q7" s="293">
        <v>0</v>
      </c>
      <c r="R7" s="342">
        <v>0</v>
      </c>
      <c r="S7" s="293">
        <v>0</v>
      </c>
      <c r="T7" s="294">
        <v>0</v>
      </c>
      <c r="U7" s="7"/>
      <c r="V7" s="7"/>
      <c r="W7" s="7"/>
      <c r="X7" s="7"/>
      <c r="Y7" s="7"/>
      <c r="Z7" s="7"/>
      <c r="AA7" s="7"/>
      <c r="AB7" s="7"/>
      <c r="AC7" s="7"/>
      <c r="AD7" s="7"/>
      <c r="AE7" s="7"/>
      <c r="AF7" s="7"/>
      <c r="AG7" s="7"/>
      <c r="AH7" s="7"/>
      <c r="AI7" s="7"/>
    </row>
    <row r="8" spans="1:35" x14ac:dyDescent="0.25">
      <c r="B8" s="58" t="s">
        <v>2</v>
      </c>
      <c r="C8" s="343" t="s">
        <v>83</v>
      </c>
      <c r="D8" s="343" t="s">
        <v>83</v>
      </c>
      <c r="E8" s="343" t="s">
        <v>83</v>
      </c>
      <c r="F8" s="343" t="s">
        <v>83</v>
      </c>
      <c r="G8" s="343" t="s">
        <v>83</v>
      </c>
      <c r="H8" s="343" t="s">
        <v>83</v>
      </c>
      <c r="I8" s="343" t="s">
        <v>83</v>
      </c>
      <c r="J8" s="343" t="s">
        <v>83</v>
      </c>
      <c r="K8" s="343" t="s">
        <v>83</v>
      </c>
      <c r="L8" s="343" t="s">
        <v>83</v>
      </c>
      <c r="M8" s="295" t="s">
        <v>83</v>
      </c>
      <c r="N8" s="302">
        <v>4.8</v>
      </c>
      <c r="O8" s="302">
        <v>6.3</v>
      </c>
      <c r="P8" s="302">
        <v>7.9</v>
      </c>
      <c r="Q8" s="302">
        <v>7.9</v>
      </c>
      <c r="R8" s="302">
        <v>4</v>
      </c>
      <c r="S8" s="302">
        <v>3</v>
      </c>
      <c r="T8" s="446">
        <v>4</v>
      </c>
      <c r="U8" s="7"/>
      <c r="V8" s="7"/>
      <c r="W8" s="7"/>
      <c r="X8" s="7"/>
      <c r="Y8" s="7"/>
      <c r="Z8" s="7"/>
      <c r="AA8" s="7"/>
      <c r="AB8" s="7"/>
      <c r="AC8" s="7"/>
      <c r="AD8" s="7"/>
      <c r="AE8" s="7"/>
      <c r="AF8" s="7"/>
      <c r="AG8" s="7"/>
      <c r="AH8" s="7"/>
      <c r="AI8" s="7"/>
    </row>
    <row r="9" spans="1:35" ht="17.25" x14ac:dyDescent="0.25">
      <c r="B9" s="26" t="s">
        <v>39</v>
      </c>
      <c r="C9" s="343" t="s">
        <v>83</v>
      </c>
      <c r="D9" s="343" t="s">
        <v>83</v>
      </c>
      <c r="E9" s="343" t="s">
        <v>83</v>
      </c>
      <c r="F9" s="343" t="s">
        <v>83</v>
      </c>
      <c r="G9" s="343" t="s">
        <v>83</v>
      </c>
      <c r="H9" s="343" t="s">
        <v>83</v>
      </c>
      <c r="I9" s="343" t="s">
        <v>83</v>
      </c>
      <c r="J9" s="343" t="s">
        <v>83</v>
      </c>
      <c r="K9" s="343" t="s">
        <v>83</v>
      </c>
      <c r="L9" s="343" t="s">
        <v>83</v>
      </c>
      <c r="M9" s="295" t="s">
        <v>83</v>
      </c>
      <c r="N9" s="296">
        <v>78</v>
      </c>
      <c r="O9" s="296">
        <v>110</v>
      </c>
      <c r="P9" s="296">
        <v>61</v>
      </c>
      <c r="Q9" s="296">
        <v>54</v>
      </c>
      <c r="R9" s="399">
        <v>63</v>
      </c>
      <c r="S9" s="296">
        <v>57</v>
      </c>
      <c r="T9" s="297">
        <v>58</v>
      </c>
    </row>
    <row r="10" spans="1:35" ht="17.25" x14ac:dyDescent="0.25">
      <c r="B10" s="59" t="s">
        <v>40</v>
      </c>
      <c r="C10" s="445">
        <v>0</v>
      </c>
      <c r="D10" s="400">
        <v>1.5</v>
      </c>
      <c r="E10" s="400">
        <v>4.5999999999999996</v>
      </c>
      <c r="F10" s="400">
        <v>4.5999999999999996</v>
      </c>
      <c r="G10" s="400">
        <v>6.3</v>
      </c>
      <c r="H10" s="400">
        <v>7.6</v>
      </c>
      <c r="I10" s="346">
        <v>0</v>
      </c>
      <c r="J10" s="346">
        <v>0</v>
      </c>
      <c r="K10" s="346">
        <v>0</v>
      </c>
      <c r="L10" s="346">
        <v>0</v>
      </c>
      <c r="M10" s="298">
        <v>0</v>
      </c>
      <c r="N10" s="298">
        <v>0</v>
      </c>
      <c r="O10" s="298">
        <v>0</v>
      </c>
      <c r="P10" s="298">
        <v>0</v>
      </c>
      <c r="Q10" s="298">
        <v>0</v>
      </c>
      <c r="R10" s="346">
        <v>0</v>
      </c>
      <c r="S10" s="298">
        <v>0</v>
      </c>
      <c r="T10" s="303">
        <v>0</v>
      </c>
    </row>
    <row r="11" spans="1:35" ht="18" thickBot="1" x14ac:dyDescent="0.3">
      <c r="B11" s="21" t="s">
        <v>41</v>
      </c>
      <c r="C11" s="347">
        <v>160</v>
      </c>
      <c r="D11" s="347">
        <v>110</v>
      </c>
      <c r="E11" s="347">
        <v>96</v>
      </c>
      <c r="F11" s="347">
        <v>82</v>
      </c>
      <c r="G11" s="347">
        <v>92</v>
      </c>
      <c r="H11" s="347">
        <v>79</v>
      </c>
      <c r="I11" s="347">
        <v>67</v>
      </c>
      <c r="J11" s="347">
        <v>65</v>
      </c>
      <c r="K11" s="347">
        <v>63</v>
      </c>
      <c r="L11" s="347">
        <v>63</v>
      </c>
      <c r="M11" s="347">
        <v>64</v>
      </c>
      <c r="N11" s="347">
        <v>83</v>
      </c>
      <c r="O11" s="347">
        <v>120</v>
      </c>
      <c r="P11" s="347">
        <v>69</v>
      </c>
      <c r="Q11" s="347">
        <v>62</v>
      </c>
      <c r="R11" s="347">
        <v>67</v>
      </c>
      <c r="S11" s="290">
        <v>60</v>
      </c>
      <c r="T11" s="291">
        <v>62</v>
      </c>
    </row>
    <row r="12" spans="1:35" x14ac:dyDescent="0.25">
      <c r="B12" s="23"/>
      <c r="C12" s="274"/>
      <c r="D12" s="274"/>
      <c r="E12" s="274"/>
      <c r="F12" s="274"/>
      <c r="G12" s="274"/>
      <c r="H12" s="274"/>
      <c r="I12" s="274"/>
      <c r="J12" s="274"/>
      <c r="K12" s="274"/>
      <c r="L12" s="274"/>
      <c r="M12" s="274"/>
      <c r="N12" s="274"/>
      <c r="O12" s="274"/>
      <c r="P12" s="274"/>
      <c r="Q12" s="274"/>
      <c r="R12" s="306"/>
      <c r="S12" s="306"/>
      <c r="T12" s="306"/>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263">
        <v>230</v>
      </c>
      <c r="D15" s="263">
        <v>200</v>
      </c>
      <c r="E15" s="263">
        <v>78</v>
      </c>
      <c r="F15" s="263">
        <v>74</v>
      </c>
      <c r="G15" s="263">
        <v>83</v>
      </c>
      <c r="H15" s="263">
        <v>87</v>
      </c>
      <c r="I15" s="263">
        <v>89</v>
      </c>
      <c r="J15" s="263">
        <v>85</v>
      </c>
      <c r="K15" s="263">
        <v>83</v>
      </c>
      <c r="L15" s="263">
        <v>83</v>
      </c>
      <c r="M15" s="263">
        <v>84</v>
      </c>
      <c r="N15" s="263">
        <v>110</v>
      </c>
      <c r="O15" s="263">
        <v>160</v>
      </c>
      <c r="P15" s="263">
        <v>150</v>
      </c>
      <c r="Q15" s="263">
        <v>140</v>
      </c>
      <c r="R15" s="263">
        <v>110</v>
      </c>
      <c r="S15" s="263">
        <v>83</v>
      </c>
      <c r="T15" s="264">
        <v>86</v>
      </c>
    </row>
    <row r="16" spans="1:35" x14ac:dyDescent="0.25">
      <c r="B16" s="14" t="s">
        <v>0</v>
      </c>
      <c r="C16" s="293">
        <v>0</v>
      </c>
      <c r="D16" s="293">
        <v>0</v>
      </c>
      <c r="E16" s="293">
        <v>0</v>
      </c>
      <c r="F16" s="293">
        <v>0</v>
      </c>
      <c r="G16" s="293">
        <v>0</v>
      </c>
      <c r="H16" s="293">
        <v>0</v>
      </c>
      <c r="I16" s="293">
        <v>0</v>
      </c>
      <c r="J16" s="293">
        <v>0</v>
      </c>
      <c r="K16" s="293">
        <v>0</v>
      </c>
      <c r="L16" s="293">
        <v>0</v>
      </c>
      <c r="M16" s="293">
        <v>0</v>
      </c>
      <c r="N16" s="293">
        <v>0</v>
      </c>
      <c r="O16" s="293">
        <v>0</v>
      </c>
      <c r="P16" s="293">
        <v>0</v>
      </c>
      <c r="Q16" s="293">
        <v>0</v>
      </c>
      <c r="R16" s="342">
        <v>0</v>
      </c>
      <c r="S16" s="293">
        <v>0</v>
      </c>
      <c r="T16" s="294">
        <v>0</v>
      </c>
    </row>
    <row r="17" spans="2:21" x14ac:dyDescent="0.25">
      <c r="B17" s="14" t="s">
        <v>2</v>
      </c>
      <c r="C17" s="293">
        <v>0</v>
      </c>
      <c r="D17" s="296">
        <v>16</v>
      </c>
      <c r="E17" s="296">
        <v>23</v>
      </c>
      <c r="F17" s="296">
        <v>38</v>
      </c>
      <c r="G17" s="296">
        <v>43</v>
      </c>
      <c r="H17" s="296">
        <v>29</v>
      </c>
      <c r="I17" s="296">
        <v>27</v>
      </c>
      <c r="J17" s="296">
        <v>27</v>
      </c>
      <c r="K17" s="296">
        <v>24</v>
      </c>
      <c r="L17" s="302">
        <v>5.6</v>
      </c>
      <c r="M17" s="302">
        <v>5.8</v>
      </c>
      <c r="N17" s="302">
        <v>7.5</v>
      </c>
      <c r="O17" s="296">
        <v>11</v>
      </c>
      <c r="P17" s="296">
        <v>16</v>
      </c>
      <c r="Q17" s="296">
        <v>16</v>
      </c>
      <c r="R17" s="411">
        <v>6.6</v>
      </c>
      <c r="S17" s="452">
        <v>7.6</v>
      </c>
      <c r="T17" s="297">
        <v>10.9</v>
      </c>
    </row>
    <row r="18" spans="2:21" s="9" customFormat="1" x14ac:dyDescent="0.25">
      <c r="B18" s="26" t="s">
        <v>9</v>
      </c>
      <c r="C18" s="296">
        <v>230</v>
      </c>
      <c r="D18" s="296">
        <v>180</v>
      </c>
      <c r="E18" s="296">
        <v>54</v>
      </c>
      <c r="F18" s="296">
        <v>37</v>
      </c>
      <c r="G18" s="296">
        <v>40</v>
      </c>
      <c r="H18" s="296">
        <v>58</v>
      </c>
      <c r="I18" s="296">
        <v>61</v>
      </c>
      <c r="J18" s="296">
        <v>58</v>
      </c>
      <c r="K18" s="296">
        <v>59</v>
      </c>
      <c r="L18" s="296">
        <v>77</v>
      </c>
      <c r="M18" s="296">
        <v>79</v>
      </c>
      <c r="N18" s="296">
        <v>100</v>
      </c>
      <c r="O18" s="296">
        <v>150</v>
      </c>
      <c r="P18" s="296">
        <v>130</v>
      </c>
      <c r="Q18" s="296">
        <v>130</v>
      </c>
      <c r="R18" s="296">
        <v>100</v>
      </c>
      <c r="S18" s="296">
        <v>75</v>
      </c>
      <c r="T18" s="297">
        <v>75</v>
      </c>
      <c r="U18" s="6"/>
    </row>
    <row r="19" spans="2:21" s="3" customFormat="1" x14ac:dyDescent="0.25">
      <c r="B19" s="27" t="s">
        <v>5</v>
      </c>
      <c r="C19" s="298">
        <v>0</v>
      </c>
      <c r="D19" s="298">
        <v>0</v>
      </c>
      <c r="E19" s="298">
        <v>0</v>
      </c>
      <c r="F19" s="298">
        <v>0</v>
      </c>
      <c r="G19" s="298">
        <v>0</v>
      </c>
      <c r="H19" s="298">
        <v>0</v>
      </c>
      <c r="I19" s="298">
        <v>0</v>
      </c>
      <c r="J19" s="298">
        <v>0</v>
      </c>
      <c r="K19" s="298">
        <v>0</v>
      </c>
      <c r="L19" s="298">
        <v>0</v>
      </c>
      <c r="M19" s="298">
        <v>0</v>
      </c>
      <c r="N19" s="298">
        <v>0</v>
      </c>
      <c r="O19" s="298">
        <v>0</v>
      </c>
      <c r="P19" s="298">
        <v>0</v>
      </c>
      <c r="Q19" s="298">
        <v>0</v>
      </c>
      <c r="R19" s="346">
        <v>0</v>
      </c>
      <c r="S19" s="298">
        <v>0</v>
      </c>
      <c r="T19" s="303">
        <v>0</v>
      </c>
    </row>
    <row r="20" spans="2:21" s="3" customFormat="1" x14ac:dyDescent="0.25">
      <c r="B20" s="27" t="s">
        <v>4</v>
      </c>
      <c r="C20" s="304">
        <v>230</v>
      </c>
      <c r="D20" s="304">
        <v>250</v>
      </c>
      <c r="E20" s="304">
        <v>260</v>
      </c>
      <c r="F20" s="304">
        <v>250</v>
      </c>
      <c r="G20" s="304">
        <v>250</v>
      </c>
      <c r="H20" s="304">
        <v>250</v>
      </c>
      <c r="I20" s="304">
        <v>250</v>
      </c>
      <c r="J20" s="304">
        <v>250</v>
      </c>
      <c r="K20" s="304">
        <v>260</v>
      </c>
      <c r="L20" s="304">
        <v>250</v>
      </c>
      <c r="M20" s="304">
        <v>260</v>
      </c>
      <c r="N20" s="304">
        <v>230</v>
      </c>
      <c r="O20" s="304">
        <v>160</v>
      </c>
      <c r="P20" s="304">
        <v>240</v>
      </c>
      <c r="Q20" s="304">
        <v>250</v>
      </c>
      <c r="R20" s="304">
        <v>250</v>
      </c>
      <c r="S20" s="304">
        <v>270</v>
      </c>
      <c r="T20" s="305">
        <v>260</v>
      </c>
    </row>
    <row r="21" spans="2:21" s="3" customFormat="1" ht="17.25" x14ac:dyDescent="0.25">
      <c r="B21" s="27" t="s">
        <v>44</v>
      </c>
      <c r="C21" s="298">
        <v>0</v>
      </c>
      <c r="D21" s="298">
        <v>0</v>
      </c>
      <c r="E21" s="298">
        <v>0</v>
      </c>
      <c r="F21" s="298">
        <v>0</v>
      </c>
      <c r="G21" s="298">
        <v>0</v>
      </c>
      <c r="H21" s="298">
        <v>0</v>
      </c>
      <c r="I21" s="298">
        <v>0</v>
      </c>
      <c r="J21" s="298">
        <v>0</v>
      </c>
      <c r="K21" s="298">
        <v>0</v>
      </c>
      <c r="L21" s="298">
        <v>0</v>
      </c>
      <c r="M21" s="298">
        <v>0</v>
      </c>
      <c r="N21" s="298">
        <v>0</v>
      </c>
      <c r="O21" s="298">
        <v>0</v>
      </c>
      <c r="P21" s="298">
        <v>0</v>
      </c>
      <c r="Q21" s="298">
        <v>0</v>
      </c>
      <c r="R21" s="346">
        <v>0</v>
      </c>
      <c r="S21" s="298">
        <v>0</v>
      </c>
      <c r="T21" s="303">
        <v>0</v>
      </c>
    </row>
    <row r="22" spans="2:21" s="3" customFormat="1" ht="17.25" x14ac:dyDescent="0.25">
      <c r="B22" s="27" t="s">
        <v>45</v>
      </c>
      <c r="C22" s="298">
        <v>0</v>
      </c>
      <c r="D22" s="298">
        <v>0</v>
      </c>
      <c r="E22" s="298">
        <v>0</v>
      </c>
      <c r="F22" s="298">
        <v>0</v>
      </c>
      <c r="G22" s="298">
        <v>0</v>
      </c>
      <c r="H22" s="298">
        <v>0</v>
      </c>
      <c r="I22" s="298">
        <v>0</v>
      </c>
      <c r="J22" s="298">
        <v>0</v>
      </c>
      <c r="K22" s="298">
        <v>0</v>
      </c>
      <c r="L22" s="298">
        <v>0</v>
      </c>
      <c r="M22" s="298">
        <v>0</v>
      </c>
      <c r="N22" s="298">
        <v>0</v>
      </c>
      <c r="O22" s="298">
        <v>0</v>
      </c>
      <c r="P22" s="298">
        <v>0</v>
      </c>
      <c r="Q22" s="298">
        <v>0</v>
      </c>
      <c r="R22" s="346">
        <v>0</v>
      </c>
      <c r="S22" s="298">
        <v>0</v>
      </c>
      <c r="T22" s="303">
        <v>0</v>
      </c>
    </row>
    <row r="23" spans="2:21" s="3" customFormat="1" ht="18" thickBot="1" x14ac:dyDescent="0.3">
      <c r="B23" s="29" t="s">
        <v>50</v>
      </c>
      <c r="C23" s="290">
        <v>450</v>
      </c>
      <c r="D23" s="290">
        <v>440</v>
      </c>
      <c r="E23" s="290">
        <v>340</v>
      </c>
      <c r="F23" s="290">
        <v>330</v>
      </c>
      <c r="G23" s="290">
        <v>330</v>
      </c>
      <c r="H23" s="290">
        <v>330</v>
      </c>
      <c r="I23" s="290">
        <v>340</v>
      </c>
      <c r="J23" s="290">
        <v>340</v>
      </c>
      <c r="K23" s="290">
        <v>340</v>
      </c>
      <c r="L23" s="290">
        <v>340</v>
      </c>
      <c r="M23" s="290">
        <v>350</v>
      </c>
      <c r="N23" s="290">
        <v>340</v>
      </c>
      <c r="O23" s="290">
        <v>320</v>
      </c>
      <c r="P23" s="290">
        <v>390</v>
      </c>
      <c r="Q23" s="290">
        <v>390</v>
      </c>
      <c r="R23" s="290">
        <v>360</v>
      </c>
      <c r="S23" s="290">
        <v>350</v>
      </c>
      <c r="T23" s="291">
        <v>350</v>
      </c>
    </row>
    <row r="24" spans="2:21" x14ac:dyDescent="0.25">
      <c r="B24" s="32"/>
      <c r="C24" s="281"/>
      <c r="D24" s="281"/>
      <c r="E24" s="275"/>
      <c r="F24" s="275"/>
      <c r="G24" s="275"/>
      <c r="H24" s="275"/>
      <c r="I24" s="275"/>
      <c r="J24" s="275"/>
      <c r="K24" s="275"/>
      <c r="L24" s="275"/>
      <c r="M24" s="275"/>
      <c r="N24" s="275"/>
      <c r="O24" s="275"/>
      <c r="P24" s="275"/>
      <c r="Q24" s="275"/>
      <c r="R24" s="292"/>
      <c r="S24" s="292"/>
      <c r="T24" s="292"/>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282">
        <v>340</v>
      </c>
      <c r="D27" s="282">
        <v>240</v>
      </c>
      <c r="E27" s="282">
        <v>280</v>
      </c>
      <c r="F27" s="282">
        <v>250</v>
      </c>
      <c r="G27" s="282">
        <v>280</v>
      </c>
      <c r="H27" s="282">
        <v>240</v>
      </c>
      <c r="I27" s="282">
        <v>190</v>
      </c>
      <c r="J27" s="282">
        <v>190</v>
      </c>
      <c r="K27" s="282">
        <v>180</v>
      </c>
      <c r="L27" s="282">
        <v>190</v>
      </c>
      <c r="M27" s="282">
        <v>180</v>
      </c>
      <c r="N27" s="282">
        <v>240</v>
      </c>
      <c r="O27" s="282">
        <v>360</v>
      </c>
      <c r="P27" s="282">
        <v>170</v>
      </c>
      <c r="Q27" s="282">
        <v>160</v>
      </c>
      <c r="R27" s="282">
        <v>190</v>
      </c>
      <c r="S27" s="282">
        <v>170</v>
      </c>
      <c r="T27" s="283">
        <v>180</v>
      </c>
    </row>
    <row r="28" spans="2:21" ht="18" x14ac:dyDescent="0.35">
      <c r="B28" s="35" t="s">
        <v>29</v>
      </c>
      <c r="C28" s="344">
        <v>0.01</v>
      </c>
      <c r="D28" s="344">
        <v>0.01</v>
      </c>
      <c r="E28" s="344">
        <v>0.02</v>
      </c>
      <c r="F28" s="344">
        <v>0.03</v>
      </c>
      <c r="G28" s="344">
        <v>0.03</v>
      </c>
      <c r="H28" s="344">
        <v>0.02</v>
      </c>
      <c r="I28" s="344">
        <v>0.02</v>
      </c>
      <c r="J28" s="344">
        <v>0.02</v>
      </c>
      <c r="K28" s="344">
        <v>0.01</v>
      </c>
      <c r="L28" s="344">
        <v>0.01</v>
      </c>
      <c r="M28" s="344">
        <v>0.01</v>
      </c>
      <c r="N28" s="344">
        <v>0.01</v>
      </c>
      <c r="O28" s="344">
        <v>0.01</v>
      </c>
      <c r="P28" s="344">
        <v>0.01</v>
      </c>
      <c r="Q28" s="344">
        <v>0.01</v>
      </c>
      <c r="R28" s="410">
        <v>0.01</v>
      </c>
      <c r="S28" s="344">
        <v>0.01</v>
      </c>
      <c r="T28" s="345">
        <v>0.01</v>
      </c>
    </row>
    <row r="29" spans="2:21" ht="18" x14ac:dyDescent="0.35">
      <c r="B29" s="35" t="s">
        <v>30</v>
      </c>
      <c r="C29" s="344">
        <v>0</v>
      </c>
      <c r="D29" s="344">
        <v>0</v>
      </c>
      <c r="E29" s="344">
        <v>0</v>
      </c>
      <c r="F29" s="344">
        <v>0</v>
      </c>
      <c r="G29" s="344">
        <v>0</v>
      </c>
      <c r="H29" s="344">
        <v>0</v>
      </c>
      <c r="I29" s="344">
        <v>0</v>
      </c>
      <c r="J29" s="344">
        <v>0</v>
      </c>
      <c r="K29" s="344">
        <v>0</v>
      </c>
      <c r="L29" s="344">
        <v>0</v>
      </c>
      <c r="M29" s="344">
        <v>0</v>
      </c>
      <c r="N29" s="344">
        <v>0</v>
      </c>
      <c r="O29" s="344">
        <v>0</v>
      </c>
      <c r="P29" s="344">
        <v>0</v>
      </c>
      <c r="Q29" s="344">
        <v>0</v>
      </c>
      <c r="R29" s="410">
        <v>0</v>
      </c>
      <c r="S29" s="344">
        <v>0</v>
      </c>
      <c r="T29" s="345">
        <v>0</v>
      </c>
    </row>
    <row r="30" spans="2:21" ht="19.5" thickBot="1" x14ac:dyDescent="0.4">
      <c r="B30" s="37" t="s">
        <v>51</v>
      </c>
      <c r="C30" s="290">
        <v>350</v>
      </c>
      <c r="D30" s="290">
        <v>240</v>
      </c>
      <c r="E30" s="290">
        <v>280</v>
      </c>
      <c r="F30" s="290">
        <v>250</v>
      </c>
      <c r="G30" s="290">
        <v>280</v>
      </c>
      <c r="H30" s="290">
        <v>240</v>
      </c>
      <c r="I30" s="290">
        <v>200</v>
      </c>
      <c r="J30" s="290">
        <v>190</v>
      </c>
      <c r="K30" s="290">
        <v>180</v>
      </c>
      <c r="L30" s="290">
        <v>190</v>
      </c>
      <c r="M30" s="290">
        <v>180</v>
      </c>
      <c r="N30" s="290">
        <v>240</v>
      </c>
      <c r="O30" s="290">
        <v>360</v>
      </c>
      <c r="P30" s="290">
        <v>180</v>
      </c>
      <c r="Q30" s="290">
        <v>160</v>
      </c>
      <c r="R30" s="290">
        <v>190</v>
      </c>
      <c r="S30" s="290">
        <v>170</v>
      </c>
      <c r="T30" s="291">
        <v>180</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282">
        <v>21</v>
      </c>
      <c r="D32" s="282">
        <v>21</v>
      </c>
      <c r="E32" s="282">
        <v>19</v>
      </c>
      <c r="F32" s="282">
        <v>14</v>
      </c>
      <c r="G32" s="282">
        <v>21</v>
      </c>
      <c r="H32" s="282">
        <v>15</v>
      </c>
      <c r="I32" s="282">
        <v>12</v>
      </c>
      <c r="J32" s="282">
        <v>21</v>
      </c>
      <c r="K32" s="282">
        <v>23</v>
      </c>
      <c r="L32" s="282">
        <v>10</v>
      </c>
      <c r="M32" s="282">
        <v>17</v>
      </c>
      <c r="N32" s="282">
        <v>58</v>
      </c>
      <c r="O32" s="307">
        <v>8.6</v>
      </c>
      <c r="P32" s="282">
        <v>34</v>
      </c>
      <c r="Q32" s="282">
        <v>20</v>
      </c>
      <c r="R32" s="396">
        <v>6.1</v>
      </c>
      <c r="S32" s="307">
        <v>7.3</v>
      </c>
      <c r="T32" s="308">
        <v>5.5</v>
      </c>
    </row>
    <row r="33" spans="2:21" ht="18.75" x14ac:dyDescent="0.35">
      <c r="B33" s="41" t="s">
        <v>48</v>
      </c>
      <c r="C33" s="348">
        <v>0</v>
      </c>
      <c r="D33" s="348">
        <v>0</v>
      </c>
      <c r="E33" s="348">
        <v>0</v>
      </c>
      <c r="F33" s="348">
        <v>0</v>
      </c>
      <c r="G33" s="348">
        <v>0</v>
      </c>
      <c r="H33" s="348">
        <v>0</v>
      </c>
      <c r="I33" s="348">
        <v>0</v>
      </c>
      <c r="J33" s="348">
        <v>0</v>
      </c>
      <c r="K33" s="348">
        <v>0</v>
      </c>
      <c r="L33" s="348">
        <v>0</v>
      </c>
      <c r="M33" s="348">
        <v>0</v>
      </c>
      <c r="N33" s="348">
        <v>0</v>
      </c>
      <c r="O33" s="348">
        <v>0</v>
      </c>
      <c r="P33" s="348">
        <v>0</v>
      </c>
      <c r="Q33" s="348">
        <v>0</v>
      </c>
      <c r="R33" s="409">
        <v>0</v>
      </c>
      <c r="S33" s="348">
        <v>0</v>
      </c>
      <c r="T33" s="349">
        <v>5.1756000000000003E-2</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290">
        <v>360</v>
      </c>
      <c r="D35" s="290">
        <v>250</v>
      </c>
      <c r="E35" s="290">
        <v>300</v>
      </c>
      <c r="F35" s="290">
        <v>260</v>
      </c>
      <c r="G35" s="290">
        <v>300</v>
      </c>
      <c r="H35" s="290">
        <v>250</v>
      </c>
      <c r="I35" s="290">
        <v>200</v>
      </c>
      <c r="J35" s="290">
        <v>200</v>
      </c>
      <c r="K35" s="290">
        <v>200</v>
      </c>
      <c r="L35" s="290">
        <v>190</v>
      </c>
      <c r="M35" s="290">
        <v>190</v>
      </c>
      <c r="N35" s="290">
        <v>290</v>
      </c>
      <c r="O35" s="290">
        <v>370</v>
      </c>
      <c r="P35" s="290">
        <v>190</v>
      </c>
      <c r="Q35" s="290">
        <v>170</v>
      </c>
      <c r="R35" s="290">
        <v>190</v>
      </c>
      <c r="S35" s="290">
        <v>170</v>
      </c>
      <c r="T35" s="291">
        <v>180</v>
      </c>
    </row>
    <row r="36" spans="2:21" x14ac:dyDescent="0.25">
      <c r="B36" s="32"/>
      <c r="C36" s="292"/>
      <c r="D36" s="292"/>
      <c r="E36" s="292"/>
      <c r="F36" s="292"/>
      <c r="G36" s="292"/>
      <c r="H36" s="292"/>
      <c r="I36" s="292"/>
      <c r="J36" s="292"/>
      <c r="K36" s="292"/>
    </row>
    <row r="37" spans="2:21" x14ac:dyDescent="0.25">
      <c r="B37" s="47" t="s">
        <v>3</v>
      </c>
      <c r="C37" s="292"/>
      <c r="D37" s="292"/>
      <c r="E37" s="292"/>
      <c r="F37" s="292"/>
      <c r="G37" s="292"/>
      <c r="H37" s="292"/>
      <c r="I37" s="292"/>
      <c r="J37" s="292"/>
      <c r="K37" s="292"/>
    </row>
    <row r="38" spans="2:21" x14ac:dyDescent="0.25">
      <c r="B38" s="32" t="s">
        <v>52</v>
      </c>
      <c r="C38" s="292"/>
      <c r="D38" s="292"/>
      <c r="E38" s="292"/>
      <c r="F38" s="292"/>
      <c r="G38" s="292"/>
      <c r="H38" s="292"/>
      <c r="I38" s="292"/>
      <c r="J38" s="292"/>
      <c r="K38" s="292"/>
    </row>
    <row r="39" spans="2:21" x14ac:dyDescent="0.25">
      <c r="B39" s="42" t="s">
        <v>53</v>
      </c>
      <c r="C39" s="292"/>
      <c r="D39" s="292"/>
      <c r="E39" s="292"/>
      <c r="F39" s="292"/>
      <c r="G39" s="292"/>
      <c r="H39" s="292"/>
      <c r="I39" s="292"/>
      <c r="J39" s="292"/>
      <c r="K39" s="292"/>
    </row>
    <row r="40" spans="2:21" x14ac:dyDescent="0.25">
      <c r="B40" s="42" t="s">
        <v>54</v>
      </c>
      <c r="C40" s="292"/>
      <c r="D40" s="292"/>
      <c r="E40" s="292"/>
      <c r="F40" s="292"/>
      <c r="G40" s="292"/>
      <c r="H40" s="292"/>
      <c r="I40" s="292"/>
      <c r="J40" s="292"/>
      <c r="K40" s="292"/>
    </row>
    <row r="41" spans="2:21" x14ac:dyDescent="0.25">
      <c r="B41" s="32" t="s">
        <v>55</v>
      </c>
      <c r="C41" s="292"/>
      <c r="D41" s="292"/>
      <c r="E41" s="292"/>
      <c r="F41" s="292"/>
      <c r="G41" s="292"/>
      <c r="H41" s="292"/>
      <c r="I41" s="292"/>
      <c r="J41" s="292"/>
      <c r="K41" s="292"/>
    </row>
    <row r="42" spans="2:21" x14ac:dyDescent="0.25">
      <c r="B42" s="32" t="s">
        <v>11</v>
      </c>
      <c r="C42" s="292"/>
      <c r="D42" s="292"/>
      <c r="E42" s="292"/>
      <c r="F42" s="292"/>
      <c r="G42" s="292"/>
      <c r="H42" s="292"/>
      <c r="I42" s="292"/>
      <c r="J42" s="292"/>
      <c r="K42" s="292"/>
    </row>
    <row r="43" spans="2:21" x14ac:dyDescent="0.25">
      <c r="B43" s="42" t="s">
        <v>56</v>
      </c>
      <c r="C43" s="292"/>
      <c r="D43" s="292"/>
      <c r="E43" s="292"/>
      <c r="F43" s="292"/>
      <c r="G43" s="292"/>
      <c r="H43" s="292"/>
      <c r="I43" s="292"/>
      <c r="J43" s="292"/>
      <c r="K43" s="292"/>
    </row>
    <row r="44" spans="2:21" x14ac:dyDescent="0.25">
      <c r="B44" s="42" t="s">
        <v>57</v>
      </c>
      <c r="C44" s="292"/>
      <c r="D44" s="292"/>
      <c r="E44" s="292"/>
      <c r="F44" s="292"/>
      <c r="G44" s="292"/>
      <c r="H44" s="292"/>
      <c r="I44" s="292"/>
      <c r="J44" s="292"/>
      <c r="K44" s="292"/>
    </row>
    <row r="45" spans="2:21" x14ac:dyDescent="0.25">
      <c r="B45" s="42" t="s">
        <v>58</v>
      </c>
      <c r="C45" s="292"/>
      <c r="D45" s="292"/>
      <c r="E45" s="292"/>
      <c r="F45" s="292"/>
      <c r="G45" s="292"/>
      <c r="H45" s="292"/>
      <c r="I45" s="292"/>
      <c r="J45" s="292"/>
      <c r="K45" s="292"/>
    </row>
    <row r="46" spans="2:21" x14ac:dyDescent="0.25">
      <c r="B46" s="32" t="s">
        <v>59</v>
      </c>
      <c r="C46" s="292"/>
      <c r="D46" s="292"/>
      <c r="E46" s="292"/>
      <c r="F46" s="292"/>
      <c r="G46" s="292"/>
      <c r="H46" s="292"/>
      <c r="I46" s="292"/>
      <c r="J46" s="292"/>
      <c r="K46" s="292"/>
    </row>
    <row r="47" spans="2:21" x14ac:dyDescent="0.25">
      <c r="B47" s="32" t="s">
        <v>84</v>
      </c>
      <c r="C47" s="292"/>
      <c r="D47" s="292"/>
      <c r="E47" s="292"/>
      <c r="F47" s="292"/>
      <c r="G47" s="292"/>
      <c r="H47" s="292"/>
      <c r="I47" s="292"/>
      <c r="J47" s="292"/>
      <c r="K47" s="292"/>
    </row>
    <row r="48" spans="2:21" x14ac:dyDescent="0.25">
      <c r="B48" s="42" t="s">
        <v>60</v>
      </c>
      <c r="C48" s="292"/>
      <c r="D48" s="292"/>
      <c r="E48" s="292"/>
      <c r="F48" s="292"/>
      <c r="G48" s="292"/>
      <c r="H48" s="292"/>
      <c r="I48" s="292"/>
      <c r="J48" s="292"/>
      <c r="K48" s="292"/>
    </row>
    <row r="49" spans="2:11" x14ac:dyDescent="0.25">
      <c r="B49" s="9" t="s">
        <v>61</v>
      </c>
      <c r="C49" s="292"/>
      <c r="D49" s="292"/>
      <c r="E49" s="292"/>
      <c r="F49" s="292"/>
      <c r="G49" s="292"/>
      <c r="H49" s="292"/>
      <c r="I49" s="292"/>
      <c r="J49" s="292"/>
      <c r="K49" s="292"/>
    </row>
    <row r="50" spans="2:11" x14ac:dyDescent="0.25">
      <c r="B50" s="9" t="s">
        <v>23</v>
      </c>
      <c r="C50" s="292"/>
      <c r="D50" s="292"/>
      <c r="E50" s="292"/>
      <c r="F50" s="292"/>
      <c r="G50" s="292"/>
      <c r="H50" s="292"/>
      <c r="I50" s="292"/>
      <c r="J50" s="292"/>
      <c r="K50" s="292"/>
    </row>
    <row r="51" spans="2:11" x14ac:dyDescent="0.25">
      <c r="B51" s="42" t="s">
        <v>62</v>
      </c>
      <c r="C51" s="292"/>
      <c r="D51" s="292"/>
      <c r="E51" s="292"/>
      <c r="F51" s="292"/>
      <c r="G51" s="292"/>
      <c r="H51" s="292"/>
      <c r="I51" s="292"/>
      <c r="J51" s="292"/>
      <c r="K51" s="292"/>
    </row>
    <row r="52" spans="2:11" x14ac:dyDescent="0.25">
      <c r="B52" s="32" t="s">
        <v>63</v>
      </c>
      <c r="C52" s="292"/>
      <c r="D52" s="292"/>
      <c r="E52" s="292"/>
      <c r="F52" s="292"/>
      <c r="G52" s="292"/>
      <c r="H52" s="292"/>
      <c r="I52" s="292"/>
      <c r="J52" s="292"/>
      <c r="K52" s="292"/>
    </row>
    <row r="53" spans="2:11" x14ac:dyDescent="0.25">
      <c r="B53" s="32" t="s">
        <v>64</v>
      </c>
      <c r="C53" s="292"/>
      <c r="D53" s="292"/>
      <c r="E53" s="292"/>
      <c r="F53" s="292"/>
      <c r="G53" s="292"/>
      <c r="H53" s="292"/>
      <c r="I53" s="292"/>
      <c r="J53" s="292"/>
      <c r="K53" s="292"/>
    </row>
    <row r="54" spans="2:11" x14ac:dyDescent="0.25">
      <c r="B54" s="32" t="s">
        <v>25</v>
      </c>
      <c r="C54" s="292"/>
      <c r="D54" s="292"/>
      <c r="E54" s="292"/>
      <c r="F54" s="292"/>
      <c r="G54" s="292"/>
      <c r="H54" s="292"/>
      <c r="I54" s="292"/>
      <c r="J54" s="292"/>
      <c r="K54" s="292"/>
    </row>
    <row r="55" spans="2:11" x14ac:dyDescent="0.25">
      <c r="B55" s="32" t="s">
        <v>65</v>
      </c>
      <c r="C55" s="292"/>
      <c r="D55" s="292"/>
      <c r="E55" s="292"/>
      <c r="F55" s="292"/>
      <c r="G55" s="292"/>
      <c r="H55" s="292"/>
      <c r="I55" s="292"/>
      <c r="J55" s="292"/>
      <c r="K55" s="292"/>
    </row>
    <row r="56" spans="2:11" x14ac:dyDescent="0.25">
      <c r="B56" s="48" t="s">
        <v>85</v>
      </c>
      <c r="C56" s="292"/>
      <c r="D56" s="292"/>
      <c r="E56" s="292"/>
      <c r="F56" s="292"/>
      <c r="G56" s="292"/>
      <c r="H56" s="292"/>
      <c r="I56" s="292"/>
      <c r="J56" s="292"/>
      <c r="K56" s="292"/>
    </row>
    <row r="57" spans="2:11" x14ac:dyDescent="0.25">
      <c r="B57" s="32" t="s">
        <v>66</v>
      </c>
      <c r="C57" s="292"/>
      <c r="D57" s="292"/>
      <c r="E57" s="292"/>
      <c r="F57" s="292"/>
      <c r="G57" s="292"/>
      <c r="H57" s="292"/>
      <c r="I57" s="292"/>
      <c r="J57" s="292"/>
      <c r="K57" s="292"/>
    </row>
    <row r="58" spans="2:11" ht="18" x14ac:dyDescent="0.35">
      <c r="B58" s="49" t="s">
        <v>67</v>
      </c>
      <c r="C58" s="292"/>
      <c r="D58" s="292"/>
      <c r="E58" s="292"/>
      <c r="F58" s="292"/>
      <c r="G58" s="292"/>
      <c r="H58" s="292"/>
      <c r="I58" s="292"/>
      <c r="J58" s="292"/>
      <c r="K58" s="292"/>
    </row>
    <row r="59" spans="2:11" ht="18" x14ac:dyDescent="0.35">
      <c r="B59" s="50" t="s">
        <v>68</v>
      </c>
      <c r="C59" s="292"/>
      <c r="D59" s="292"/>
      <c r="E59" s="292"/>
      <c r="F59" s="292"/>
      <c r="G59" s="292"/>
      <c r="H59" s="292"/>
      <c r="I59" s="292"/>
      <c r="J59" s="292"/>
      <c r="K59" s="292"/>
    </row>
    <row r="60" spans="2:11" x14ac:dyDescent="0.25">
      <c r="B60" s="42"/>
      <c r="C60" s="292"/>
      <c r="D60" s="292"/>
      <c r="E60" s="292"/>
      <c r="F60" s="292"/>
      <c r="G60" s="292"/>
      <c r="H60" s="292"/>
      <c r="I60" s="292"/>
      <c r="J60" s="292"/>
      <c r="K60" s="292"/>
    </row>
    <row r="61" spans="2:11" x14ac:dyDescent="0.25">
      <c r="B61" s="51" t="s">
        <v>12</v>
      </c>
      <c r="C61" s="292"/>
      <c r="D61" s="292"/>
      <c r="E61" s="292"/>
      <c r="F61" s="292"/>
      <c r="G61" s="292"/>
      <c r="H61" s="292"/>
      <c r="I61" s="292"/>
      <c r="J61" s="292"/>
      <c r="K61" s="292"/>
    </row>
    <row r="62" spans="2:11" x14ac:dyDescent="0.25">
      <c r="B62" s="51" t="s">
        <v>86</v>
      </c>
    </row>
    <row r="63" spans="2:11" x14ac:dyDescent="0.25">
      <c r="B63" s="8"/>
    </row>
  </sheetData>
  <mergeCells count="8">
    <mergeCell ref="C34:U34"/>
    <mergeCell ref="C31:U31"/>
    <mergeCell ref="C26:U26"/>
    <mergeCell ref="C4:U4"/>
    <mergeCell ref="C5:U5"/>
    <mergeCell ref="C13:U13"/>
    <mergeCell ref="C14:U14"/>
    <mergeCell ref="C25:U25"/>
  </mergeCells>
  <pageMargins left="0.75" right="0.75" top="1" bottom="1" header="0.5" footer="0.5"/>
  <pageSetup scale="9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4"/>
  <sheetViews>
    <sheetView showGridLines="0" workbookViewId="0">
      <pane xSplit="2" topLeftCell="C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47.12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5" style="6" customWidth="1"/>
    <col min="22" max="24" width="9" style="6" customWidth="1"/>
    <col min="25" max="25" width="8.5" style="6" bestFit="1" customWidth="1"/>
    <col min="26" max="31" width="8.125" style="6" bestFit="1" customWidth="1"/>
    <col min="32" max="32" width="10" style="6" customWidth="1"/>
    <col min="33" max="16384" width="9" style="6"/>
  </cols>
  <sheetData>
    <row r="1" spans="1:35" x14ac:dyDescent="0.25">
      <c r="A1" s="6" t="str">
        <f ca="1">MID(CELL("filename",B1),FIND("]",CELL("filename",B1))+1,256)</f>
        <v>Table A13-14</v>
      </c>
      <c r="B1" s="3" t="s">
        <v>70</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118"/>
      <c r="C5" s="484" t="s">
        <v>31</v>
      </c>
      <c r="D5" s="484"/>
      <c r="E5" s="484"/>
      <c r="F5" s="484"/>
      <c r="G5" s="484"/>
      <c r="H5" s="484"/>
      <c r="I5" s="484"/>
      <c r="J5" s="484"/>
      <c r="K5" s="484"/>
      <c r="L5" s="484"/>
      <c r="M5" s="484"/>
      <c r="N5" s="484"/>
      <c r="O5" s="484"/>
      <c r="P5" s="484"/>
      <c r="Q5" s="484"/>
      <c r="R5" s="484"/>
      <c r="S5" s="484"/>
      <c r="T5" s="484"/>
      <c r="U5" s="484"/>
      <c r="V5" s="7"/>
      <c r="W5" s="7"/>
      <c r="X5" s="7"/>
      <c r="Y5" s="7"/>
      <c r="Z5" s="7"/>
      <c r="AA5" s="7"/>
      <c r="AB5" s="7"/>
      <c r="AC5" s="7"/>
      <c r="AD5" s="7"/>
      <c r="AE5" s="7"/>
      <c r="AF5" s="7"/>
      <c r="AG5" s="7"/>
      <c r="AH5" s="7"/>
      <c r="AI5" s="7"/>
    </row>
    <row r="6" spans="1:35" x14ac:dyDescent="0.25">
      <c r="B6" s="55" t="s">
        <v>8</v>
      </c>
      <c r="C6" s="304" t="s">
        <v>20</v>
      </c>
      <c r="D6" s="296" t="s">
        <v>20</v>
      </c>
      <c r="E6" s="350" t="s">
        <v>83</v>
      </c>
      <c r="F6" s="350" t="s">
        <v>83</v>
      </c>
      <c r="G6" s="350" t="s">
        <v>83</v>
      </c>
      <c r="H6" s="350" t="s">
        <v>83</v>
      </c>
      <c r="I6" s="350" t="s">
        <v>83</v>
      </c>
      <c r="J6" s="350" t="s">
        <v>83</v>
      </c>
      <c r="K6" s="350" t="s">
        <v>83</v>
      </c>
      <c r="L6" s="350" t="s">
        <v>83</v>
      </c>
      <c r="M6" s="350" t="s">
        <v>83</v>
      </c>
      <c r="N6" s="304">
        <v>120</v>
      </c>
      <c r="O6" s="304">
        <v>110</v>
      </c>
      <c r="P6" s="304">
        <v>130</v>
      </c>
      <c r="Q6" s="304">
        <v>140</v>
      </c>
      <c r="R6" s="304">
        <v>160</v>
      </c>
      <c r="S6" s="304">
        <v>160</v>
      </c>
      <c r="T6" s="305">
        <v>150</v>
      </c>
      <c r="U6" s="7"/>
      <c r="V6" s="7"/>
      <c r="W6" s="7"/>
      <c r="X6" s="7"/>
      <c r="Y6" s="7"/>
      <c r="Z6" s="7"/>
      <c r="AA6" s="7"/>
      <c r="AB6" s="7"/>
      <c r="AC6" s="7"/>
      <c r="AD6" s="7"/>
      <c r="AE6" s="7"/>
      <c r="AF6" s="7"/>
      <c r="AG6" s="7"/>
      <c r="AH6" s="7"/>
      <c r="AI6" s="7"/>
    </row>
    <row r="7" spans="1:35" x14ac:dyDescent="0.25">
      <c r="B7" s="58" t="s">
        <v>0</v>
      </c>
      <c r="C7" s="296" t="s">
        <v>20</v>
      </c>
      <c r="D7" s="296" t="s">
        <v>20</v>
      </c>
      <c r="E7" s="342">
        <v>0</v>
      </c>
      <c r="F7" s="342">
        <v>0</v>
      </c>
      <c r="G7" s="342">
        <v>0</v>
      </c>
      <c r="H7" s="342">
        <v>0</v>
      </c>
      <c r="I7" s="342">
        <v>0</v>
      </c>
      <c r="J7" s="342">
        <v>0</v>
      </c>
      <c r="K7" s="342">
        <v>0</v>
      </c>
      <c r="L7" s="342">
        <v>0</v>
      </c>
      <c r="M7" s="293">
        <v>0</v>
      </c>
      <c r="N7" s="293">
        <v>0</v>
      </c>
      <c r="O7" s="293">
        <v>0</v>
      </c>
      <c r="P7" s="293">
        <v>0</v>
      </c>
      <c r="Q7" s="293">
        <v>0</v>
      </c>
      <c r="R7" s="342">
        <v>0</v>
      </c>
      <c r="S7" s="293">
        <v>0</v>
      </c>
      <c r="T7" s="294">
        <v>0</v>
      </c>
      <c r="U7" s="7"/>
      <c r="V7" s="7"/>
      <c r="W7" s="7"/>
      <c r="X7" s="7"/>
      <c r="Y7" s="7"/>
      <c r="Z7" s="7"/>
      <c r="AA7" s="7"/>
      <c r="AB7" s="7"/>
      <c r="AC7" s="7"/>
      <c r="AD7" s="7"/>
      <c r="AE7" s="7"/>
      <c r="AF7" s="7"/>
      <c r="AG7" s="7"/>
      <c r="AH7" s="7"/>
      <c r="AI7" s="7"/>
    </row>
    <row r="8" spans="1:35" x14ac:dyDescent="0.25">
      <c r="B8" s="58" t="s">
        <v>2</v>
      </c>
      <c r="C8" s="296" t="s">
        <v>20</v>
      </c>
      <c r="D8" s="296" t="s">
        <v>20</v>
      </c>
      <c r="E8" s="343" t="s">
        <v>83</v>
      </c>
      <c r="F8" s="343" t="s">
        <v>83</v>
      </c>
      <c r="G8" s="343" t="s">
        <v>83</v>
      </c>
      <c r="H8" s="343" t="s">
        <v>83</v>
      </c>
      <c r="I8" s="343" t="s">
        <v>83</v>
      </c>
      <c r="J8" s="343" t="s">
        <v>83</v>
      </c>
      <c r="K8" s="343" t="s">
        <v>83</v>
      </c>
      <c r="L8" s="343" t="s">
        <v>83</v>
      </c>
      <c r="M8" s="295" t="s">
        <v>83</v>
      </c>
      <c r="N8" s="293">
        <v>0</v>
      </c>
      <c r="O8" s="293">
        <v>0</v>
      </c>
      <c r="P8" s="293">
        <v>0</v>
      </c>
      <c r="Q8" s="293">
        <v>0</v>
      </c>
      <c r="R8" s="342">
        <v>0</v>
      </c>
      <c r="S8" s="293">
        <v>0</v>
      </c>
      <c r="T8" s="294">
        <v>0</v>
      </c>
      <c r="U8" s="7"/>
      <c r="V8" s="7"/>
      <c r="W8" s="7"/>
      <c r="X8" s="7"/>
      <c r="Y8" s="7"/>
      <c r="Z8" s="7"/>
      <c r="AA8" s="7"/>
      <c r="AB8" s="7"/>
      <c r="AC8" s="7"/>
      <c r="AD8" s="7"/>
      <c r="AE8" s="7"/>
      <c r="AF8" s="7"/>
      <c r="AG8" s="7"/>
      <c r="AH8" s="7"/>
      <c r="AI8" s="7"/>
    </row>
    <row r="9" spans="1:35" ht="17.25" x14ac:dyDescent="0.25">
      <c r="B9" s="26" t="s">
        <v>39</v>
      </c>
      <c r="C9" s="296" t="s">
        <v>20</v>
      </c>
      <c r="D9" s="296" t="s">
        <v>20</v>
      </c>
      <c r="E9" s="343" t="s">
        <v>83</v>
      </c>
      <c r="F9" s="343" t="s">
        <v>83</v>
      </c>
      <c r="G9" s="343" t="s">
        <v>83</v>
      </c>
      <c r="H9" s="343" t="s">
        <v>83</v>
      </c>
      <c r="I9" s="343" t="s">
        <v>83</v>
      </c>
      <c r="J9" s="343" t="s">
        <v>83</v>
      </c>
      <c r="K9" s="343" t="s">
        <v>83</v>
      </c>
      <c r="L9" s="343" t="s">
        <v>83</v>
      </c>
      <c r="M9" s="295" t="s">
        <v>83</v>
      </c>
      <c r="N9" s="296">
        <v>120</v>
      </c>
      <c r="O9" s="296">
        <v>110</v>
      </c>
      <c r="P9" s="296">
        <v>130</v>
      </c>
      <c r="Q9" s="296">
        <v>140</v>
      </c>
      <c r="R9" s="296">
        <v>160</v>
      </c>
      <c r="S9" s="296">
        <v>160</v>
      </c>
      <c r="T9" s="297">
        <v>150</v>
      </c>
    </row>
    <row r="10" spans="1:35" ht="17.25" x14ac:dyDescent="0.25">
      <c r="B10" s="59" t="s">
        <v>40</v>
      </c>
      <c r="C10" s="296" t="s">
        <v>20</v>
      </c>
      <c r="D10" s="296" t="s">
        <v>20</v>
      </c>
      <c r="E10" s="342">
        <v>0</v>
      </c>
      <c r="F10" s="342">
        <v>0</v>
      </c>
      <c r="G10" s="342">
        <v>0</v>
      </c>
      <c r="H10" s="342">
        <v>0</v>
      </c>
      <c r="I10" s="342">
        <v>0</v>
      </c>
      <c r="J10" s="342">
        <v>0</v>
      </c>
      <c r="K10" s="342">
        <v>0</v>
      </c>
      <c r="L10" s="342">
        <v>0</v>
      </c>
      <c r="M10" s="293">
        <v>0</v>
      </c>
      <c r="N10" s="293">
        <v>0</v>
      </c>
      <c r="O10" s="293">
        <v>0</v>
      </c>
      <c r="P10" s="293">
        <v>0</v>
      </c>
      <c r="Q10" s="293">
        <v>0</v>
      </c>
      <c r="R10" s="342">
        <v>0</v>
      </c>
      <c r="S10" s="293">
        <v>0</v>
      </c>
      <c r="T10" s="294">
        <v>0</v>
      </c>
    </row>
    <row r="11" spans="1:35" ht="18" thickBot="1" x14ac:dyDescent="0.3">
      <c r="B11" s="21" t="s">
        <v>41</v>
      </c>
      <c r="C11" s="351" t="s">
        <v>20</v>
      </c>
      <c r="D11" s="351" t="s">
        <v>20</v>
      </c>
      <c r="E11" s="352" t="s">
        <v>83</v>
      </c>
      <c r="F11" s="352" t="s">
        <v>83</v>
      </c>
      <c r="G11" s="352" t="s">
        <v>83</v>
      </c>
      <c r="H11" s="352" t="s">
        <v>83</v>
      </c>
      <c r="I11" s="352" t="s">
        <v>83</v>
      </c>
      <c r="J11" s="352" t="s">
        <v>83</v>
      </c>
      <c r="K11" s="352" t="s">
        <v>83</v>
      </c>
      <c r="L11" s="352" t="s">
        <v>83</v>
      </c>
      <c r="M11" s="352" t="s">
        <v>83</v>
      </c>
      <c r="N11" s="290">
        <v>120</v>
      </c>
      <c r="O11" s="290">
        <v>110</v>
      </c>
      <c r="P11" s="290">
        <v>130</v>
      </c>
      <c r="Q11" s="290">
        <v>140</v>
      </c>
      <c r="R11" s="290">
        <v>160</v>
      </c>
      <c r="S11" s="290">
        <v>160</v>
      </c>
      <c r="T11" s="291">
        <v>150</v>
      </c>
    </row>
    <row r="12" spans="1:35" x14ac:dyDescent="0.25">
      <c r="B12" s="23"/>
      <c r="C12" s="274"/>
      <c r="D12" s="274"/>
      <c r="E12" s="274"/>
      <c r="F12" s="274"/>
      <c r="G12" s="274"/>
      <c r="H12" s="274"/>
      <c r="I12" s="274"/>
      <c r="J12" s="274"/>
      <c r="K12" s="274"/>
      <c r="L12" s="274"/>
      <c r="M12" s="274"/>
      <c r="N12" s="274"/>
      <c r="O12" s="274"/>
      <c r="P12" s="274"/>
      <c r="Q12" s="274"/>
      <c r="R12" s="306"/>
      <c r="S12" s="306"/>
      <c r="T12" s="306"/>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282" t="s">
        <v>20</v>
      </c>
      <c r="D15" s="282" t="s">
        <v>20</v>
      </c>
      <c r="E15" s="263">
        <v>140</v>
      </c>
      <c r="F15" s="263">
        <v>140</v>
      </c>
      <c r="G15" s="263">
        <v>150</v>
      </c>
      <c r="H15" s="263">
        <v>180</v>
      </c>
      <c r="I15" s="263">
        <v>160</v>
      </c>
      <c r="J15" s="263">
        <v>160</v>
      </c>
      <c r="K15" s="263">
        <v>98</v>
      </c>
      <c r="L15" s="263">
        <v>98</v>
      </c>
      <c r="M15" s="263">
        <v>98</v>
      </c>
      <c r="N15" s="263">
        <v>160</v>
      </c>
      <c r="O15" s="263">
        <v>160</v>
      </c>
      <c r="P15" s="263">
        <v>190</v>
      </c>
      <c r="Q15" s="263">
        <v>190</v>
      </c>
      <c r="R15" s="263">
        <v>190</v>
      </c>
      <c r="S15" s="263">
        <v>190</v>
      </c>
      <c r="T15" s="264">
        <v>200</v>
      </c>
    </row>
    <row r="16" spans="1:35" x14ac:dyDescent="0.25">
      <c r="B16" s="14" t="s">
        <v>0</v>
      </c>
      <c r="C16" s="296" t="s">
        <v>20</v>
      </c>
      <c r="D16" s="296" t="s">
        <v>20</v>
      </c>
      <c r="E16" s="293">
        <v>0</v>
      </c>
      <c r="F16" s="293">
        <v>0</v>
      </c>
      <c r="G16" s="293">
        <v>0</v>
      </c>
      <c r="H16" s="293">
        <v>0</v>
      </c>
      <c r="I16" s="293">
        <v>0</v>
      </c>
      <c r="J16" s="293">
        <v>0</v>
      </c>
      <c r="K16" s="293">
        <v>0</v>
      </c>
      <c r="L16" s="293">
        <v>0</v>
      </c>
      <c r="M16" s="293">
        <v>0</v>
      </c>
      <c r="N16" s="293">
        <v>0</v>
      </c>
      <c r="O16" s="293">
        <v>0</v>
      </c>
      <c r="P16" s="293">
        <v>0</v>
      </c>
      <c r="Q16" s="293">
        <v>0</v>
      </c>
      <c r="R16" s="342">
        <v>0</v>
      </c>
      <c r="S16" s="293">
        <v>0</v>
      </c>
      <c r="T16" s="294">
        <v>0</v>
      </c>
    </row>
    <row r="17" spans="2:21" x14ac:dyDescent="0.25">
      <c r="B17" s="14" t="s">
        <v>2</v>
      </c>
      <c r="C17" s="296" t="s">
        <v>20</v>
      </c>
      <c r="D17" s="296" t="s">
        <v>20</v>
      </c>
      <c r="E17" s="293">
        <v>0</v>
      </c>
      <c r="F17" s="293">
        <v>0</v>
      </c>
      <c r="G17" s="293">
        <v>0</v>
      </c>
      <c r="H17" s="293">
        <v>0</v>
      </c>
      <c r="I17" s="293">
        <v>0</v>
      </c>
      <c r="J17" s="293">
        <v>0</v>
      </c>
      <c r="K17" s="293">
        <v>0</v>
      </c>
      <c r="L17" s="293">
        <v>0</v>
      </c>
      <c r="M17" s="293">
        <v>0</v>
      </c>
      <c r="N17" s="293">
        <v>0</v>
      </c>
      <c r="O17" s="293">
        <v>0</v>
      </c>
      <c r="P17" s="293">
        <v>0</v>
      </c>
      <c r="Q17" s="293">
        <v>0</v>
      </c>
      <c r="R17" s="342">
        <v>0</v>
      </c>
      <c r="S17" s="293">
        <v>0</v>
      </c>
      <c r="T17" s="294">
        <v>0</v>
      </c>
    </row>
    <row r="18" spans="2:21" s="9" customFormat="1" x14ac:dyDescent="0.25">
      <c r="B18" s="26" t="s">
        <v>9</v>
      </c>
      <c r="C18" s="296" t="s">
        <v>20</v>
      </c>
      <c r="D18" s="296" t="s">
        <v>20</v>
      </c>
      <c r="E18" s="296">
        <v>140</v>
      </c>
      <c r="F18" s="296">
        <v>140</v>
      </c>
      <c r="G18" s="296">
        <v>150</v>
      </c>
      <c r="H18" s="296">
        <v>180</v>
      </c>
      <c r="I18" s="296">
        <v>160</v>
      </c>
      <c r="J18" s="296">
        <v>160</v>
      </c>
      <c r="K18" s="296">
        <v>98</v>
      </c>
      <c r="L18" s="296">
        <v>98</v>
      </c>
      <c r="M18" s="296">
        <v>98</v>
      </c>
      <c r="N18" s="296">
        <v>160</v>
      </c>
      <c r="O18" s="296">
        <v>160</v>
      </c>
      <c r="P18" s="296">
        <v>190</v>
      </c>
      <c r="Q18" s="296">
        <v>190</v>
      </c>
      <c r="R18" s="296">
        <v>190</v>
      </c>
      <c r="S18" s="296">
        <v>190</v>
      </c>
      <c r="T18" s="297">
        <v>200</v>
      </c>
      <c r="U18" s="6"/>
    </row>
    <row r="19" spans="2:21" s="3" customFormat="1" x14ac:dyDescent="0.25">
      <c r="B19" s="27" t="s">
        <v>5</v>
      </c>
      <c r="C19" s="296" t="s">
        <v>20</v>
      </c>
      <c r="D19" s="296" t="s">
        <v>20</v>
      </c>
      <c r="E19" s="298">
        <v>0</v>
      </c>
      <c r="F19" s="298">
        <v>0</v>
      </c>
      <c r="G19" s="298">
        <v>0</v>
      </c>
      <c r="H19" s="298">
        <v>0</v>
      </c>
      <c r="I19" s="298">
        <v>0</v>
      </c>
      <c r="J19" s="298">
        <v>0</v>
      </c>
      <c r="K19" s="298">
        <v>0</v>
      </c>
      <c r="L19" s="298">
        <v>0</v>
      </c>
      <c r="M19" s="298">
        <v>0</v>
      </c>
      <c r="N19" s="298">
        <v>0</v>
      </c>
      <c r="O19" s="298">
        <v>0</v>
      </c>
      <c r="P19" s="298">
        <v>0</v>
      </c>
      <c r="Q19" s="298">
        <v>0</v>
      </c>
      <c r="R19" s="346">
        <v>0</v>
      </c>
      <c r="S19" s="298">
        <v>0</v>
      </c>
      <c r="T19" s="303">
        <v>0</v>
      </c>
    </row>
    <row r="20" spans="2:21" s="3" customFormat="1" x14ac:dyDescent="0.25">
      <c r="B20" s="27" t="s">
        <v>4</v>
      </c>
      <c r="C20" s="296" t="s">
        <v>20</v>
      </c>
      <c r="D20" s="296" t="s">
        <v>20</v>
      </c>
      <c r="E20" s="298">
        <v>0</v>
      </c>
      <c r="F20" s="298">
        <v>0</v>
      </c>
      <c r="G20" s="298">
        <v>0</v>
      </c>
      <c r="H20" s="298">
        <v>0</v>
      </c>
      <c r="I20" s="298">
        <v>0</v>
      </c>
      <c r="J20" s="298">
        <v>0</v>
      </c>
      <c r="K20" s="298">
        <v>0</v>
      </c>
      <c r="L20" s="298">
        <v>0</v>
      </c>
      <c r="M20" s="298">
        <v>0</v>
      </c>
      <c r="N20" s="298">
        <v>0</v>
      </c>
      <c r="O20" s="298">
        <v>0</v>
      </c>
      <c r="P20" s="298">
        <v>0</v>
      </c>
      <c r="Q20" s="298">
        <v>0</v>
      </c>
      <c r="R20" s="346">
        <v>0</v>
      </c>
      <c r="S20" s="298">
        <v>0</v>
      </c>
      <c r="T20" s="303">
        <v>0</v>
      </c>
    </row>
    <row r="21" spans="2:21" s="3" customFormat="1" ht="17.25" x14ac:dyDescent="0.25">
      <c r="B21" s="27" t="s">
        <v>44</v>
      </c>
      <c r="C21" s="265" t="s">
        <v>20</v>
      </c>
      <c r="D21" s="265" t="s">
        <v>20</v>
      </c>
      <c r="E21" s="298">
        <v>0</v>
      </c>
      <c r="F21" s="298">
        <v>0</v>
      </c>
      <c r="G21" s="298">
        <v>0</v>
      </c>
      <c r="H21" s="298">
        <v>0</v>
      </c>
      <c r="I21" s="298">
        <v>0</v>
      </c>
      <c r="J21" s="298">
        <v>0</v>
      </c>
      <c r="K21" s="298">
        <v>0</v>
      </c>
      <c r="L21" s="298">
        <v>0</v>
      </c>
      <c r="M21" s="298">
        <v>0</v>
      </c>
      <c r="N21" s="298">
        <v>0</v>
      </c>
      <c r="O21" s="298">
        <v>0</v>
      </c>
      <c r="P21" s="298">
        <v>0</v>
      </c>
      <c r="Q21" s="298">
        <v>0</v>
      </c>
      <c r="R21" s="346">
        <v>0</v>
      </c>
      <c r="S21" s="298">
        <v>0</v>
      </c>
      <c r="T21" s="303">
        <v>0</v>
      </c>
    </row>
    <row r="22" spans="2:21" s="3" customFormat="1" ht="17.25" x14ac:dyDescent="0.25">
      <c r="B22" s="27" t="s">
        <v>45</v>
      </c>
      <c r="C22" s="315" t="s">
        <v>20</v>
      </c>
      <c r="D22" s="315" t="s">
        <v>20</v>
      </c>
      <c r="E22" s="298">
        <v>0</v>
      </c>
      <c r="F22" s="298">
        <v>0</v>
      </c>
      <c r="G22" s="298">
        <v>0</v>
      </c>
      <c r="H22" s="298">
        <v>0</v>
      </c>
      <c r="I22" s="298">
        <v>0</v>
      </c>
      <c r="J22" s="298">
        <v>0</v>
      </c>
      <c r="K22" s="298">
        <v>0</v>
      </c>
      <c r="L22" s="298">
        <v>0</v>
      </c>
      <c r="M22" s="298">
        <v>0</v>
      </c>
      <c r="N22" s="298">
        <v>0</v>
      </c>
      <c r="O22" s="298">
        <v>0</v>
      </c>
      <c r="P22" s="298">
        <v>0</v>
      </c>
      <c r="Q22" s="298">
        <v>0</v>
      </c>
      <c r="R22" s="346">
        <v>0</v>
      </c>
      <c r="S22" s="298">
        <v>0</v>
      </c>
      <c r="T22" s="303">
        <v>0</v>
      </c>
    </row>
    <row r="23" spans="2:21" s="3" customFormat="1" ht="18" thickBot="1" x14ac:dyDescent="0.3">
      <c r="B23" s="29" t="s">
        <v>50</v>
      </c>
      <c r="C23" s="351" t="s">
        <v>20</v>
      </c>
      <c r="D23" s="351" t="s">
        <v>20</v>
      </c>
      <c r="E23" s="353">
        <v>140</v>
      </c>
      <c r="F23" s="353">
        <v>140</v>
      </c>
      <c r="G23" s="353">
        <v>150</v>
      </c>
      <c r="H23" s="353">
        <v>180</v>
      </c>
      <c r="I23" s="353">
        <v>160</v>
      </c>
      <c r="J23" s="353">
        <v>160</v>
      </c>
      <c r="K23" s="353">
        <v>98</v>
      </c>
      <c r="L23" s="353">
        <v>98</v>
      </c>
      <c r="M23" s="353">
        <v>98</v>
      </c>
      <c r="N23" s="353">
        <v>160</v>
      </c>
      <c r="O23" s="353">
        <v>160</v>
      </c>
      <c r="P23" s="353">
        <v>190</v>
      </c>
      <c r="Q23" s="353">
        <v>190</v>
      </c>
      <c r="R23" s="353">
        <v>190</v>
      </c>
      <c r="S23" s="353">
        <v>190</v>
      </c>
      <c r="T23" s="354">
        <v>200</v>
      </c>
    </row>
    <row r="24" spans="2:21" x14ac:dyDescent="0.25">
      <c r="B24" s="32"/>
      <c r="C24" s="281"/>
      <c r="D24" s="281"/>
      <c r="E24" s="275"/>
      <c r="F24" s="275"/>
      <c r="G24" s="275"/>
      <c r="H24" s="275"/>
      <c r="I24" s="275"/>
      <c r="J24" s="275"/>
      <c r="K24" s="275"/>
      <c r="L24" s="275"/>
      <c r="M24" s="275"/>
      <c r="N24" s="275"/>
      <c r="O24" s="275"/>
      <c r="P24" s="275"/>
      <c r="Q24" s="275"/>
      <c r="R24" s="292"/>
      <c r="S24" s="292"/>
      <c r="T24" s="292"/>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85" t="s">
        <v>32</v>
      </c>
      <c r="D26" s="486"/>
      <c r="E26" s="486"/>
      <c r="F26" s="486"/>
      <c r="G26" s="486"/>
      <c r="H26" s="486"/>
      <c r="I26" s="486"/>
      <c r="J26" s="486"/>
      <c r="K26" s="486"/>
      <c r="L26" s="486"/>
      <c r="M26" s="486"/>
      <c r="N26" s="486"/>
      <c r="O26" s="486"/>
      <c r="P26" s="486"/>
      <c r="Q26" s="486"/>
      <c r="R26" s="487"/>
      <c r="S26" s="487"/>
      <c r="T26" s="487"/>
      <c r="U26" s="487"/>
    </row>
    <row r="27" spans="2:21" ht="18" x14ac:dyDescent="0.35">
      <c r="B27" s="34" t="s">
        <v>28</v>
      </c>
      <c r="C27" s="296" t="s">
        <v>20</v>
      </c>
      <c r="D27" s="296" t="s">
        <v>20</v>
      </c>
      <c r="E27" s="295" t="s">
        <v>83</v>
      </c>
      <c r="F27" s="295" t="s">
        <v>83</v>
      </c>
      <c r="G27" s="295" t="s">
        <v>83</v>
      </c>
      <c r="H27" s="295" t="s">
        <v>83</v>
      </c>
      <c r="I27" s="295" t="s">
        <v>83</v>
      </c>
      <c r="J27" s="295" t="s">
        <v>83</v>
      </c>
      <c r="K27" s="295" t="s">
        <v>83</v>
      </c>
      <c r="L27" s="295" t="s">
        <v>83</v>
      </c>
      <c r="M27" s="296">
        <v>700</v>
      </c>
      <c r="N27" s="296">
        <v>740</v>
      </c>
      <c r="O27" s="296">
        <v>720</v>
      </c>
      <c r="P27" s="296">
        <v>710</v>
      </c>
      <c r="Q27" s="296">
        <v>720</v>
      </c>
      <c r="R27" s="296">
        <v>840</v>
      </c>
      <c r="S27" s="296">
        <v>840</v>
      </c>
      <c r="T27" s="297">
        <v>760</v>
      </c>
    </row>
    <row r="28" spans="2:21" ht="18" x14ac:dyDescent="0.35">
      <c r="B28" s="35" t="s">
        <v>29</v>
      </c>
      <c r="C28" s="296" t="s">
        <v>20</v>
      </c>
      <c r="D28" s="296" t="s">
        <v>20</v>
      </c>
      <c r="E28" s="295" t="s">
        <v>83</v>
      </c>
      <c r="F28" s="295" t="s">
        <v>83</v>
      </c>
      <c r="G28" s="295" t="s">
        <v>83</v>
      </c>
      <c r="H28" s="295" t="s">
        <v>83</v>
      </c>
      <c r="I28" s="295" t="s">
        <v>83</v>
      </c>
      <c r="J28" s="295" t="s">
        <v>83</v>
      </c>
      <c r="K28" s="295" t="s">
        <v>83</v>
      </c>
      <c r="L28" s="295" t="s">
        <v>83</v>
      </c>
      <c r="M28" s="344">
        <v>0</v>
      </c>
      <c r="N28" s="344">
        <v>0</v>
      </c>
      <c r="O28" s="344">
        <v>0</v>
      </c>
      <c r="P28" s="344">
        <v>0</v>
      </c>
      <c r="Q28" s="344">
        <v>0</v>
      </c>
      <c r="R28" s="410">
        <v>0</v>
      </c>
      <c r="S28" s="344">
        <v>0</v>
      </c>
      <c r="T28" s="345">
        <v>0</v>
      </c>
    </row>
    <row r="29" spans="2:21" ht="18" x14ac:dyDescent="0.35">
      <c r="B29" s="35" t="s">
        <v>30</v>
      </c>
      <c r="C29" s="315" t="s">
        <v>20</v>
      </c>
      <c r="D29" s="315" t="s">
        <v>20</v>
      </c>
      <c r="E29" s="295" t="s">
        <v>83</v>
      </c>
      <c r="F29" s="295" t="s">
        <v>83</v>
      </c>
      <c r="G29" s="295" t="s">
        <v>83</v>
      </c>
      <c r="H29" s="295" t="s">
        <v>83</v>
      </c>
      <c r="I29" s="295" t="s">
        <v>83</v>
      </c>
      <c r="J29" s="295" t="s">
        <v>83</v>
      </c>
      <c r="K29" s="295" t="s">
        <v>83</v>
      </c>
      <c r="L29" s="295" t="s">
        <v>83</v>
      </c>
      <c r="M29" s="344">
        <v>0</v>
      </c>
      <c r="N29" s="344">
        <v>0</v>
      </c>
      <c r="O29" s="344">
        <v>0</v>
      </c>
      <c r="P29" s="344">
        <v>0</v>
      </c>
      <c r="Q29" s="344">
        <v>0</v>
      </c>
      <c r="R29" s="410">
        <v>0</v>
      </c>
      <c r="S29" s="344">
        <v>0</v>
      </c>
      <c r="T29" s="345">
        <v>0</v>
      </c>
    </row>
    <row r="30" spans="2:21" ht="19.5" thickBot="1" x14ac:dyDescent="0.4">
      <c r="B30" s="37" t="s">
        <v>51</v>
      </c>
      <c r="C30" s="351" t="s">
        <v>20</v>
      </c>
      <c r="D30" s="351" t="s">
        <v>20</v>
      </c>
      <c r="E30" s="352" t="s">
        <v>83</v>
      </c>
      <c r="F30" s="352" t="s">
        <v>83</v>
      </c>
      <c r="G30" s="352" t="s">
        <v>83</v>
      </c>
      <c r="H30" s="352" t="s">
        <v>83</v>
      </c>
      <c r="I30" s="352" t="s">
        <v>83</v>
      </c>
      <c r="J30" s="352" t="s">
        <v>83</v>
      </c>
      <c r="K30" s="352" t="s">
        <v>83</v>
      </c>
      <c r="L30" s="352" t="s">
        <v>83</v>
      </c>
      <c r="M30" s="290">
        <v>700</v>
      </c>
      <c r="N30" s="290">
        <v>750</v>
      </c>
      <c r="O30" s="290">
        <v>720</v>
      </c>
      <c r="P30" s="290">
        <v>710</v>
      </c>
      <c r="Q30" s="290">
        <v>720</v>
      </c>
      <c r="R30" s="290">
        <v>840</v>
      </c>
      <c r="S30" s="290">
        <v>850</v>
      </c>
      <c r="T30" s="291">
        <v>770</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282" t="s">
        <v>20</v>
      </c>
      <c r="D32" s="282" t="s">
        <v>20</v>
      </c>
      <c r="E32" s="307">
        <v>6.8</v>
      </c>
      <c r="F32" s="307">
        <v>8.4</v>
      </c>
      <c r="G32" s="307">
        <v>2.5</v>
      </c>
      <c r="H32" s="307">
        <v>3</v>
      </c>
      <c r="I32" s="307">
        <v>3.4</v>
      </c>
      <c r="J32" s="307">
        <v>3.4</v>
      </c>
      <c r="K32" s="307">
        <v>1.8</v>
      </c>
      <c r="L32" s="307">
        <v>1.8</v>
      </c>
      <c r="M32" s="307">
        <v>1.8</v>
      </c>
      <c r="N32" s="307">
        <v>5.3</v>
      </c>
      <c r="O32" s="307">
        <v>5.3</v>
      </c>
      <c r="P32" s="307">
        <v>5.9</v>
      </c>
      <c r="Q32" s="307">
        <v>8.9</v>
      </c>
      <c r="R32" s="282">
        <v>10</v>
      </c>
      <c r="S32" s="307">
        <v>5.2</v>
      </c>
      <c r="T32" s="308">
        <v>8.5</v>
      </c>
    </row>
    <row r="33" spans="2:21" ht="18.75" x14ac:dyDescent="0.35">
      <c r="B33" s="41" t="s">
        <v>48</v>
      </c>
      <c r="C33" s="315" t="s">
        <v>20</v>
      </c>
      <c r="D33" s="315" t="s">
        <v>20</v>
      </c>
      <c r="E33" s="348">
        <v>0</v>
      </c>
      <c r="F33" s="348">
        <v>0</v>
      </c>
      <c r="G33" s="348">
        <v>0</v>
      </c>
      <c r="H33" s="348">
        <v>0</v>
      </c>
      <c r="I33" s="348">
        <v>0</v>
      </c>
      <c r="J33" s="348">
        <v>0</v>
      </c>
      <c r="K33" s="348">
        <v>0</v>
      </c>
      <c r="L33" s="348">
        <v>0</v>
      </c>
      <c r="M33" s="348">
        <v>0</v>
      </c>
      <c r="N33" s="348">
        <v>0</v>
      </c>
      <c r="O33" s="348">
        <v>0</v>
      </c>
      <c r="P33" s="348">
        <v>0</v>
      </c>
      <c r="Q33" s="348">
        <v>0</v>
      </c>
      <c r="R33" s="409">
        <v>0</v>
      </c>
      <c r="S33" s="348">
        <v>0</v>
      </c>
      <c r="T33" s="349">
        <v>0</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351" t="s">
        <v>20</v>
      </c>
      <c r="D35" s="351" t="s">
        <v>20</v>
      </c>
      <c r="E35" s="290">
        <v>880</v>
      </c>
      <c r="F35" s="290">
        <v>720</v>
      </c>
      <c r="G35" s="290">
        <v>690</v>
      </c>
      <c r="H35" s="290">
        <v>700</v>
      </c>
      <c r="I35" s="290">
        <v>760</v>
      </c>
      <c r="J35" s="290">
        <v>760</v>
      </c>
      <c r="K35" s="290">
        <v>760</v>
      </c>
      <c r="L35" s="290">
        <v>760</v>
      </c>
      <c r="M35" s="290">
        <v>710</v>
      </c>
      <c r="N35" s="290">
        <v>770</v>
      </c>
      <c r="O35" s="290">
        <v>750</v>
      </c>
      <c r="P35" s="290">
        <v>740</v>
      </c>
      <c r="Q35" s="290">
        <v>760</v>
      </c>
      <c r="R35" s="347">
        <v>890</v>
      </c>
      <c r="S35" s="290">
        <v>870</v>
      </c>
      <c r="T35" s="291">
        <v>800</v>
      </c>
    </row>
    <row r="36" spans="2:21" x14ac:dyDescent="0.25">
      <c r="B36" s="32"/>
      <c r="C36" s="292"/>
      <c r="D36" s="292"/>
      <c r="E36" s="292"/>
      <c r="F36" s="292"/>
      <c r="G36" s="292"/>
      <c r="H36" s="292"/>
      <c r="I36" s="292"/>
      <c r="J36" s="292"/>
      <c r="K36" s="292"/>
    </row>
    <row r="37" spans="2:21" x14ac:dyDescent="0.25">
      <c r="B37" s="47" t="s">
        <v>3</v>
      </c>
      <c r="C37" s="292"/>
      <c r="D37" s="292"/>
      <c r="E37" s="292"/>
      <c r="F37" s="292"/>
      <c r="G37" s="292"/>
      <c r="H37" s="292"/>
      <c r="I37" s="292"/>
      <c r="J37" s="292"/>
      <c r="K37" s="292"/>
    </row>
    <row r="38" spans="2:21" x14ac:dyDescent="0.25">
      <c r="B38" s="32" t="s">
        <v>52</v>
      </c>
      <c r="C38" s="292"/>
      <c r="D38" s="292"/>
      <c r="E38" s="292"/>
      <c r="F38" s="292"/>
      <c r="G38" s="292"/>
      <c r="H38" s="292"/>
      <c r="I38" s="292"/>
      <c r="J38" s="292"/>
      <c r="K38" s="292"/>
    </row>
    <row r="39" spans="2:21" x14ac:dyDescent="0.25">
      <c r="B39" s="42" t="s">
        <v>53</v>
      </c>
      <c r="C39" s="292"/>
      <c r="D39" s="292"/>
      <c r="E39" s="292"/>
      <c r="F39" s="292"/>
      <c r="G39" s="292"/>
      <c r="H39" s="292"/>
      <c r="I39" s="292"/>
      <c r="J39" s="292"/>
      <c r="K39" s="292"/>
    </row>
    <row r="40" spans="2:21" x14ac:dyDescent="0.25">
      <c r="B40" s="42" t="s">
        <v>54</v>
      </c>
      <c r="C40" s="292"/>
      <c r="D40" s="292"/>
      <c r="E40" s="292"/>
      <c r="F40" s="292"/>
      <c r="G40" s="292"/>
      <c r="H40" s="292"/>
      <c r="I40" s="292"/>
      <c r="J40" s="292"/>
      <c r="K40" s="292"/>
    </row>
    <row r="41" spans="2:21" x14ac:dyDescent="0.25">
      <c r="B41" s="32" t="s">
        <v>55</v>
      </c>
      <c r="C41" s="292"/>
      <c r="D41" s="292"/>
      <c r="E41" s="292"/>
      <c r="F41" s="292"/>
      <c r="G41" s="292"/>
      <c r="H41" s="292"/>
      <c r="I41" s="292"/>
      <c r="J41" s="292"/>
      <c r="K41" s="292"/>
    </row>
    <row r="42" spans="2:21" x14ac:dyDescent="0.25">
      <c r="B42" s="32" t="s">
        <v>11</v>
      </c>
      <c r="C42" s="292"/>
      <c r="D42" s="292"/>
      <c r="E42" s="292"/>
      <c r="F42" s="292"/>
      <c r="G42" s="292"/>
      <c r="H42" s="292"/>
      <c r="I42" s="292"/>
      <c r="J42" s="292"/>
      <c r="K42" s="292"/>
    </row>
    <row r="43" spans="2:21" x14ac:dyDescent="0.25">
      <c r="B43" s="42" t="s">
        <v>56</v>
      </c>
      <c r="C43" s="292"/>
      <c r="D43" s="292"/>
      <c r="E43" s="292"/>
      <c r="F43" s="292"/>
      <c r="G43" s="292"/>
      <c r="H43" s="292"/>
      <c r="I43" s="292"/>
      <c r="J43" s="292"/>
      <c r="K43" s="292"/>
    </row>
    <row r="44" spans="2:21" x14ac:dyDescent="0.25">
      <c r="B44" s="42" t="s">
        <v>57</v>
      </c>
      <c r="C44" s="292"/>
      <c r="D44" s="292"/>
      <c r="E44" s="292"/>
      <c r="F44" s="292"/>
      <c r="G44" s="292"/>
      <c r="H44" s="292"/>
      <c r="I44" s="292"/>
      <c r="J44" s="292"/>
      <c r="K44" s="292"/>
    </row>
    <row r="45" spans="2:21" x14ac:dyDescent="0.25">
      <c r="B45" s="42" t="s">
        <v>58</v>
      </c>
      <c r="C45" s="292"/>
      <c r="D45" s="292"/>
      <c r="E45" s="292"/>
      <c r="F45" s="292"/>
      <c r="G45" s="292"/>
      <c r="H45" s="292"/>
      <c r="I45" s="292"/>
      <c r="J45" s="292"/>
      <c r="K45" s="292"/>
    </row>
    <row r="46" spans="2:21" x14ac:dyDescent="0.25">
      <c r="B46" s="32" t="s">
        <v>59</v>
      </c>
      <c r="C46" s="292"/>
      <c r="D46" s="292"/>
      <c r="E46" s="292"/>
      <c r="F46" s="292"/>
      <c r="G46" s="292"/>
      <c r="H46" s="292"/>
      <c r="I46" s="292"/>
      <c r="J46" s="292"/>
      <c r="K46" s="292"/>
    </row>
    <row r="47" spans="2:21" x14ac:dyDescent="0.25">
      <c r="B47" s="32" t="s">
        <v>84</v>
      </c>
      <c r="C47" s="292"/>
      <c r="D47" s="292"/>
      <c r="E47" s="292"/>
      <c r="F47" s="292"/>
      <c r="G47" s="292"/>
      <c r="H47" s="292"/>
      <c r="I47" s="292"/>
      <c r="J47" s="292"/>
      <c r="K47" s="292"/>
    </row>
    <row r="48" spans="2:21" x14ac:dyDescent="0.25">
      <c r="B48" s="42" t="s">
        <v>60</v>
      </c>
      <c r="C48" s="292"/>
      <c r="D48" s="292"/>
      <c r="E48" s="292"/>
      <c r="F48" s="292"/>
      <c r="G48" s="292"/>
      <c r="H48" s="292"/>
      <c r="I48" s="292"/>
      <c r="J48" s="292"/>
      <c r="K48" s="292"/>
    </row>
    <row r="49" spans="2:11" x14ac:dyDescent="0.25">
      <c r="B49" s="9" t="s">
        <v>61</v>
      </c>
      <c r="C49" s="292"/>
      <c r="D49" s="292"/>
      <c r="E49" s="292"/>
      <c r="F49" s="292"/>
      <c r="G49" s="292"/>
      <c r="H49" s="292"/>
      <c r="I49" s="292"/>
      <c r="J49" s="292"/>
      <c r="K49" s="292"/>
    </row>
    <row r="50" spans="2:11" x14ac:dyDescent="0.25">
      <c r="B50" s="9" t="s">
        <v>23</v>
      </c>
      <c r="C50" s="292"/>
      <c r="D50" s="292"/>
      <c r="E50" s="292"/>
      <c r="F50" s="292"/>
      <c r="G50" s="292"/>
      <c r="H50" s="292"/>
      <c r="I50" s="292"/>
      <c r="J50" s="292"/>
      <c r="K50" s="292"/>
    </row>
    <row r="51" spans="2:11" x14ac:dyDescent="0.25">
      <c r="B51" s="42" t="s">
        <v>62</v>
      </c>
      <c r="C51" s="292"/>
      <c r="D51" s="292"/>
      <c r="E51" s="292"/>
      <c r="F51" s="292"/>
      <c r="G51" s="292"/>
      <c r="H51" s="292"/>
      <c r="I51" s="292"/>
      <c r="J51" s="292"/>
      <c r="K51" s="292"/>
    </row>
    <row r="52" spans="2:11" x14ac:dyDescent="0.25">
      <c r="B52" s="32" t="s">
        <v>63</v>
      </c>
      <c r="C52" s="292"/>
      <c r="D52" s="292"/>
      <c r="E52" s="292"/>
      <c r="F52" s="292"/>
      <c r="G52" s="292"/>
      <c r="H52" s="292"/>
      <c r="I52" s="292"/>
      <c r="J52" s="292"/>
      <c r="K52" s="292"/>
    </row>
    <row r="53" spans="2:11" x14ac:dyDescent="0.25">
      <c r="B53" s="32" t="s">
        <v>64</v>
      </c>
      <c r="C53" s="292"/>
      <c r="D53" s="292"/>
      <c r="E53" s="292"/>
      <c r="F53" s="292"/>
      <c r="G53" s="292"/>
      <c r="H53" s="292"/>
      <c r="I53" s="292"/>
      <c r="J53" s="292"/>
      <c r="K53" s="292"/>
    </row>
    <row r="54" spans="2:11" x14ac:dyDescent="0.25">
      <c r="B54" s="32" t="s">
        <v>25</v>
      </c>
      <c r="C54" s="292"/>
      <c r="D54" s="292"/>
      <c r="E54" s="292"/>
      <c r="F54" s="292"/>
      <c r="G54" s="292"/>
      <c r="H54" s="292"/>
      <c r="I54" s="292"/>
      <c r="J54" s="292"/>
      <c r="K54" s="292"/>
    </row>
    <row r="55" spans="2:11" x14ac:dyDescent="0.25">
      <c r="B55" s="32" t="s">
        <v>65</v>
      </c>
      <c r="C55" s="292"/>
      <c r="D55" s="292"/>
      <c r="E55" s="292"/>
      <c r="F55" s="292"/>
      <c r="G55" s="292"/>
      <c r="H55" s="292"/>
      <c r="I55" s="292"/>
      <c r="J55" s="292"/>
      <c r="K55" s="292"/>
    </row>
    <row r="56" spans="2:11" x14ac:dyDescent="0.25">
      <c r="B56" s="48" t="s">
        <v>85</v>
      </c>
      <c r="C56" s="292"/>
      <c r="D56" s="292"/>
      <c r="E56" s="292"/>
      <c r="F56" s="292"/>
      <c r="G56" s="292"/>
      <c r="H56" s="292"/>
      <c r="I56" s="292"/>
      <c r="J56" s="292"/>
      <c r="K56" s="292"/>
    </row>
    <row r="57" spans="2:11" x14ac:dyDescent="0.25">
      <c r="B57" s="32" t="s">
        <v>66</v>
      </c>
      <c r="C57" s="292"/>
      <c r="D57" s="292"/>
      <c r="E57" s="292"/>
      <c r="F57" s="292"/>
      <c r="G57" s="292"/>
      <c r="H57" s="292"/>
      <c r="I57" s="292"/>
      <c r="J57" s="292"/>
      <c r="K57" s="292"/>
    </row>
    <row r="58" spans="2:11" ht="18" x14ac:dyDescent="0.35">
      <c r="B58" s="49" t="s">
        <v>67</v>
      </c>
      <c r="C58" s="292"/>
      <c r="D58" s="292"/>
      <c r="E58" s="292"/>
      <c r="F58" s="292"/>
      <c r="G58" s="292"/>
      <c r="H58" s="292"/>
      <c r="I58" s="292"/>
      <c r="J58" s="292"/>
      <c r="K58" s="292"/>
    </row>
    <row r="59" spans="2:11" ht="18" x14ac:dyDescent="0.35">
      <c r="B59" s="50" t="s">
        <v>68</v>
      </c>
      <c r="C59" s="292"/>
      <c r="D59" s="292"/>
      <c r="E59" s="292"/>
      <c r="F59" s="292"/>
      <c r="G59" s="292"/>
      <c r="H59" s="292"/>
      <c r="I59" s="292"/>
      <c r="J59" s="292"/>
      <c r="K59" s="292"/>
    </row>
    <row r="60" spans="2:11" x14ac:dyDescent="0.25">
      <c r="B60" s="42"/>
      <c r="C60" s="292"/>
      <c r="D60" s="292"/>
      <c r="E60" s="292"/>
      <c r="F60" s="292"/>
      <c r="G60" s="292"/>
      <c r="H60" s="292"/>
      <c r="I60" s="292"/>
      <c r="J60" s="292"/>
      <c r="K60" s="292"/>
    </row>
    <row r="61" spans="2:11" x14ac:dyDescent="0.25">
      <c r="B61" s="51" t="s">
        <v>12</v>
      </c>
      <c r="C61" s="292"/>
      <c r="D61" s="292"/>
      <c r="E61" s="292"/>
      <c r="F61" s="292"/>
      <c r="G61" s="292"/>
      <c r="H61" s="292"/>
      <c r="I61" s="292"/>
      <c r="J61" s="292"/>
      <c r="K61" s="292"/>
    </row>
    <row r="62" spans="2:11" x14ac:dyDescent="0.25">
      <c r="B62" s="51" t="s">
        <v>86</v>
      </c>
    </row>
    <row r="63" spans="2:11" x14ac:dyDescent="0.25">
      <c r="B63" s="50" t="s">
        <v>21</v>
      </c>
    </row>
    <row r="64" spans="2:11" x14ac:dyDescent="0.25">
      <c r="B64" s="355" t="s">
        <v>22</v>
      </c>
    </row>
  </sheetData>
  <mergeCells count="8">
    <mergeCell ref="C4:U4"/>
    <mergeCell ref="C5:U5"/>
    <mergeCell ref="C34:U34"/>
    <mergeCell ref="C31:U31"/>
    <mergeCell ref="C25:U25"/>
    <mergeCell ref="C26:U26"/>
    <mergeCell ref="C13:U13"/>
    <mergeCell ref="C14:U14"/>
  </mergeCells>
  <pageMargins left="0.75" right="0.75" top="1" bottom="1" header="0.5" footer="0.5"/>
  <pageSetup scale="9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2"/>
  <sheetViews>
    <sheetView showGridLines="0" zoomScaleNormal="100" workbookViewId="0">
      <pane xSplit="2" topLeftCell="G1" activePane="topRight" state="frozen"/>
      <selection activeCell="B29" sqref="B29:P30"/>
      <selection pane="topRight" activeCell="F1" sqref="F1:M1048576"/>
    </sheetView>
  </sheetViews>
  <sheetFormatPr baseColWidth="10" defaultColWidth="9" defaultRowHeight="15" x14ac:dyDescent="0.25"/>
  <cols>
    <col min="1" max="1" width="11.75" style="6" customWidth="1"/>
    <col min="2" max="2" width="38" style="6" customWidth="1"/>
    <col min="3" max="5" width="10.25" style="6" customWidth="1"/>
    <col min="6" max="12" width="10.25" style="6" hidden="1" customWidth="1"/>
    <col min="13" max="13" width="10.25" style="9" hidden="1" customWidth="1"/>
    <col min="14" max="17" width="10.25" style="9" customWidth="1"/>
    <col min="18" max="20" width="10.25" style="6" customWidth="1"/>
    <col min="21" max="21" width="0.5" style="6" customWidth="1"/>
    <col min="22" max="22" width="8.5" style="6" customWidth="1"/>
    <col min="23" max="23" width="8.25" style="6" customWidth="1"/>
    <col min="24" max="24" width="8.5" style="6" customWidth="1"/>
    <col min="25" max="25" width="8.125" style="6" customWidth="1"/>
    <col min="26" max="29" width="9.375" style="6" bestFit="1" customWidth="1"/>
    <col min="30" max="30" width="10.5" style="6" customWidth="1"/>
    <col min="31" max="31" width="9.625" style="6" customWidth="1"/>
    <col min="32" max="32" width="8.5" style="6" bestFit="1" customWidth="1"/>
    <col min="33" max="16384" width="9" style="6"/>
  </cols>
  <sheetData>
    <row r="1" spans="1:35" x14ac:dyDescent="0.25">
      <c r="A1" s="6" t="str">
        <f ca="1">MID(CELL("filename",B1),FIND("]",CELL("filename",B1))+1,256)</f>
        <v>Table A13-2</v>
      </c>
      <c r="B1" s="3" t="s">
        <v>82</v>
      </c>
      <c r="C1" s="3"/>
      <c r="K1" s="117"/>
      <c r="L1" s="76"/>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76"/>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11"/>
      <c r="C5" s="478" t="s">
        <v>31</v>
      </c>
      <c r="D5" s="474"/>
      <c r="E5" s="474"/>
      <c r="F5" s="474"/>
      <c r="G5" s="474"/>
      <c r="H5" s="474"/>
      <c r="I5" s="474"/>
      <c r="J5" s="474"/>
      <c r="K5" s="474"/>
      <c r="L5" s="474"/>
      <c r="M5" s="474"/>
      <c r="N5" s="474"/>
      <c r="O5" s="474"/>
      <c r="P5" s="474"/>
      <c r="Q5" s="474"/>
      <c r="R5" s="475"/>
      <c r="S5" s="475"/>
      <c r="T5" s="475"/>
      <c r="U5" s="475"/>
      <c r="V5" s="7"/>
      <c r="W5" s="7"/>
      <c r="X5" s="7"/>
      <c r="Y5" s="7"/>
      <c r="Z5" s="7"/>
      <c r="AA5" s="7"/>
      <c r="AB5" s="7"/>
      <c r="AC5" s="7"/>
      <c r="AD5" s="7"/>
      <c r="AE5" s="7"/>
      <c r="AF5" s="7"/>
      <c r="AG5" s="7"/>
      <c r="AH5" s="7"/>
      <c r="AI5" s="7"/>
    </row>
    <row r="6" spans="1:35" x14ac:dyDescent="0.25">
      <c r="B6" s="55" t="s">
        <v>8</v>
      </c>
      <c r="C6" s="145">
        <v>1640</v>
      </c>
      <c r="D6" s="145">
        <v>820</v>
      </c>
      <c r="E6" s="145">
        <v>820</v>
      </c>
      <c r="F6" s="145">
        <v>640</v>
      </c>
      <c r="G6" s="145">
        <v>1040</v>
      </c>
      <c r="H6" s="145">
        <v>880</v>
      </c>
      <c r="I6" s="145">
        <v>780</v>
      </c>
      <c r="J6" s="145">
        <v>690</v>
      </c>
      <c r="K6" s="145">
        <v>790</v>
      </c>
      <c r="L6" s="145">
        <v>770</v>
      </c>
      <c r="M6" s="145">
        <v>870</v>
      </c>
      <c r="N6" s="145">
        <v>1210</v>
      </c>
      <c r="O6" s="145">
        <v>1340</v>
      </c>
      <c r="P6" s="145">
        <v>1520</v>
      </c>
      <c r="Q6" s="145">
        <v>1530</v>
      </c>
      <c r="R6" s="145">
        <v>1130</v>
      </c>
      <c r="S6" s="124">
        <v>1140</v>
      </c>
      <c r="T6" s="125">
        <v>950</v>
      </c>
      <c r="U6" s="7"/>
      <c r="V6" s="7"/>
      <c r="W6" s="7"/>
      <c r="X6" s="7"/>
      <c r="Y6" s="7"/>
      <c r="Z6" s="7"/>
      <c r="AA6" s="7"/>
      <c r="AB6" s="7"/>
      <c r="AC6" s="7"/>
      <c r="AD6" s="7"/>
      <c r="AE6" s="7"/>
      <c r="AF6" s="7"/>
      <c r="AG6" s="7"/>
      <c r="AH6" s="7"/>
      <c r="AI6" s="7"/>
    </row>
    <row r="7" spans="1:35" x14ac:dyDescent="0.25">
      <c r="B7" s="58" t="s">
        <v>0</v>
      </c>
      <c r="C7" s="147">
        <v>0</v>
      </c>
      <c r="D7" s="147">
        <v>0</v>
      </c>
      <c r="E7" s="147">
        <v>0</v>
      </c>
      <c r="F7" s="147">
        <v>0</v>
      </c>
      <c r="G7" s="147">
        <v>0</v>
      </c>
      <c r="H7" s="147">
        <v>0</v>
      </c>
      <c r="I7" s="147">
        <v>0</v>
      </c>
      <c r="J7" s="147">
        <v>0</v>
      </c>
      <c r="K7" s="147">
        <v>0</v>
      </c>
      <c r="L7" s="148">
        <v>0</v>
      </c>
      <c r="M7" s="149">
        <v>0</v>
      </c>
      <c r="N7" s="149">
        <v>0</v>
      </c>
      <c r="O7" s="149">
        <v>0</v>
      </c>
      <c r="P7" s="149">
        <v>0</v>
      </c>
      <c r="Q7" s="149">
        <v>0</v>
      </c>
      <c r="R7" s="148">
        <v>0</v>
      </c>
      <c r="S7" s="149">
        <v>0</v>
      </c>
      <c r="T7" s="150">
        <v>0</v>
      </c>
      <c r="U7" s="7"/>
      <c r="V7" s="7"/>
      <c r="W7" s="7"/>
      <c r="X7" s="7"/>
      <c r="Y7" s="7"/>
      <c r="Z7" s="7"/>
      <c r="AA7" s="7"/>
      <c r="AB7" s="7"/>
      <c r="AC7" s="7"/>
      <c r="AD7" s="7"/>
      <c r="AE7" s="7"/>
      <c r="AF7" s="7"/>
      <c r="AG7" s="7"/>
      <c r="AH7" s="7"/>
      <c r="AI7" s="7"/>
    </row>
    <row r="8" spans="1:35" x14ac:dyDescent="0.25">
      <c r="B8" s="58" t="s">
        <v>2</v>
      </c>
      <c r="C8" s="147">
        <v>0</v>
      </c>
      <c r="D8" s="147">
        <v>0</v>
      </c>
      <c r="E8" s="147">
        <v>0</v>
      </c>
      <c r="F8" s="147">
        <v>0</v>
      </c>
      <c r="G8" s="147">
        <v>0</v>
      </c>
      <c r="H8" s="147">
        <v>0</v>
      </c>
      <c r="I8" s="147">
        <v>0</v>
      </c>
      <c r="J8" s="147">
        <v>0</v>
      </c>
      <c r="K8" s="147">
        <v>0</v>
      </c>
      <c r="L8" s="148">
        <v>0</v>
      </c>
      <c r="M8" s="149">
        <v>0</v>
      </c>
      <c r="N8" s="149">
        <v>0</v>
      </c>
      <c r="O8" s="149">
        <v>0</v>
      </c>
      <c r="P8" s="149">
        <v>0</v>
      </c>
      <c r="Q8" s="149">
        <v>0</v>
      </c>
      <c r="R8" s="148">
        <v>0</v>
      </c>
      <c r="S8" s="149">
        <v>0</v>
      </c>
      <c r="T8" s="150">
        <v>0</v>
      </c>
      <c r="U8" s="7"/>
      <c r="V8" s="7"/>
      <c r="W8" s="7"/>
      <c r="X8" s="7"/>
      <c r="Y8" s="7"/>
      <c r="Z8" s="7"/>
      <c r="AA8" s="7"/>
      <c r="AB8" s="7"/>
      <c r="AC8" s="7"/>
      <c r="AD8" s="7"/>
      <c r="AE8" s="7"/>
      <c r="AF8" s="7"/>
      <c r="AG8" s="7"/>
      <c r="AH8" s="7"/>
      <c r="AI8" s="7"/>
    </row>
    <row r="9" spans="1:35" ht="17.25" x14ac:dyDescent="0.25">
      <c r="B9" s="26" t="s">
        <v>39</v>
      </c>
      <c r="C9" s="151">
        <v>1640</v>
      </c>
      <c r="D9" s="151">
        <v>820</v>
      </c>
      <c r="E9" s="151">
        <v>820</v>
      </c>
      <c r="F9" s="151">
        <v>640</v>
      </c>
      <c r="G9" s="151">
        <v>1040</v>
      </c>
      <c r="H9" s="151">
        <v>880</v>
      </c>
      <c r="I9" s="151">
        <v>780</v>
      </c>
      <c r="J9" s="151">
        <v>690</v>
      </c>
      <c r="K9" s="151">
        <v>790</v>
      </c>
      <c r="L9" s="151">
        <v>770</v>
      </c>
      <c r="M9" s="151">
        <v>870</v>
      </c>
      <c r="N9" s="151">
        <v>1210</v>
      </c>
      <c r="O9" s="151">
        <v>1340</v>
      </c>
      <c r="P9" s="151">
        <v>1520</v>
      </c>
      <c r="Q9" s="151">
        <v>1530</v>
      </c>
      <c r="R9" s="151">
        <v>1130</v>
      </c>
      <c r="S9" s="132">
        <v>1140</v>
      </c>
      <c r="T9" s="152">
        <v>950</v>
      </c>
    </row>
    <row r="10" spans="1:35" ht="17.25" x14ac:dyDescent="0.25">
      <c r="B10" s="59" t="s">
        <v>40</v>
      </c>
      <c r="C10" s="153">
        <v>0</v>
      </c>
      <c r="D10" s="153">
        <v>0</v>
      </c>
      <c r="E10" s="153">
        <v>0</v>
      </c>
      <c r="F10" s="153">
        <v>0</v>
      </c>
      <c r="G10" s="153">
        <v>0</v>
      </c>
      <c r="H10" s="153">
        <v>0</v>
      </c>
      <c r="I10" s="153">
        <v>0</v>
      </c>
      <c r="J10" s="153">
        <v>0</v>
      </c>
      <c r="K10" s="153">
        <v>0</v>
      </c>
      <c r="L10" s="153">
        <v>0</v>
      </c>
      <c r="M10" s="154">
        <v>0</v>
      </c>
      <c r="N10" s="154">
        <v>0</v>
      </c>
      <c r="O10" s="154">
        <v>0</v>
      </c>
      <c r="P10" s="154">
        <v>0</v>
      </c>
      <c r="Q10" s="154">
        <v>0</v>
      </c>
      <c r="R10" s="153">
        <v>0</v>
      </c>
      <c r="S10" s="154">
        <v>0</v>
      </c>
      <c r="T10" s="155">
        <v>0</v>
      </c>
    </row>
    <row r="11" spans="1:35" ht="18" thickBot="1" x14ac:dyDescent="0.3">
      <c r="B11" s="21" t="s">
        <v>41</v>
      </c>
      <c r="C11" s="156">
        <v>1640</v>
      </c>
      <c r="D11" s="156">
        <v>820</v>
      </c>
      <c r="E11" s="156">
        <v>820</v>
      </c>
      <c r="F11" s="156">
        <v>640</v>
      </c>
      <c r="G11" s="156">
        <v>1040</v>
      </c>
      <c r="H11" s="156">
        <v>880</v>
      </c>
      <c r="I11" s="156">
        <v>780</v>
      </c>
      <c r="J11" s="156">
        <v>690</v>
      </c>
      <c r="K11" s="156">
        <v>790</v>
      </c>
      <c r="L11" s="156">
        <v>770</v>
      </c>
      <c r="M11" s="156">
        <v>870</v>
      </c>
      <c r="N11" s="156">
        <v>1210</v>
      </c>
      <c r="O11" s="156">
        <v>1340</v>
      </c>
      <c r="P11" s="156">
        <v>1520</v>
      </c>
      <c r="Q11" s="156">
        <v>1530</v>
      </c>
      <c r="R11" s="156">
        <v>1130</v>
      </c>
      <c r="S11" s="158">
        <v>1140</v>
      </c>
      <c r="T11" s="159">
        <v>950</v>
      </c>
    </row>
    <row r="12" spans="1:35" x14ac:dyDescent="0.25">
      <c r="B12" s="23"/>
      <c r="C12" s="160"/>
      <c r="D12" s="160"/>
      <c r="E12" s="160"/>
      <c r="F12" s="160"/>
      <c r="G12" s="160"/>
      <c r="H12" s="160"/>
      <c r="I12" s="161"/>
      <c r="J12" s="161"/>
      <c r="K12" s="161"/>
      <c r="L12" s="162"/>
      <c r="M12" s="161"/>
      <c r="N12" s="161"/>
      <c r="O12" s="161"/>
      <c r="P12" s="161"/>
      <c r="Q12" s="161"/>
      <c r="R12" s="160"/>
      <c r="S12" s="160"/>
      <c r="T12" s="160"/>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5"/>
      <c r="S14" s="475"/>
      <c r="T14" s="475"/>
      <c r="U14" s="475"/>
    </row>
    <row r="15" spans="1:35" ht="17.25" x14ac:dyDescent="0.25">
      <c r="B15" s="25" t="s">
        <v>43</v>
      </c>
      <c r="C15" s="145">
        <v>2090</v>
      </c>
      <c r="D15" s="145">
        <v>1020</v>
      </c>
      <c r="E15" s="145">
        <v>1360</v>
      </c>
      <c r="F15" s="145">
        <v>770</v>
      </c>
      <c r="G15" s="145">
        <v>1290</v>
      </c>
      <c r="H15" s="145">
        <v>1130</v>
      </c>
      <c r="I15" s="145">
        <v>1060</v>
      </c>
      <c r="J15" s="145">
        <v>916</v>
      </c>
      <c r="K15" s="145">
        <v>1010</v>
      </c>
      <c r="L15" s="146">
        <v>970</v>
      </c>
      <c r="M15" s="124">
        <v>1090</v>
      </c>
      <c r="N15" s="124">
        <v>1470</v>
      </c>
      <c r="O15" s="124">
        <v>1560</v>
      </c>
      <c r="P15" s="124">
        <v>1800</v>
      </c>
      <c r="Q15" s="124">
        <v>1800</v>
      </c>
      <c r="R15" s="146">
        <v>1370</v>
      </c>
      <c r="S15" s="124">
        <v>1320</v>
      </c>
      <c r="T15" s="125">
        <v>1090</v>
      </c>
      <c r="U15" s="125">
        <v>0</v>
      </c>
    </row>
    <row r="16" spans="1:35" x14ac:dyDescent="0.25">
      <c r="B16" s="14" t="s">
        <v>0</v>
      </c>
      <c r="C16" s="147">
        <v>0</v>
      </c>
      <c r="D16" s="147">
        <v>0</v>
      </c>
      <c r="E16" s="147">
        <v>0</v>
      </c>
      <c r="F16" s="147">
        <v>0</v>
      </c>
      <c r="G16" s="147">
        <v>0</v>
      </c>
      <c r="H16" s="147">
        <v>0</v>
      </c>
      <c r="I16" s="147">
        <v>0</v>
      </c>
      <c r="J16" s="147">
        <v>0</v>
      </c>
      <c r="K16" s="147">
        <v>0</v>
      </c>
      <c r="L16" s="148">
        <v>0</v>
      </c>
      <c r="M16" s="149">
        <v>0</v>
      </c>
      <c r="N16" s="149">
        <v>0</v>
      </c>
      <c r="O16" s="149">
        <v>0</v>
      </c>
      <c r="P16" s="149">
        <v>0</v>
      </c>
      <c r="Q16" s="149">
        <v>0</v>
      </c>
      <c r="R16" s="148">
        <v>0</v>
      </c>
      <c r="S16" s="149">
        <v>0</v>
      </c>
      <c r="T16" s="150">
        <v>0</v>
      </c>
      <c r="U16" s="150">
        <v>0</v>
      </c>
    </row>
    <row r="17" spans="2:21" x14ac:dyDescent="0.25">
      <c r="B17" s="14" t="s">
        <v>2</v>
      </c>
      <c r="C17" s="147">
        <v>0</v>
      </c>
      <c r="D17" s="147">
        <v>0</v>
      </c>
      <c r="E17" s="147">
        <v>0</v>
      </c>
      <c r="F17" s="147">
        <v>0</v>
      </c>
      <c r="G17" s="147">
        <v>0</v>
      </c>
      <c r="H17" s="147">
        <v>0</v>
      </c>
      <c r="I17" s="147">
        <v>0</v>
      </c>
      <c r="J17" s="147">
        <v>0</v>
      </c>
      <c r="K17" s="147">
        <v>0</v>
      </c>
      <c r="L17" s="148">
        <v>0</v>
      </c>
      <c r="M17" s="149">
        <v>0</v>
      </c>
      <c r="N17" s="149">
        <v>0</v>
      </c>
      <c r="O17" s="149">
        <v>0</v>
      </c>
      <c r="P17" s="149">
        <v>0</v>
      </c>
      <c r="Q17" s="149">
        <v>0</v>
      </c>
      <c r="R17" s="148">
        <v>0</v>
      </c>
      <c r="S17" s="149">
        <v>0</v>
      </c>
      <c r="T17" s="150">
        <v>0</v>
      </c>
      <c r="U17" s="150">
        <v>0</v>
      </c>
    </row>
    <row r="18" spans="2:21" s="9" customFormat="1" x14ac:dyDescent="0.25">
      <c r="B18" s="26" t="s">
        <v>9</v>
      </c>
      <c r="C18" s="126">
        <v>2090</v>
      </c>
      <c r="D18" s="126">
        <v>1020</v>
      </c>
      <c r="E18" s="126">
        <v>1360</v>
      </c>
      <c r="F18" s="126">
        <v>770</v>
      </c>
      <c r="G18" s="126">
        <v>1290</v>
      </c>
      <c r="H18" s="126">
        <v>1130</v>
      </c>
      <c r="I18" s="126">
        <v>1060</v>
      </c>
      <c r="J18" s="126">
        <v>920</v>
      </c>
      <c r="K18" s="126">
        <v>1010</v>
      </c>
      <c r="L18" s="126">
        <v>970</v>
      </c>
      <c r="M18" s="126">
        <v>1090</v>
      </c>
      <c r="N18" s="126">
        <v>1470</v>
      </c>
      <c r="O18" s="126">
        <v>1560</v>
      </c>
      <c r="P18" s="126">
        <v>1800</v>
      </c>
      <c r="Q18" s="126">
        <v>1800</v>
      </c>
      <c r="R18" s="126">
        <v>1370</v>
      </c>
      <c r="S18" s="126">
        <v>1320</v>
      </c>
      <c r="T18" s="127">
        <v>1090</v>
      </c>
      <c r="U18" s="127">
        <v>0</v>
      </c>
    </row>
    <row r="19" spans="2:21" x14ac:dyDescent="0.25">
      <c r="B19" s="27" t="s">
        <v>5</v>
      </c>
      <c r="C19" s="164">
        <v>0</v>
      </c>
      <c r="D19" s="164">
        <v>0</v>
      </c>
      <c r="E19" s="164">
        <v>0</v>
      </c>
      <c r="F19" s="164">
        <v>0</v>
      </c>
      <c r="G19" s="164">
        <v>0</v>
      </c>
      <c r="H19" s="164">
        <v>0</v>
      </c>
      <c r="I19" s="164">
        <v>0</v>
      </c>
      <c r="J19" s="164">
        <v>0</v>
      </c>
      <c r="K19" s="164">
        <v>0</v>
      </c>
      <c r="L19" s="165">
        <v>0</v>
      </c>
      <c r="M19" s="166">
        <v>0</v>
      </c>
      <c r="N19" s="166">
        <v>0</v>
      </c>
      <c r="O19" s="166">
        <v>0</v>
      </c>
      <c r="P19" s="166">
        <v>0</v>
      </c>
      <c r="Q19" s="166">
        <v>0</v>
      </c>
      <c r="R19" s="165">
        <v>0</v>
      </c>
      <c r="S19" s="166">
        <v>0</v>
      </c>
      <c r="T19" s="167">
        <v>0</v>
      </c>
      <c r="U19" s="167">
        <v>0</v>
      </c>
    </row>
    <row r="20" spans="2:21" x14ac:dyDescent="0.25">
      <c r="B20" s="27" t="s">
        <v>4</v>
      </c>
      <c r="C20" s="128">
        <v>34300</v>
      </c>
      <c r="D20" s="128">
        <v>41800</v>
      </c>
      <c r="E20" s="128">
        <v>38900</v>
      </c>
      <c r="F20" s="128">
        <v>41000</v>
      </c>
      <c r="G20" s="128">
        <v>39100</v>
      </c>
      <c r="H20" s="128">
        <v>41000</v>
      </c>
      <c r="I20" s="128">
        <v>35900</v>
      </c>
      <c r="J20" s="128">
        <v>39400</v>
      </c>
      <c r="K20" s="128">
        <v>39100</v>
      </c>
      <c r="L20" s="128">
        <v>41300</v>
      </c>
      <c r="M20" s="128">
        <v>40500</v>
      </c>
      <c r="N20" s="128">
        <v>38200</v>
      </c>
      <c r="O20" s="128">
        <v>38800</v>
      </c>
      <c r="P20" s="128">
        <v>39500</v>
      </c>
      <c r="Q20" s="128">
        <v>36500</v>
      </c>
      <c r="R20" s="128">
        <v>41800</v>
      </c>
      <c r="S20" s="128">
        <v>40800</v>
      </c>
      <c r="T20" s="129">
        <v>38500</v>
      </c>
      <c r="U20" s="129">
        <v>0</v>
      </c>
    </row>
    <row r="21" spans="2:21" ht="17.25" x14ac:dyDescent="0.25">
      <c r="B21" s="27" t="s">
        <v>44</v>
      </c>
      <c r="C21" s="164">
        <v>0</v>
      </c>
      <c r="D21" s="164">
        <v>0</v>
      </c>
      <c r="E21" s="164">
        <v>0</v>
      </c>
      <c r="F21" s="164">
        <v>0</v>
      </c>
      <c r="G21" s="164">
        <v>0</v>
      </c>
      <c r="H21" s="413">
        <v>7.8</v>
      </c>
      <c r="I21" s="168">
        <v>100</v>
      </c>
      <c r="J21" s="168">
        <v>180</v>
      </c>
      <c r="K21" s="168">
        <v>200</v>
      </c>
      <c r="L21" s="168">
        <v>200</v>
      </c>
      <c r="M21" s="168">
        <v>190</v>
      </c>
      <c r="N21" s="168">
        <v>180</v>
      </c>
      <c r="O21" s="168">
        <v>170</v>
      </c>
      <c r="P21" s="168">
        <v>190</v>
      </c>
      <c r="Q21" s="168">
        <v>190</v>
      </c>
      <c r="R21" s="168">
        <v>210</v>
      </c>
      <c r="S21" s="447">
        <v>180</v>
      </c>
      <c r="T21" s="169">
        <v>180</v>
      </c>
      <c r="U21" s="169">
        <v>0</v>
      </c>
    </row>
    <row r="22" spans="2:21" ht="17.25" x14ac:dyDescent="0.25">
      <c r="B22" s="27" t="s">
        <v>45</v>
      </c>
      <c r="C22" s="170">
        <v>0</v>
      </c>
      <c r="D22" s="170">
        <v>0</v>
      </c>
      <c r="E22" s="170">
        <v>0</v>
      </c>
      <c r="F22" s="170">
        <v>0</v>
      </c>
      <c r="G22" s="170">
        <v>0</v>
      </c>
      <c r="H22" s="170">
        <v>0</v>
      </c>
      <c r="I22" s="170">
        <v>0</v>
      </c>
      <c r="J22" s="170">
        <v>0</v>
      </c>
      <c r="K22" s="170">
        <v>0</v>
      </c>
      <c r="L22" s="153">
        <v>0</v>
      </c>
      <c r="M22" s="154">
        <v>0</v>
      </c>
      <c r="N22" s="154">
        <v>0</v>
      </c>
      <c r="O22" s="154">
        <v>0</v>
      </c>
      <c r="P22" s="154">
        <v>0</v>
      </c>
      <c r="Q22" s="154">
        <v>0</v>
      </c>
      <c r="R22" s="153">
        <v>0</v>
      </c>
      <c r="S22" s="154">
        <v>0</v>
      </c>
      <c r="T22" s="155">
        <v>0</v>
      </c>
      <c r="U22" s="155">
        <v>0</v>
      </c>
    </row>
    <row r="23" spans="2:21" ht="18" thickBot="1" x14ac:dyDescent="0.3">
      <c r="B23" s="29" t="s">
        <v>50</v>
      </c>
      <c r="C23" s="69">
        <v>36400</v>
      </c>
      <c r="D23" s="69">
        <v>42800</v>
      </c>
      <c r="E23" s="69">
        <v>40300</v>
      </c>
      <c r="F23" s="69">
        <v>41800</v>
      </c>
      <c r="G23" s="69">
        <v>40400</v>
      </c>
      <c r="H23" s="69">
        <v>42100</v>
      </c>
      <c r="I23" s="69">
        <v>37100</v>
      </c>
      <c r="J23" s="69">
        <v>40500</v>
      </c>
      <c r="K23" s="69">
        <v>40300</v>
      </c>
      <c r="L23" s="69">
        <v>42500</v>
      </c>
      <c r="M23" s="69">
        <v>41800</v>
      </c>
      <c r="N23" s="69">
        <v>39800</v>
      </c>
      <c r="O23" s="69">
        <v>40500</v>
      </c>
      <c r="P23" s="69">
        <v>41500</v>
      </c>
      <c r="Q23" s="69">
        <v>38500</v>
      </c>
      <c r="R23" s="69">
        <v>43400</v>
      </c>
      <c r="S23" s="130">
        <v>42300</v>
      </c>
      <c r="T23" s="131">
        <v>39800</v>
      </c>
      <c r="U23" s="131">
        <v>0</v>
      </c>
    </row>
    <row r="24" spans="2:21" x14ac:dyDescent="0.25">
      <c r="B24" s="32"/>
      <c r="C24" s="160"/>
      <c r="D24" s="160"/>
      <c r="E24" s="160"/>
      <c r="F24" s="160"/>
      <c r="G24" s="160"/>
      <c r="H24" s="160"/>
      <c r="I24" s="161"/>
      <c r="J24" s="161"/>
      <c r="K24" s="161"/>
      <c r="L24" s="162"/>
      <c r="M24" s="161"/>
      <c r="N24" s="161"/>
      <c r="O24" s="161"/>
      <c r="P24" s="161"/>
      <c r="Q24" s="161"/>
      <c r="R24" s="160"/>
      <c r="S24" s="160"/>
      <c r="T24" s="160"/>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172">
        <v>45</v>
      </c>
      <c r="D27" s="172">
        <v>19</v>
      </c>
      <c r="E27" s="172">
        <v>20</v>
      </c>
      <c r="F27" s="172">
        <v>15</v>
      </c>
      <c r="G27" s="172">
        <v>26</v>
      </c>
      <c r="H27" s="172">
        <v>21</v>
      </c>
      <c r="I27" s="172">
        <v>21</v>
      </c>
      <c r="J27" s="172">
        <v>17</v>
      </c>
      <c r="K27" s="172">
        <v>19</v>
      </c>
      <c r="L27" s="173">
        <v>18</v>
      </c>
      <c r="M27" s="172">
        <v>21</v>
      </c>
      <c r="N27" s="172">
        <v>30</v>
      </c>
      <c r="O27" s="172">
        <v>33</v>
      </c>
      <c r="P27" s="172">
        <v>36</v>
      </c>
      <c r="Q27" s="172">
        <v>39</v>
      </c>
      <c r="R27" s="173">
        <v>26</v>
      </c>
      <c r="S27" s="172">
        <v>27</v>
      </c>
      <c r="T27" s="174">
        <v>24</v>
      </c>
    </row>
    <row r="28" spans="2:21" ht="18" x14ac:dyDescent="0.35">
      <c r="B28" s="35" t="s">
        <v>29</v>
      </c>
      <c r="C28" s="175">
        <v>5.0000000000000001E-4</v>
      </c>
      <c r="D28" s="175">
        <v>2.0000000000000001E-4</v>
      </c>
      <c r="E28" s="175">
        <v>2.0000000000000001E-4</v>
      </c>
      <c r="F28" s="175">
        <v>2.0000000000000001E-4</v>
      </c>
      <c r="G28" s="175">
        <v>2.9999999999999997E-4</v>
      </c>
      <c r="H28" s="175">
        <v>2.0000000000000001E-4</v>
      </c>
      <c r="I28" s="175">
        <v>2.0000000000000001E-4</v>
      </c>
      <c r="J28" s="175">
        <v>2.0000000000000001E-4</v>
      </c>
      <c r="K28" s="175">
        <v>2.9999999999999997E-4</v>
      </c>
      <c r="L28" s="176">
        <v>2.9999999999999997E-4</v>
      </c>
      <c r="M28" s="175">
        <v>2.9999999999999997E-4</v>
      </c>
      <c r="N28" s="175">
        <v>4.0000000000000002E-4</v>
      </c>
      <c r="O28" s="175">
        <v>5.0000000000000001E-4</v>
      </c>
      <c r="P28" s="175">
        <v>5.9999999999999995E-4</v>
      </c>
      <c r="Q28" s="175">
        <v>5.9999999999999995E-4</v>
      </c>
      <c r="R28" s="176">
        <v>4.0000000000000002E-4</v>
      </c>
      <c r="S28" s="175">
        <v>4.0000000000000002E-4</v>
      </c>
      <c r="T28" s="177">
        <v>2.9999999999999997E-4</v>
      </c>
    </row>
    <row r="29" spans="2:21" ht="18" x14ac:dyDescent="0.35">
      <c r="B29" s="35" t="s">
        <v>30</v>
      </c>
      <c r="C29" s="178">
        <v>1E-3</v>
      </c>
      <c r="D29" s="179">
        <v>4.0000000000000002E-4</v>
      </c>
      <c r="E29" s="178">
        <v>0</v>
      </c>
      <c r="F29" s="178">
        <v>0</v>
      </c>
      <c r="G29" s="178">
        <v>1E-3</v>
      </c>
      <c r="H29" s="178">
        <v>0</v>
      </c>
      <c r="I29" s="178">
        <v>0</v>
      </c>
      <c r="J29" s="178">
        <v>0</v>
      </c>
      <c r="K29" s="178">
        <v>0</v>
      </c>
      <c r="L29" s="180">
        <v>0</v>
      </c>
      <c r="M29" s="178">
        <v>0</v>
      </c>
      <c r="N29" s="178">
        <v>1E-3</v>
      </c>
      <c r="O29" s="178">
        <v>1E-3</v>
      </c>
      <c r="P29" s="178">
        <v>1E-3</v>
      </c>
      <c r="Q29" s="178">
        <v>1E-3</v>
      </c>
      <c r="R29" s="180">
        <v>0</v>
      </c>
      <c r="S29" s="178">
        <v>1E-3</v>
      </c>
      <c r="T29" s="181">
        <v>0</v>
      </c>
    </row>
    <row r="30" spans="2:21" ht="19.5" thickBot="1" x14ac:dyDescent="0.4">
      <c r="B30" s="37" t="s">
        <v>51</v>
      </c>
      <c r="C30" s="158">
        <v>45</v>
      </c>
      <c r="D30" s="158">
        <v>19</v>
      </c>
      <c r="E30" s="158">
        <v>20</v>
      </c>
      <c r="F30" s="158">
        <v>15</v>
      </c>
      <c r="G30" s="158">
        <v>26</v>
      </c>
      <c r="H30" s="158">
        <v>21</v>
      </c>
      <c r="I30" s="158">
        <v>21</v>
      </c>
      <c r="J30" s="158">
        <v>17</v>
      </c>
      <c r="K30" s="158">
        <v>20</v>
      </c>
      <c r="L30" s="157">
        <v>18</v>
      </c>
      <c r="M30" s="158">
        <v>21</v>
      </c>
      <c r="N30" s="158">
        <v>30</v>
      </c>
      <c r="O30" s="158">
        <v>33</v>
      </c>
      <c r="P30" s="158">
        <v>37</v>
      </c>
      <c r="Q30" s="158">
        <v>40</v>
      </c>
      <c r="R30" s="157">
        <v>26</v>
      </c>
      <c r="S30" s="158">
        <v>27</v>
      </c>
      <c r="T30" s="159">
        <v>24</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138">
        <v>990</v>
      </c>
      <c r="D32" s="138">
        <v>1300</v>
      </c>
      <c r="E32" s="138">
        <v>810</v>
      </c>
      <c r="F32" s="138">
        <v>890</v>
      </c>
      <c r="G32" s="138">
        <v>870</v>
      </c>
      <c r="H32" s="138">
        <v>1100</v>
      </c>
      <c r="I32" s="138">
        <v>1100</v>
      </c>
      <c r="J32" s="138">
        <v>1300</v>
      </c>
      <c r="K32" s="138">
        <v>1300</v>
      </c>
      <c r="L32" s="182">
        <v>1300</v>
      </c>
      <c r="M32" s="138">
        <v>1400</v>
      </c>
      <c r="N32" s="138">
        <v>1200</v>
      </c>
      <c r="O32" s="138">
        <v>1100</v>
      </c>
      <c r="P32" s="138">
        <v>780</v>
      </c>
      <c r="Q32" s="138">
        <v>670</v>
      </c>
      <c r="R32" s="182">
        <v>940</v>
      </c>
      <c r="S32" s="138">
        <v>1100</v>
      </c>
      <c r="T32" s="139">
        <v>1800</v>
      </c>
    </row>
    <row r="33" spans="2:21" ht="18.75" x14ac:dyDescent="0.35">
      <c r="B33" s="41" t="s">
        <v>48</v>
      </c>
      <c r="C33" s="183">
        <v>0.94</v>
      </c>
      <c r="D33" s="183">
        <v>0.92</v>
      </c>
      <c r="E33" s="183">
        <v>0.5</v>
      </c>
      <c r="F33" s="183">
        <v>0.66</v>
      </c>
      <c r="G33" s="414">
        <v>1.2</v>
      </c>
      <c r="H33" s="414">
        <v>1.2</v>
      </c>
      <c r="I33" s="183">
        <v>0.63</v>
      </c>
      <c r="J33" s="183">
        <v>0.54</v>
      </c>
      <c r="K33" s="183">
        <v>0.83</v>
      </c>
      <c r="L33" s="183">
        <v>1</v>
      </c>
      <c r="M33" s="183">
        <v>1</v>
      </c>
      <c r="N33" s="185">
        <v>1.3</v>
      </c>
      <c r="O33" s="185">
        <v>3.4</v>
      </c>
      <c r="P33" s="185">
        <v>3.8</v>
      </c>
      <c r="Q33" s="185">
        <v>1.7</v>
      </c>
      <c r="R33" s="184">
        <v>2.2000000000000002</v>
      </c>
      <c r="S33" s="185">
        <v>1.8</v>
      </c>
      <c r="T33" s="186">
        <v>3.3</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130">
        <v>46</v>
      </c>
      <c r="D35" s="130">
        <v>20</v>
      </c>
      <c r="E35" s="130">
        <v>21</v>
      </c>
      <c r="F35" s="130">
        <v>16</v>
      </c>
      <c r="G35" s="130">
        <v>26</v>
      </c>
      <c r="H35" s="130">
        <v>21</v>
      </c>
      <c r="I35" s="130">
        <v>22</v>
      </c>
      <c r="J35" s="130">
        <v>18</v>
      </c>
      <c r="K35" s="130">
        <v>20</v>
      </c>
      <c r="L35" s="171">
        <v>19</v>
      </c>
      <c r="M35" s="130">
        <v>21</v>
      </c>
      <c r="N35" s="130">
        <v>31</v>
      </c>
      <c r="O35" s="130">
        <v>34</v>
      </c>
      <c r="P35" s="130">
        <v>38</v>
      </c>
      <c r="Q35" s="130">
        <v>40</v>
      </c>
      <c r="R35" s="171">
        <v>27</v>
      </c>
      <c r="S35" s="130">
        <v>28</v>
      </c>
      <c r="T35" s="131">
        <v>25</v>
      </c>
    </row>
    <row r="36" spans="2:21" x14ac:dyDescent="0.25">
      <c r="B36" s="32"/>
      <c r="C36" s="23"/>
      <c r="D36" s="23"/>
      <c r="E36" s="23"/>
      <c r="F36" s="23"/>
      <c r="G36" s="23"/>
      <c r="H36" s="23"/>
      <c r="I36" s="23"/>
      <c r="J36" s="23"/>
      <c r="K36" s="23"/>
    </row>
    <row r="37" spans="2:21" x14ac:dyDescent="0.25">
      <c r="B37" s="47" t="s">
        <v>3</v>
      </c>
      <c r="C37" s="23"/>
      <c r="D37" s="23"/>
      <c r="E37" s="23"/>
      <c r="F37" s="23"/>
      <c r="G37" s="23"/>
      <c r="H37" s="23"/>
      <c r="I37" s="23"/>
      <c r="J37" s="23"/>
      <c r="K37" s="23"/>
    </row>
    <row r="38" spans="2:21" x14ac:dyDescent="0.25">
      <c r="B38" s="32" t="s">
        <v>52</v>
      </c>
      <c r="C38" s="23"/>
      <c r="D38" s="23"/>
      <c r="E38" s="23"/>
      <c r="F38" s="23"/>
      <c r="G38" s="23"/>
      <c r="H38" s="23"/>
      <c r="I38" s="23"/>
      <c r="J38" s="23"/>
      <c r="K38" s="23"/>
    </row>
    <row r="39" spans="2:21" x14ac:dyDescent="0.25">
      <c r="B39" s="42" t="s">
        <v>53</v>
      </c>
      <c r="C39" s="23"/>
      <c r="D39" s="23"/>
      <c r="E39" s="23"/>
      <c r="F39" s="23"/>
      <c r="G39" s="23"/>
      <c r="H39" s="23"/>
      <c r="I39" s="23"/>
      <c r="J39" s="23"/>
      <c r="K39" s="23"/>
    </row>
    <row r="40" spans="2:21" x14ac:dyDescent="0.25">
      <c r="B40" s="42" t="s">
        <v>54</v>
      </c>
      <c r="C40" s="23"/>
      <c r="D40" s="23"/>
      <c r="E40" s="23"/>
      <c r="F40" s="23"/>
      <c r="G40" s="23"/>
      <c r="H40" s="23"/>
      <c r="I40" s="23"/>
      <c r="J40" s="23"/>
      <c r="K40" s="23"/>
    </row>
    <row r="41" spans="2:21" x14ac:dyDescent="0.25">
      <c r="B41" s="32" t="s">
        <v>55</v>
      </c>
      <c r="C41" s="23"/>
      <c r="D41" s="23"/>
      <c r="E41" s="23"/>
      <c r="F41" s="23"/>
      <c r="G41" s="23"/>
      <c r="H41" s="23"/>
      <c r="I41" s="23"/>
      <c r="J41" s="23"/>
      <c r="K41" s="23"/>
    </row>
    <row r="42" spans="2:21" x14ac:dyDescent="0.25">
      <c r="B42" s="32" t="s">
        <v>11</v>
      </c>
      <c r="C42" s="23"/>
      <c r="D42" s="23"/>
      <c r="E42" s="23"/>
      <c r="F42" s="23"/>
      <c r="G42" s="23"/>
      <c r="H42" s="23"/>
      <c r="I42" s="23"/>
      <c r="J42" s="23"/>
      <c r="K42" s="23"/>
    </row>
    <row r="43" spans="2:21" x14ac:dyDescent="0.25">
      <c r="B43" s="42" t="s">
        <v>56</v>
      </c>
      <c r="C43" s="23"/>
      <c r="D43" s="23"/>
      <c r="E43" s="23"/>
      <c r="F43" s="23"/>
      <c r="G43" s="23"/>
      <c r="H43" s="23"/>
      <c r="I43" s="23"/>
      <c r="J43" s="23"/>
      <c r="K43" s="23"/>
    </row>
    <row r="44" spans="2:21" x14ac:dyDescent="0.25">
      <c r="B44" s="42" t="s">
        <v>57</v>
      </c>
      <c r="C44" s="23"/>
      <c r="D44" s="23"/>
      <c r="E44" s="23"/>
      <c r="F44" s="23"/>
      <c r="G44" s="23"/>
      <c r="H44" s="23"/>
      <c r="I44" s="23"/>
      <c r="J44" s="23"/>
      <c r="K44" s="23"/>
    </row>
    <row r="45" spans="2:21" x14ac:dyDescent="0.25">
      <c r="B45" s="42" t="s">
        <v>58</v>
      </c>
      <c r="C45" s="23"/>
      <c r="D45" s="23"/>
      <c r="E45" s="23"/>
      <c r="F45" s="23"/>
      <c r="G45" s="23"/>
      <c r="H45" s="23"/>
      <c r="I45" s="23"/>
      <c r="J45" s="23"/>
      <c r="K45" s="23"/>
    </row>
    <row r="46" spans="2:21" x14ac:dyDescent="0.25">
      <c r="B46" s="32" t="s">
        <v>59</v>
      </c>
      <c r="C46" s="23"/>
      <c r="D46" s="23"/>
      <c r="E46" s="23"/>
      <c r="F46" s="23"/>
      <c r="G46" s="23"/>
      <c r="H46" s="23"/>
      <c r="I46" s="23"/>
      <c r="J46" s="23"/>
      <c r="K46" s="23"/>
    </row>
    <row r="47" spans="2:21" x14ac:dyDescent="0.25">
      <c r="B47" s="32" t="s">
        <v>84</v>
      </c>
      <c r="C47" s="23"/>
      <c r="D47" s="23"/>
      <c r="E47" s="23"/>
      <c r="F47" s="23"/>
      <c r="G47" s="23"/>
      <c r="H47" s="23"/>
      <c r="I47" s="23"/>
      <c r="J47" s="23"/>
      <c r="K47" s="23"/>
    </row>
    <row r="48" spans="2:21" x14ac:dyDescent="0.25">
      <c r="B48" s="42" t="s">
        <v>60</v>
      </c>
      <c r="C48" s="23"/>
      <c r="D48" s="23"/>
      <c r="E48" s="23"/>
      <c r="F48" s="23"/>
      <c r="G48" s="23"/>
      <c r="H48" s="23"/>
      <c r="I48" s="23"/>
      <c r="J48" s="23"/>
      <c r="K48" s="23"/>
    </row>
    <row r="49" spans="2:11" x14ac:dyDescent="0.25">
      <c r="B49" s="9" t="s">
        <v>61</v>
      </c>
      <c r="C49" s="23"/>
      <c r="D49" s="23"/>
      <c r="E49" s="23"/>
      <c r="F49" s="23"/>
      <c r="G49" s="23"/>
      <c r="H49" s="23"/>
      <c r="I49" s="23"/>
      <c r="J49" s="23"/>
      <c r="K49" s="23"/>
    </row>
    <row r="50" spans="2:11" x14ac:dyDescent="0.25">
      <c r="B50" s="9" t="s">
        <v>23</v>
      </c>
      <c r="C50" s="23"/>
      <c r="D50" s="23"/>
      <c r="E50" s="23"/>
      <c r="F50" s="23"/>
      <c r="G50" s="23"/>
      <c r="H50" s="23"/>
      <c r="I50" s="23"/>
      <c r="J50" s="23"/>
      <c r="K50" s="23"/>
    </row>
    <row r="51" spans="2:11" x14ac:dyDescent="0.25">
      <c r="B51" s="42" t="s">
        <v>62</v>
      </c>
      <c r="C51" s="23"/>
      <c r="D51" s="23"/>
      <c r="E51" s="23"/>
      <c r="F51" s="23"/>
      <c r="G51" s="23"/>
      <c r="H51" s="23"/>
      <c r="I51" s="23"/>
      <c r="J51" s="23"/>
      <c r="K51" s="23"/>
    </row>
    <row r="52" spans="2:11" x14ac:dyDescent="0.25">
      <c r="B52" s="32" t="s">
        <v>63</v>
      </c>
      <c r="C52" s="23"/>
      <c r="D52" s="23"/>
      <c r="E52" s="23"/>
      <c r="F52" s="23"/>
      <c r="G52" s="23"/>
      <c r="H52" s="23"/>
      <c r="I52" s="23"/>
      <c r="J52" s="23"/>
      <c r="K52" s="23"/>
    </row>
    <row r="53" spans="2:11" x14ac:dyDescent="0.25">
      <c r="B53" s="32" t="s">
        <v>64</v>
      </c>
      <c r="C53" s="23"/>
      <c r="D53" s="23"/>
      <c r="E53" s="23"/>
      <c r="F53" s="23"/>
      <c r="G53" s="23"/>
      <c r="H53" s="23"/>
      <c r="I53" s="23"/>
      <c r="J53" s="23"/>
      <c r="K53" s="23"/>
    </row>
    <row r="54" spans="2:11" x14ac:dyDescent="0.25">
      <c r="B54" s="32" t="s">
        <v>25</v>
      </c>
      <c r="C54" s="23"/>
      <c r="D54" s="23"/>
      <c r="E54" s="23"/>
      <c r="F54" s="23"/>
      <c r="G54" s="23"/>
      <c r="H54" s="23"/>
      <c r="I54" s="23"/>
      <c r="J54" s="23"/>
      <c r="K54" s="23"/>
    </row>
    <row r="55" spans="2:11" x14ac:dyDescent="0.25">
      <c r="B55" s="32" t="s">
        <v>65</v>
      </c>
      <c r="C55" s="23"/>
      <c r="D55" s="23"/>
      <c r="E55" s="23"/>
      <c r="F55" s="23"/>
      <c r="G55" s="23"/>
      <c r="H55" s="23"/>
      <c r="I55" s="23"/>
      <c r="J55" s="23"/>
      <c r="K55" s="23"/>
    </row>
    <row r="56" spans="2:11" x14ac:dyDescent="0.25">
      <c r="B56" s="48" t="s">
        <v>85</v>
      </c>
      <c r="C56" s="23"/>
      <c r="D56" s="23"/>
      <c r="E56" s="23"/>
      <c r="F56" s="23"/>
      <c r="G56" s="23"/>
      <c r="H56" s="23"/>
      <c r="I56" s="23"/>
      <c r="J56" s="23"/>
      <c r="K56" s="23"/>
    </row>
    <row r="57" spans="2:11" x14ac:dyDescent="0.25">
      <c r="B57" s="32" t="s">
        <v>66</v>
      </c>
      <c r="C57" s="23"/>
      <c r="D57" s="23"/>
      <c r="E57" s="23"/>
      <c r="F57" s="23"/>
      <c r="G57" s="23"/>
      <c r="H57" s="23"/>
      <c r="I57" s="23"/>
      <c r="J57" s="23"/>
      <c r="K57" s="23"/>
    </row>
    <row r="58" spans="2:11" ht="18" x14ac:dyDescent="0.35">
      <c r="B58" s="49" t="s">
        <v>67</v>
      </c>
      <c r="C58" s="23"/>
      <c r="D58" s="23"/>
      <c r="E58" s="23"/>
      <c r="F58" s="23"/>
      <c r="G58" s="23"/>
      <c r="H58" s="23"/>
      <c r="I58" s="23"/>
      <c r="J58" s="23"/>
      <c r="K58" s="23"/>
    </row>
    <row r="59" spans="2:11" ht="18" x14ac:dyDescent="0.35">
      <c r="B59" s="50" t="s">
        <v>68</v>
      </c>
      <c r="C59" s="23"/>
      <c r="D59" s="23"/>
      <c r="E59" s="23"/>
      <c r="F59" s="23"/>
      <c r="G59" s="23"/>
      <c r="H59" s="23"/>
      <c r="I59" s="23"/>
      <c r="J59" s="23"/>
      <c r="K59" s="23"/>
    </row>
    <row r="60" spans="2:11" x14ac:dyDescent="0.25">
      <c r="B60" s="42"/>
      <c r="C60" s="23"/>
      <c r="D60" s="23"/>
      <c r="E60" s="23"/>
      <c r="F60" s="23"/>
      <c r="G60" s="23"/>
      <c r="H60" s="23"/>
      <c r="I60" s="23"/>
      <c r="J60" s="23"/>
      <c r="K60" s="23"/>
    </row>
    <row r="61" spans="2:11" x14ac:dyDescent="0.25">
      <c r="B61" s="51" t="s">
        <v>12</v>
      </c>
      <c r="C61" s="23"/>
      <c r="D61" s="23"/>
      <c r="E61" s="23"/>
      <c r="F61" s="23"/>
      <c r="G61" s="23"/>
      <c r="H61" s="23"/>
      <c r="I61" s="23"/>
      <c r="J61" s="23"/>
      <c r="K61" s="23"/>
    </row>
    <row r="62" spans="2:11" x14ac:dyDescent="0.25">
      <c r="B62" s="51" t="s">
        <v>86</v>
      </c>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5"/>
  <sheetViews>
    <sheetView showGridLines="0" zoomScaleNormal="100" zoomScaleSheetLayoutView="100" workbookViewId="0">
      <pane xSplit="2" topLeftCell="M1" activePane="topRight" state="frozen"/>
      <selection activeCell="A61" sqref="A61"/>
      <selection pane="topRight" activeCell="F1" sqref="F1:M1048576"/>
    </sheetView>
  </sheetViews>
  <sheetFormatPr baseColWidth="10" defaultColWidth="9" defaultRowHeight="12.75" x14ac:dyDescent="0.2"/>
  <cols>
    <col min="1" max="1" width="11.75" style="2" customWidth="1"/>
    <col min="2" max="2" width="36.125" style="2" customWidth="1"/>
    <col min="3" max="5" width="10.25" style="2" customWidth="1"/>
    <col min="6" max="11" width="10.25" style="2" hidden="1" customWidth="1"/>
    <col min="12" max="13" width="10.25" style="5" hidden="1" customWidth="1"/>
    <col min="14" max="17" width="10.25" style="5" customWidth="1"/>
    <col min="18" max="20" width="10.25" style="2" customWidth="1"/>
    <col min="21" max="21" width="0.5" style="2" customWidth="1"/>
    <col min="22" max="23" width="9" style="2" customWidth="1"/>
    <col min="24" max="25" width="9" style="2"/>
    <col min="26" max="30" width="8.125" style="2" bestFit="1" customWidth="1"/>
    <col min="31" max="31" width="10.5" style="2" bestFit="1" customWidth="1"/>
    <col min="32" max="16384" width="9" style="2"/>
  </cols>
  <sheetData>
    <row r="1" spans="1:35" s="6" customFormat="1" ht="15" x14ac:dyDescent="0.25">
      <c r="A1" s="6" t="str">
        <f ca="1">MID(CELL("filename",B1),FIND("]",CELL("filename",B1))+1,256)</f>
        <v>Table A13-3</v>
      </c>
      <c r="B1" s="3" t="s">
        <v>81</v>
      </c>
      <c r="C1" s="3"/>
      <c r="K1" s="117"/>
      <c r="L1" s="121"/>
      <c r="M1" s="121"/>
      <c r="N1" s="121"/>
      <c r="O1" s="121"/>
      <c r="P1" s="121"/>
      <c r="Q1" s="121"/>
      <c r="R1" s="76"/>
      <c r="S1" s="76"/>
      <c r="T1" s="76"/>
      <c r="U1" s="7"/>
      <c r="V1" s="7"/>
      <c r="W1" s="7"/>
      <c r="X1" s="7"/>
      <c r="Y1" s="7"/>
      <c r="Z1" s="7"/>
      <c r="AA1" s="7"/>
      <c r="AB1" s="7"/>
      <c r="AC1" s="7"/>
      <c r="AD1" s="7"/>
      <c r="AE1" s="7"/>
      <c r="AF1" s="7"/>
      <c r="AG1" s="7"/>
      <c r="AH1" s="7"/>
      <c r="AI1" s="7"/>
    </row>
    <row r="2" spans="1:35" s="6" customFormat="1" ht="1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A5" s="6"/>
      <c r="B5" s="64"/>
      <c r="C5" s="478" t="s">
        <v>31</v>
      </c>
      <c r="D5" s="474"/>
      <c r="E5" s="474"/>
      <c r="F5" s="474"/>
      <c r="G5" s="474"/>
      <c r="H5" s="474"/>
      <c r="I5" s="474"/>
      <c r="J5" s="474"/>
      <c r="K5" s="474"/>
      <c r="L5" s="474"/>
      <c r="M5" s="474"/>
      <c r="N5" s="474"/>
      <c r="O5" s="474"/>
      <c r="P5" s="474"/>
      <c r="Q5" s="474"/>
      <c r="R5" s="482"/>
      <c r="S5" s="482"/>
      <c r="T5" s="482"/>
      <c r="U5" s="482"/>
      <c r="V5" s="4"/>
      <c r="W5" s="4"/>
      <c r="X5" s="4"/>
      <c r="Y5" s="4"/>
      <c r="Z5" s="4"/>
      <c r="AA5" s="4"/>
      <c r="AB5" s="4"/>
      <c r="AC5" s="4"/>
      <c r="AD5" s="4"/>
      <c r="AE5" s="4"/>
      <c r="AF5" s="4"/>
      <c r="AG5" s="4"/>
      <c r="AH5" s="4"/>
      <c r="AI5" s="4"/>
    </row>
    <row r="6" spans="1:35" ht="15" x14ac:dyDescent="0.25">
      <c r="A6" s="6"/>
      <c r="B6" s="55" t="s">
        <v>8</v>
      </c>
      <c r="C6" s="145">
        <v>100</v>
      </c>
      <c r="D6" s="145">
        <v>53</v>
      </c>
      <c r="E6" s="415">
        <v>4.8</v>
      </c>
      <c r="F6" s="415">
        <v>3.5</v>
      </c>
      <c r="G6" s="415">
        <v>4.4000000000000004</v>
      </c>
      <c r="H6" s="415">
        <v>4.0999999999999996</v>
      </c>
      <c r="I6" s="457">
        <v>6</v>
      </c>
      <c r="J6" s="415">
        <v>1.6</v>
      </c>
      <c r="K6" s="415">
        <v>1.2</v>
      </c>
      <c r="L6" s="124">
        <v>11</v>
      </c>
      <c r="M6" s="415">
        <v>3.9</v>
      </c>
      <c r="N6" s="415">
        <v>4.3</v>
      </c>
      <c r="O6" s="124">
        <v>14</v>
      </c>
      <c r="P6" s="415">
        <v>4.2</v>
      </c>
      <c r="Q6" s="415">
        <v>8.6</v>
      </c>
      <c r="R6" s="415">
        <v>2.8</v>
      </c>
      <c r="S6" s="450">
        <v>1.1000000000000001</v>
      </c>
      <c r="T6" s="418">
        <v>0.3</v>
      </c>
      <c r="U6" s="7"/>
      <c r="V6" s="4"/>
      <c r="W6" s="4"/>
      <c r="X6" s="4"/>
      <c r="Y6" s="4"/>
      <c r="Z6" s="4"/>
      <c r="AA6" s="4"/>
      <c r="AB6" s="4"/>
      <c r="AC6" s="4"/>
      <c r="AD6" s="4"/>
      <c r="AE6" s="4"/>
      <c r="AF6" s="4"/>
      <c r="AG6" s="4"/>
      <c r="AH6" s="4"/>
      <c r="AI6" s="4"/>
    </row>
    <row r="7" spans="1:35" ht="15" x14ac:dyDescent="0.25">
      <c r="A7" s="6"/>
      <c r="B7" s="58" t="s">
        <v>0</v>
      </c>
      <c r="C7" s="147">
        <v>0</v>
      </c>
      <c r="D7" s="147">
        <v>0</v>
      </c>
      <c r="E7" s="147">
        <v>0</v>
      </c>
      <c r="F7" s="147">
        <v>0</v>
      </c>
      <c r="G7" s="147">
        <v>0</v>
      </c>
      <c r="H7" s="147">
        <v>0</v>
      </c>
      <c r="I7" s="147">
        <v>0</v>
      </c>
      <c r="J7" s="147">
        <v>0</v>
      </c>
      <c r="K7" s="147">
        <v>0</v>
      </c>
      <c r="L7" s="149">
        <v>0</v>
      </c>
      <c r="M7" s="149">
        <v>0</v>
      </c>
      <c r="N7" s="149">
        <v>0</v>
      </c>
      <c r="O7" s="149">
        <v>0</v>
      </c>
      <c r="P7" s="149">
        <v>0</v>
      </c>
      <c r="Q7" s="149">
        <v>0</v>
      </c>
      <c r="R7" s="148">
        <v>0</v>
      </c>
      <c r="S7" s="149">
        <v>0</v>
      </c>
      <c r="T7" s="150">
        <v>0</v>
      </c>
      <c r="U7" s="7"/>
      <c r="V7" s="4"/>
      <c r="W7" s="4"/>
      <c r="X7" s="4"/>
      <c r="Y7" s="4"/>
      <c r="Z7" s="4"/>
      <c r="AA7" s="4"/>
      <c r="AB7" s="4"/>
      <c r="AC7" s="4"/>
      <c r="AD7" s="4"/>
      <c r="AE7" s="4"/>
      <c r="AF7" s="4"/>
      <c r="AG7" s="4"/>
      <c r="AH7" s="4"/>
      <c r="AI7" s="4"/>
    </row>
    <row r="8" spans="1:35" ht="15" x14ac:dyDescent="0.25">
      <c r="A8" s="6"/>
      <c r="B8" s="58" t="s">
        <v>2</v>
      </c>
      <c r="C8" s="147">
        <v>0</v>
      </c>
      <c r="D8" s="147">
        <v>0</v>
      </c>
      <c r="E8" s="147">
        <v>0</v>
      </c>
      <c r="F8" s="147">
        <v>0</v>
      </c>
      <c r="G8" s="147">
        <v>0</v>
      </c>
      <c r="H8" s="147">
        <v>0</v>
      </c>
      <c r="I8" s="147">
        <v>0</v>
      </c>
      <c r="J8" s="147">
        <v>0</v>
      </c>
      <c r="K8" s="147">
        <v>0</v>
      </c>
      <c r="L8" s="149">
        <v>0</v>
      </c>
      <c r="M8" s="149">
        <v>0</v>
      </c>
      <c r="N8" s="149">
        <v>0</v>
      </c>
      <c r="O8" s="149">
        <v>0</v>
      </c>
      <c r="P8" s="149">
        <v>0</v>
      </c>
      <c r="Q8" s="149">
        <v>0</v>
      </c>
      <c r="R8" s="148">
        <v>0</v>
      </c>
      <c r="S8" s="149">
        <v>0</v>
      </c>
      <c r="T8" s="150">
        <v>0</v>
      </c>
      <c r="U8" s="7"/>
      <c r="V8" s="4"/>
      <c r="W8" s="4"/>
      <c r="X8" s="4"/>
      <c r="Y8" s="4"/>
      <c r="Z8" s="4"/>
      <c r="AA8" s="4"/>
      <c r="AB8" s="4"/>
      <c r="AC8" s="4"/>
      <c r="AD8" s="4"/>
      <c r="AE8" s="4"/>
      <c r="AF8" s="4"/>
      <c r="AG8" s="4"/>
      <c r="AH8" s="4"/>
      <c r="AI8" s="4"/>
    </row>
    <row r="9" spans="1:35" ht="17.25" x14ac:dyDescent="0.25">
      <c r="A9" s="6"/>
      <c r="B9" s="26" t="s">
        <v>39</v>
      </c>
      <c r="C9" s="151">
        <v>100</v>
      </c>
      <c r="D9" s="151">
        <v>53</v>
      </c>
      <c r="E9" s="417">
        <v>4.8</v>
      </c>
      <c r="F9" s="417">
        <v>3.5</v>
      </c>
      <c r="G9" s="417">
        <v>4.4000000000000004</v>
      </c>
      <c r="H9" s="417">
        <v>4.0999999999999996</v>
      </c>
      <c r="I9" s="458">
        <v>6</v>
      </c>
      <c r="J9" s="417">
        <v>1.6</v>
      </c>
      <c r="K9" s="417">
        <v>1.2</v>
      </c>
      <c r="L9" s="132">
        <v>11</v>
      </c>
      <c r="M9" s="417">
        <v>3.9</v>
      </c>
      <c r="N9" s="417">
        <v>4.3</v>
      </c>
      <c r="O9" s="132">
        <v>14</v>
      </c>
      <c r="P9" s="417">
        <v>4.2</v>
      </c>
      <c r="Q9" s="417">
        <v>8.6</v>
      </c>
      <c r="R9" s="417">
        <v>2.8</v>
      </c>
      <c r="S9" s="451">
        <v>1.1000000000000001</v>
      </c>
      <c r="T9" s="419">
        <v>0.3</v>
      </c>
      <c r="U9" s="6"/>
    </row>
    <row r="10" spans="1:35" ht="17.25" x14ac:dyDescent="0.25">
      <c r="A10" s="6"/>
      <c r="B10" s="59" t="s">
        <v>40</v>
      </c>
      <c r="C10" s="170">
        <v>0</v>
      </c>
      <c r="D10" s="170">
        <v>0</v>
      </c>
      <c r="E10" s="170">
        <v>0</v>
      </c>
      <c r="F10" s="170">
        <v>0</v>
      </c>
      <c r="G10" s="170">
        <v>0</v>
      </c>
      <c r="H10" s="170">
        <v>0</v>
      </c>
      <c r="I10" s="170">
        <v>0</v>
      </c>
      <c r="J10" s="170">
        <v>0</v>
      </c>
      <c r="K10" s="170">
        <v>0</v>
      </c>
      <c r="L10" s="154">
        <v>0</v>
      </c>
      <c r="M10" s="154">
        <v>0</v>
      </c>
      <c r="N10" s="154">
        <v>0</v>
      </c>
      <c r="O10" s="154">
        <v>0</v>
      </c>
      <c r="P10" s="154">
        <v>0</v>
      </c>
      <c r="Q10" s="154">
        <v>0</v>
      </c>
      <c r="R10" s="153">
        <v>0</v>
      </c>
      <c r="S10" s="154">
        <v>0</v>
      </c>
      <c r="T10" s="155">
        <v>0</v>
      </c>
      <c r="U10" s="6"/>
    </row>
    <row r="11" spans="1:35" ht="18" thickBot="1" x14ac:dyDescent="0.3">
      <c r="A11" s="6"/>
      <c r="B11" s="21" t="s">
        <v>41</v>
      </c>
      <c r="C11" s="69">
        <v>100</v>
      </c>
      <c r="D11" s="69">
        <v>53</v>
      </c>
      <c r="E11" s="416">
        <v>4.8</v>
      </c>
      <c r="F11" s="416">
        <v>3.5</v>
      </c>
      <c r="G11" s="416">
        <v>4.4000000000000004</v>
      </c>
      <c r="H11" s="416">
        <v>4.0999999999999996</v>
      </c>
      <c r="I11" s="187">
        <v>6</v>
      </c>
      <c r="J11" s="416">
        <v>1.6</v>
      </c>
      <c r="K11" s="416">
        <v>1.2</v>
      </c>
      <c r="L11" s="130">
        <v>11</v>
      </c>
      <c r="M11" s="416">
        <v>3.9</v>
      </c>
      <c r="N11" s="416">
        <v>4.3</v>
      </c>
      <c r="O11" s="130">
        <v>14</v>
      </c>
      <c r="P11" s="416">
        <v>4.2</v>
      </c>
      <c r="Q11" s="416">
        <v>8.6</v>
      </c>
      <c r="R11" s="416">
        <v>2.8</v>
      </c>
      <c r="S11" s="424">
        <v>1.1000000000000001</v>
      </c>
      <c r="T11" s="420">
        <v>0.3</v>
      </c>
      <c r="U11" s="6"/>
    </row>
    <row r="12" spans="1:35" ht="15" x14ac:dyDescent="0.25">
      <c r="A12" s="6"/>
      <c r="B12" s="23"/>
      <c r="C12" s="190"/>
      <c r="D12" s="190"/>
      <c r="E12" s="190"/>
      <c r="F12" s="190"/>
      <c r="G12" s="190"/>
      <c r="H12" s="190"/>
      <c r="I12" s="190"/>
      <c r="J12" s="190"/>
      <c r="K12" s="190"/>
      <c r="L12" s="191"/>
      <c r="M12" s="191"/>
      <c r="N12" s="191"/>
      <c r="O12" s="191"/>
      <c r="P12" s="191"/>
      <c r="Q12" s="191"/>
      <c r="R12" s="190"/>
      <c r="S12" s="190"/>
      <c r="T12" s="190"/>
      <c r="U12" s="6"/>
    </row>
    <row r="13" spans="1:35" ht="17.25" x14ac:dyDescent="0.25">
      <c r="A13" s="6"/>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A14" s="6"/>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A15" s="6"/>
      <c r="B15" s="25" t="s">
        <v>43</v>
      </c>
      <c r="C15" s="145">
        <v>81</v>
      </c>
      <c r="D15" s="145">
        <v>48</v>
      </c>
      <c r="E15" s="415">
        <v>6.3</v>
      </c>
      <c r="F15" s="415">
        <v>7.5</v>
      </c>
      <c r="G15" s="415">
        <v>5.0999999999999996</v>
      </c>
      <c r="H15" s="415">
        <v>5.8</v>
      </c>
      <c r="I15" s="415">
        <v>7.3</v>
      </c>
      <c r="J15" s="415">
        <v>3.8</v>
      </c>
      <c r="K15" s="415">
        <v>4.8</v>
      </c>
      <c r="L15" s="145">
        <v>15</v>
      </c>
      <c r="M15" s="415">
        <v>8.1999999999999993</v>
      </c>
      <c r="N15" s="415">
        <v>8.3000000000000007</v>
      </c>
      <c r="O15" s="415">
        <v>9.8000000000000007</v>
      </c>
      <c r="P15" s="415">
        <v>9.8000000000000007</v>
      </c>
      <c r="Q15" s="415">
        <v>5.6</v>
      </c>
      <c r="R15" s="457">
        <v>3</v>
      </c>
      <c r="S15" s="448">
        <v>0.93</v>
      </c>
      <c r="T15" s="421">
        <v>0.25</v>
      </c>
      <c r="U15" s="6"/>
    </row>
    <row r="16" spans="1:35" ht="15" x14ac:dyDescent="0.25">
      <c r="A16" s="6"/>
      <c r="B16" s="14" t="s">
        <v>0</v>
      </c>
      <c r="C16" s="147">
        <v>0</v>
      </c>
      <c r="D16" s="147">
        <v>0</v>
      </c>
      <c r="E16" s="147">
        <v>0</v>
      </c>
      <c r="F16" s="147">
        <v>0</v>
      </c>
      <c r="G16" s="147">
        <v>0</v>
      </c>
      <c r="H16" s="147">
        <v>0</v>
      </c>
      <c r="I16" s="147">
        <v>0</v>
      </c>
      <c r="J16" s="147">
        <v>0</v>
      </c>
      <c r="K16" s="147">
        <v>0</v>
      </c>
      <c r="L16" s="149">
        <v>0</v>
      </c>
      <c r="M16" s="149">
        <v>0</v>
      </c>
      <c r="N16" s="149">
        <v>0</v>
      </c>
      <c r="O16" s="149">
        <v>0</v>
      </c>
      <c r="P16" s="149">
        <v>0</v>
      </c>
      <c r="Q16" s="149">
        <v>0</v>
      </c>
      <c r="R16" s="148">
        <v>0</v>
      </c>
      <c r="S16" s="149">
        <v>0</v>
      </c>
      <c r="T16" s="150">
        <v>0</v>
      </c>
      <c r="U16" s="6"/>
    </row>
    <row r="17" spans="1:21" ht="15" x14ac:dyDescent="0.25">
      <c r="A17" s="6"/>
      <c r="B17" s="14" t="s">
        <v>2</v>
      </c>
      <c r="C17" s="147">
        <v>0</v>
      </c>
      <c r="D17" s="147">
        <v>0</v>
      </c>
      <c r="E17" s="147">
        <v>0</v>
      </c>
      <c r="F17" s="147">
        <v>0</v>
      </c>
      <c r="G17" s="147">
        <v>0</v>
      </c>
      <c r="H17" s="147">
        <v>0</v>
      </c>
      <c r="I17" s="147">
        <v>0</v>
      </c>
      <c r="J17" s="147">
        <v>0</v>
      </c>
      <c r="K17" s="147">
        <v>0</v>
      </c>
      <c r="L17" s="149">
        <v>0</v>
      </c>
      <c r="M17" s="149">
        <v>0</v>
      </c>
      <c r="N17" s="149">
        <v>0</v>
      </c>
      <c r="O17" s="149">
        <v>0</v>
      </c>
      <c r="P17" s="149">
        <v>0</v>
      </c>
      <c r="Q17" s="149">
        <v>0</v>
      </c>
      <c r="R17" s="148">
        <v>0</v>
      </c>
      <c r="S17" s="149">
        <v>0</v>
      </c>
      <c r="T17" s="150">
        <v>0</v>
      </c>
      <c r="U17" s="6"/>
    </row>
    <row r="18" spans="1:21" s="5" customFormat="1" ht="15" x14ac:dyDescent="0.25">
      <c r="A18" s="9"/>
      <c r="B18" s="26" t="s">
        <v>9</v>
      </c>
      <c r="C18" s="151">
        <v>81</v>
      </c>
      <c r="D18" s="151">
        <v>48</v>
      </c>
      <c r="E18" s="417">
        <v>6.3</v>
      </c>
      <c r="F18" s="417">
        <v>7.5</v>
      </c>
      <c r="G18" s="417">
        <v>5.0999999999999996</v>
      </c>
      <c r="H18" s="417">
        <v>5.8</v>
      </c>
      <c r="I18" s="417">
        <v>7.3</v>
      </c>
      <c r="J18" s="417">
        <v>3.8</v>
      </c>
      <c r="K18" s="417">
        <v>4.8</v>
      </c>
      <c r="L18" s="151">
        <v>15</v>
      </c>
      <c r="M18" s="417">
        <v>8.1999999999999993</v>
      </c>
      <c r="N18" s="417">
        <v>8.3000000000000007</v>
      </c>
      <c r="O18" s="417">
        <v>9.8000000000000007</v>
      </c>
      <c r="P18" s="417">
        <v>9.8000000000000007</v>
      </c>
      <c r="Q18" s="417">
        <v>5.6</v>
      </c>
      <c r="R18" s="458">
        <v>3</v>
      </c>
      <c r="S18" s="449">
        <v>0.93</v>
      </c>
      <c r="T18" s="422">
        <v>0.25</v>
      </c>
      <c r="U18" s="6"/>
    </row>
    <row r="19" spans="1:21" ht="15" x14ac:dyDescent="0.25">
      <c r="A19" s="6"/>
      <c r="B19" s="27" t="s">
        <v>5</v>
      </c>
      <c r="C19" s="164">
        <v>0</v>
      </c>
      <c r="D19" s="164">
        <v>0</v>
      </c>
      <c r="E19" s="164">
        <v>0</v>
      </c>
      <c r="F19" s="164">
        <v>0</v>
      </c>
      <c r="G19" s="164">
        <v>0</v>
      </c>
      <c r="H19" s="164">
        <v>0</v>
      </c>
      <c r="I19" s="164">
        <v>0</v>
      </c>
      <c r="J19" s="164">
        <v>0</v>
      </c>
      <c r="K19" s="164">
        <v>0</v>
      </c>
      <c r="L19" s="166">
        <v>0</v>
      </c>
      <c r="M19" s="166">
        <v>0</v>
      </c>
      <c r="N19" s="166">
        <v>0</v>
      </c>
      <c r="O19" s="166">
        <v>0</v>
      </c>
      <c r="P19" s="166">
        <v>0</v>
      </c>
      <c r="Q19" s="166">
        <v>0</v>
      </c>
      <c r="R19" s="165">
        <v>0</v>
      </c>
      <c r="S19" s="166">
        <v>0</v>
      </c>
      <c r="T19" s="167">
        <v>0</v>
      </c>
      <c r="U19" s="6"/>
    </row>
    <row r="20" spans="1:21" ht="15" x14ac:dyDescent="0.25">
      <c r="A20" s="6"/>
      <c r="B20" s="27" t="s">
        <v>4</v>
      </c>
      <c r="C20" s="164">
        <v>0</v>
      </c>
      <c r="D20" s="164">
        <v>0</v>
      </c>
      <c r="E20" s="164">
        <v>0</v>
      </c>
      <c r="F20" s="164">
        <v>0</v>
      </c>
      <c r="G20" s="164">
        <v>0</v>
      </c>
      <c r="H20" s="164">
        <v>0</v>
      </c>
      <c r="I20" s="164">
        <v>0</v>
      </c>
      <c r="J20" s="164">
        <v>0</v>
      </c>
      <c r="K20" s="164">
        <v>0</v>
      </c>
      <c r="L20" s="166">
        <v>0</v>
      </c>
      <c r="M20" s="166">
        <v>0</v>
      </c>
      <c r="N20" s="166">
        <v>0</v>
      </c>
      <c r="O20" s="166">
        <v>0</v>
      </c>
      <c r="P20" s="166">
        <v>0</v>
      </c>
      <c r="Q20" s="166">
        <v>0</v>
      </c>
      <c r="R20" s="165">
        <v>0</v>
      </c>
      <c r="S20" s="166">
        <v>0</v>
      </c>
      <c r="T20" s="167">
        <v>0</v>
      </c>
      <c r="U20" s="6"/>
    </row>
    <row r="21" spans="1:21" ht="17.25" x14ac:dyDescent="0.25">
      <c r="A21" s="6"/>
      <c r="B21" s="27" t="s">
        <v>44</v>
      </c>
      <c r="C21" s="164">
        <v>0</v>
      </c>
      <c r="D21" s="164">
        <v>0</v>
      </c>
      <c r="E21" s="192">
        <v>40</v>
      </c>
      <c r="F21" s="192">
        <v>36</v>
      </c>
      <c r="G21" s="192">
        <v>40</v>
      </c>
      <c r="H21" s="192">
        <v>140</v>
      </c>
      <c r="I21" s="192">
        <v>350</v>
      </c>
      <c r="J21" s="192">
        <v>460</v>
      </c>
      <c r="K21" s="192">
        <v>490</v>
      </c>
      <c r="L21" s="192">
        <v>470</v>
      </c>
      <c r="M21" s="192">
        <v>500</v>
      </c>
      <c r="N21" s="192">
        <v>610</v>
      </c>
      <c r="O21" s="192">
        <v>610</v>
      </c>
      <c r="P21" s="192">
        <v>590</v>
      </c>
      <c r="Q21" s="192">
        <v>600</v>
      </c>
      <c r="R21" s="192">
        <v>640</v>
      </c>
      <c r="S21" s="128">
        <v>650</v>
      </c>
      <c r="T21" s="129">
        <v>660</v>
      </c>
      <c r="U21" s="6"/>
    </row>
    <row r="22" spans="1:21" ht="17.25" x14ac:dyDescent="0.25">
      <c r="A22" s="6"/>
      <c r="B22" s="27" t="s">
        <v>45</v>
      </c>
      <c r="C22" s="164">
        <v>0</v>
      </c>
      <c r="D22" s="164">
        <v>0</v>
      </c>
      <c r="E22" s="164">
        <v>0</v>
      </c>
      <c r="F22" s="164">
        <v>0</v>
      </c>
      <c r="G22" s="164">
        <v>0</v>
      </c>
      <c r="H22" s="164">
        <v>0</v>
      </c>
      <c r="I22" s="164">
        <v>0</v>
      </c>
      <c r="J22" s="164">
        <v>0</v>
      </c>
      <c r="K22" s="164">
        <v>0</v>
      </c>
      <c r="L22" s="166">
        <v>0</v>
      </c>
      <c r="M22" s="166">
        <v>0</v>
      </c>
      <c r="N22" s="166">
        <v>0</v>
      </c>
      <c r="O22" s="166">
        <v>0</v>
      </c>
      <c r="P22" s="166">
        <v>0</v>
      </c>
      <c r="Q22" s="166">
        <v>0</v>
      </c>
      <c r="R22" s="165">
        <v>0</v>
      </c>
      <c r="S22" s="166">
        <v>0</v>
      </c>
      <c r="T22" s="167">
        <v>0</v>
      </c>
      <c r="U22" s="6"/>
    </row>
    <row r="23" spans="1:21" ht="18" thickBot="1" x14ac:dyDescent="0.3">
      <c r="A23" s="6"/>
      <c r="B23" s="29" t="s">
        <v>50</v>
      </c>
      <c r="C23" s="69">
        <v>81</v>
      </c>
      <c r="D23" s="69">
        <v>48</v>
      </c>
      <c r="E23" s="69">
        <v>46</v>
      </c>
      <c r="F23" s="69">
        <v>44</v>
      </c>
      <c r="G23" s="69">
        <v>45</v>
      </c>
      <c r="H23" s="69">
        <v>150</v>
      </c>
      <c r="I23" s="69">
        <v>350</v>
      </c>
      <c r="J23" s="69">
        <v>460</v>
      </c>
      <c r="K23" s="69">
        <v>490</v>
      </c>
      <c r="L23" s="69">
        <v>480</v>
      </c>
      <c r="M23" s="69">
        <v>510</v>
      </c>
      <c r="N23" s="69">
        <v>620</v>
      </c>
      <c r="O23" s="69">
        <v>620</v>
      </c>
      <c r="P23" s="69">
        <v>600</v>
      </c>
      <c r="Q23" s="69">
        <v>610</v>
      </c>
      <c r="R23" s="69">
        <v>640</v>
      </c>
      <c r="S23" s="130">
        <v>650</v>
      </c>
      <c r="T23" s="131">
        <v>660</v>
      </c>
      <c r="U23" s="187">
        <v>660</v>
      </c>
    </row>
    <row r="24" spans="1:21" ht="15" x14ac:dyDescent="0.25">
      <c r="A24" s="6"/>
      <c r="B24" s="32"/>
      <c r="C24" s="190"/>
      <c r="D24" s="190"/>
      <c r="E24" s="23"/>
      <c r="F24" s="23"/>
      <c r="G24" s="23"/>
      <c r="H24" s="23"/>
      <c r="I24" s="190"/>
      <c r="J24" s="190"/>
      <c r="K24" s="190"/>
      <c r="L24" s="191"/>
      <c r="M24" s="191"/>
      <c r="N24" s="191"/>
      <c r="O24" s="191"/>
      <c r="P24" s="191"/>
      <c r="Q24" s="191"/>
      <c r="R24" s="190"/>
      <c r="S24" s="190"/>
      <c r="T24" s="190"/>
      <c r="U24" s="6"/>
    </row>
    <row r="25" spans="1:21" ht="17.25" x14ac:dyDescent="0.25">
      <c r="A25" s="6"/>
      <c r="B25" s="32"/>
      <c r="C25" s="481" t="s">
        <v>46</v>
      </c>
      <c r="D25" s="477"/>
      <c r="E25" s="477"/>
      <c r="F25" s="477"/>
      <c r="G25" s="477"/>
      <c r="H25" s="477"/>
      <c r="I25" s="477"/>
      <c r="J25" s="477"/>
      <c r="K25" s="477"/>
      <c r="L25" s="477"/>
      <c r="M25" s="477"/>
      <c r="N25" s="477"/>
      <c r="O25" s="477"/>
      <c r="P25" s="477"/>
      <c r="Q25" s="477"/>
      <c r="R25" s="477"/>
      <c r="S25" s="475"/>
      <c r="T25" s="475"/>
      <c r="U25" s="475"/>
    </row>
    <row r="26" spans="1:21" ht="15.75" x14ac:dyDescent="0.25">
      <c r="A26" s="6"/>
      <c r="B26" s="33"/>
      <c r="C26" s="473" t="s">
        <v>32</v>
      </c>
      <c r="D26" s="474"/>
      <c r="E26" s="474"/>
      <c r="F26" s="474"/>
      <c r="G26" s="474"/>
      <c r="H26" s="474"/>
      <c r="I26" s="474"/>
      <c r="J26" s="474"/>
      <c r="K26" s="474"/>
      <c r="L26" s="474"/>
      <c r="M26" s="474"/>
      <c r="N26" s="474"/>
      <c r="O26" s="474"/>
      <c r="P26" s="474"/>
      <c r="Q26" s="474"/>
      <c r="R26" s="475"/>
      <c r="S26" s="475"/>
      <c r="T26" s="475"/>
      <c r="U26" s="475"/>
    </row>
    <row r="27" spans="1:21" ht="18" x14ac:dyDescent="0.35">
      <c r="A27" s="6"/>
      <c r="B27" s="34" t="s">
        <v>28</v>
      </c>
      <c r="C27" s="193">
        <v>1300</v>
      </c>
      <c r="D27" s="193">
        <v>1100</v>
      </c>
      <c r="E27" s="193">
        <v>100</v>
      </c>
      <c r="F27" s="193">
        <v>79</v>
      </c>
      <c r="G27" s="193">
        <v>100</v>
      </c>
      <c r="H27" s="193">
        <v>28</v>
      </c>
      <c r="I27" s="193">
        <v>17</v>
      </c>
      <c r="J27" s="423">
        <v>3.4</v>
      </c>
      <c r="K27" s="423">
        <v>2.5</v>
      </c>
      <c r="L27" s="194">
        <v>22</v>
      </c>
      <c r="M27" s="459">
        <v>8</v>
      </c>
      <c r="N27" s="459">
        <v>7</v>
      </c>
      <c r="O27" s="194">
        <v>22</v>
      </c>
      <c r="P27" s="459">
        <v>7</v>
      </c>
      <c r="Q27" s="194">
        <v>14</v>
      </c>
      <c r="R27" s="460">
        <v>4</v>
      </c>
      <c r="S27" s="459">
        <v>2</v>
      </c>
      <c r="T27" s="461">
        <v>0</v>
      </c>
      <c r="U27" s="6"/>
    </row>
    <row r="28" spans="1:21" ht="18" x14ac:dyDescent="0.35">
      <c r="A28" s="6"/>
      <c r="B28" s="35" t="s">
        <v>29</v>
      </c>
      <c r="C28" s="196">
        <v>0.01</v>
      </c>
      <c r="D28" s="196">
        <v>0.01</v>
      </c>
      <c r="E28" s="197">
        <v>1E-3</v>
      </c>
      <c r="F28" s="197">
        <v>1E-3</v>
      </c>
      <c r="G28" s="197">
        <v>1E-3</v>
      </c>
      <c r="H28" s="197">
        <v>0</v>
      </c>
      <c r="I28" s="198">
        <v>2.0000000000000001E-4</v>
      </c>
      <c r="J28" s="199">
        <v>4.0000000000000003E-5</v>
      </c>
      <c r="K28" s="199">
        <v>6.0000000000000002E-5</v>
      </c>
      <c r="L28" s="175">
        <v>5.0000000000000001E-4</v>
      </c>
      <c r="M28" s="175">
        <v>2.0000000000000001E-4</v>
      </c>
      <c r="N28" s="175">
        <v>1E-4</v>
      </c>
      <c r="O28" s="175">
        <v>6.9999999999999999E-4</v>
      </c>
      <c r="P28" s="175">
        <v>2.0000000000000001E-4</v>
      </c>
      <c r="Q28" s="175">
        <v>5.0000000000000001E-4</v>
      </c>
      <c r="R28" s="176">
        <v>2.9999999999999997E-4</v>
      </c>
      <c r="S28" s="175">
        <v>1E-4</v>
      </c>
      <c r="T28" s="462">
        <v>0</v>
      </c>
      <c r="U28" s="6"/>
    </row>
    <row r="29" spans="1:21" ht="18" x14ac:dyDescent="0.35">
      <c r="A29" s="6"/>
      <c r="B29" s="35" t="s">
        <v>30</v>
      </c>
      <c r="C29" s="196">
        <v>0.03</v>
      </c>
      <c r="D29" s="196">
        <v>0.02</v>
      </c>
      <c r="E29" s="197">
        <v>2E-3</v>
      </c>
      <c r="F29" s="197">
        <v>2E-3</v>
      </c>
      <c r="G29" s="197">
        <v>2E-3</v>
      </c>
      <c r="H29" s="197">
        <v>1E-3</v>
      </c>
      <c r="I29" s="198">
        <v>2.9999999999999997E-4</v>
      </c>
      <c r="J29" s="198">
        <v>1E-4</v>
      </c>
      <c r="K29" s="198">
        <v>5.0000000000000002E-5</v>
      </c>
      <c r="L29" s="175">
        <v>4.0000000000000002E-4</v>
      </c>
      <c r="M29" s="175">
        <v>1E-4</v>
      </c>
      <c r="N29" s="175">
        <v>1E-4</v>
      </c>
      <c r="O29" s="175">
        <v>4.0000000000000002E-4</v>
      </c>
      <c r="P29" s="175">
        <v>1E-4</v>
      </c>
      <c r="Q29" s="175">
        <v>2.0000000000000001E-4</v>
      </c>
      <c r="R29" s="176">
        <v>0</v>
      </c>
      <c r="S29" s="175">
        <v>0</v>
      </c>
      <c r="T29" s="462">
        <v>0</v>
      </c>
      <c r="U29" s="6"/>
    </row>
    <row r="30" spans="1:21" ht="19.5" thickBot="1" x14ac:dyDescent="0.4">
      <c r="A30" s="6"/>
      <c r="B30" s="37" t="s">
        <v>51</v>
      </c>
      <c r="C30" s="69">
        <v>1300</v>
      </c>
      <c r="D30" s="69">
        <v>1100</v>
      </c>
      <c r="E30" s="69">
        <v>100</v>
      </c>
      <c r="F30" s="69">
        <v>80</v>
      </c>
      <c r="G30" s="69">
        <v>100</v>
      </c>
      <c r="H30" s="69">
        <v>30</v>
      </c>
      <c r="I30" s="69">
        <v>17</v>
      </c>
      <c r="J30" s="187">
        <v>3.4</v>
      </c>
      <c r="K30" s="187">
        <v>2.5</v>
      </c>
      <c r="L30" s="130">
        <v>22</v>
      </c>
      <c r="M30" s="188">
        <v>8</v>
      </c>
      <c r="N30" s="188">
        <v>7</v>
      </c>
      <c r="O30" s="130">
        <v>23</v>
      </c>
      <c r="P30" s="188">
        <v>7</v>
      </c>
      <c r="Q30" s="130">
        <v>14</v>
      </c>
      <c r="R30" s="362">
        <v>4</v>
      </c>
      <c r="S30" s="188">
        <v>2</v>
      </c>
      <c r="T30" s="463">
        <v>0</v>
      </c>
      <c r="U30" s="6"/>
    </row>
    <row r="31" spans="1:21" ht="15.75" x14ac:dyDescent="0.25">
      <c r="A31" s="6"/>
      <c r="B31" s="38"/>
      <c r="C31" s="473" t="s">
        <v>33</v>
      </c>
      <c r="D31" s="474"/>
      <c r="E31" s="474"/>
      <c r="F31" s="474"/>
      <c r="G31" s="474"/>
      <c r="H31" s="474"/>
      <c r="I31" s="474"/>
      <c r="J31" s="474"/>
      <c r="K31" s="474"/>
      <c r="L31" s="474"/>
      <c r="M31" s="474"/>
      <c r="N31" s="474"/>
      <c r="O31" s="474"/>
      <c r="P31" s="474"/>
      <c r="Q31" s="474"/>
      <c r="R31" s="475"/>
      <c r="S31" s="475"/>
      <c r="T31" s="475"/>
      <c r="U31" s="475"/>
    </row>
    <row r="32" spans="1:21" ht="17.25" x14ac:dyDescent="0.25">
      <c r="A32" s="6"/>
      <c r="B32" s="39" t="s">
        <v>47</v>
      </c>
      <c r="C32" s="70">
        <v>8.9</v>
      </c>
      <c r="D32" s="70">
        <v>3.7</v>
      </c>
      <c r="E32" s="70">
        <v>3.8</v>
      </c>
      <c r="F32" s="70">
        <v>3.2</v>
      </c>
      <c r="G32" s="70">
        <v>2.1</v>
      </c>
      <c r="H32" s="70">
        <v>8.6</v>
      </c>
      <c r="I32" s="200">
        <v>22.3</v>
      </c>
      <c r="J32" s="201">
        <v>8.6</v>
      </c>
      <c r="K32" s="200">
        <v>20.8</v>
      </c>
      <c r="L32" s="202">
        <v>19.7</v>
      </c>
      <c r="M32" s="202">
        <v>19.7</v>
      </c>
      <c r="N32" s="202">
        <v>33.200000000000003</v>
      </c>
      <c r="O32" s="202">
        <v>20</v>
      </c>
      <c r="P32" s="202">
        <v>21.7</v>
      </c>
      <c r="Q32" s="459">
        <v>7</v>
      </c>
      <c r="R32" s="360">
        <v>20</v>
      </c>
      <c r="S32" s="202">
        <v>20</v>
      </c>
      <c r="T32" s="203">
        <v>20</v>
      </c>
      <c r="U32" s="6"/>
    </row>
    <row r="33" spans="1:21" ht="18.75" x14ac:dyDescent="0.35">
      <c r="A33" s="6"/>
      <c r="B33" s="41" t="s">
        <v>48</v>
      </c>
      <c r="C33" s="466">
        <v>1.6920000000000001E-2</v>
      </c>
      <c r="D33" s="466">
        <v>1.6629999999999999E-2</v>
      </c>
      <c r="E33" s="204">
        <v>0</v>
      </c>
      <c r="F33" s="204">
        <v>2.3E-2</v>
      </c>
      <c r="G33" s="204">
        <v>4.5999999999999999E-2</v>
      </c>
      <c r="H33" s="204">
        <v>0</v>
      </c>
      <c r="I33" s="204">
        <v>0</v>
      </c>
      <c r="J33" s="204">
        <v>0</v>
      </c>
      <c r="K33" s="466">
        <v>8.6999999999999994E-3</v>
      </c>
      <c r="L33" s="467">
        <v>7.7999999999999996E-3</v>
      </c>
      <c r="M33" s="467">
        <v>1.37E-2</v>
      </c>
      <c r="N33" s="467">
        <v>2.7400000000000001E-2</v>
      </c>
      <c r="O33" s="467">
        <v>0</v>
      </c>
      <c r="P33" s="467">
        <v>0</v>
      </c>
      <c r="Q33" s="467">
        <v>0</v>
      </c>
      <c r="R33" s="466">
        <v>0</v>
      </c>
      <c r="S33" s="467">
        <v>0</v>
      </c>
      <c r="T33" s="464">
        <v>0</v>
      </c>
      <c r="U33" s="6"/>
    </row>
    <row r="34" spans="1:21" ht="15.75" x14ac:dyDescent="0.25">
      <c r="A34" s="6"/>
      <c r="B34" s="42"/>
      <c r="C34" s="473" t="s">
        <v>34</v>
      </c>
      <c r="D34" s="474"/>
      <c r="E34" s="474"/>
      <c r="F34" s="474"/>
      <c r="G34" s="474"/>
      <c r="H34" s="474"/>
      <c r="I34" s="474"/>
      <c r="J34" s="474"/>
      <c r="K34" s="474"/>
      <c r="L34" s="474"/>
      <c r="M34" s="474"/>
      <c r="N34" s="474"/>
      <c r="O34" s="474"/>
      <c r="P34" s="474"/>
      <c r="Q34" s="474"/>
      <c r="R34" s="479"/>
      <c r="S34" s="479"/>
      <c r="T34" s="479"/>
      <c r="U34" s="479"/>
    </row>
    <row r="35" spans="1:21" ht="19.5" thickBot="1" x14ac:dyDescent="0.4">
      <c r="A35" s="6"/>
      <c r="B35" s="43" t="s">
        <v>49</v>
      </c>
      <c r="C35" s="205" t="s">
        <v>20</v>
      </c>
      <c r="D35" s="205" t="s">
        <v>20</v>
      </c>
      <c r="E35" s="205" t="s">
        <v>20</v>
      </c>
      <c r="F35" s="205" t="s">
        <v>20</v>
      </c>
      <c r="G35" s="205" t="s">
        <v>20</v>
      </c>
      <c r="H35" s="205" t="s">
        <v>20</v>
      </c>
      <c r="I35" s="205" t="s">
        <v>20</v>
      </c>
      <c r="J35" s="205" t="s">
        <v>20</v>
      </c>
      <c r="K35" s="205" t="s">
        <v>20</v>
      </c>
      <c r="L35" s="205" t="s">
        <v>20</v>
      </c>
      <c r="M35" s="205" t="s">
        <v>20</v>
      </c>
      <c r="N35" s="205" t="s">
        <v>20</v>
      </c>
      <c r="O35" s="205" t="s">
        <v>20</v>
      </c>
      <c r="P35" s="206" t="s">
        <v>20</v>
      </c>
      <c r="Q35" s="206" t="s">
        <v>20</v>
      </c>
      <c r="R35" s="359" t="s">
        <v>20</v>
      </c>
      <c r="S35" s="206" t="s">
        <v>20</v>
      </c>
      <c r="T35" s="207" t="s">
        <v>20</v>
      </c>
      <c r="U35" s="6"/>
    </row>
    <row r="36" spans="1:21" ht="15" x14ac:dyDescent="0.25">
      <c r="A36" s="6"/>
      <c r="B36" s="32"/>
      <c r="C36" s="23"/>
      <c r="D36" s="23"/>
      <c r="E36" s="23"/>
      <c r="F36" s="23"/>
      <c r="G36" s="23"/>
      <c r="H36" s="23"/>
      <c r="I36" s="23"/>
      <c r="J36" s="23"/>
      <c r="K36" s="23"/>
      <c r="L36" s="9"/>
      <c r="M36" s="9"/>
      <c r="N36" s="9"/>
      <c r="O36" s="9"/>
      <c r="P36" s="9"/>
      <c r="Q36" s="9"/>
      <c r="R36" s="6"/>
      <c r="S36" s="6"/>
      <c r="T36" s="6"/>
      <c r="U36" s="6"/>
    </row>
    <row r="37" spans="1:21" ht="15" x14ac:dyDescent="0.25">
      <c r="A37" s="6"/>
      <c r="B37" s="47" t="s">
        <v>3</v>
      </c>
      <c r="C37" s="23"/>
      <c r="D37" s="23"/>
      <c r="E37" s="23"/>
      <c r="F37" s="23"/>
      <c r="G37" s="23"/>
      <c r="H37" s="23"/>
      <c r="I37" s="23"/>
      <c r="J37" s="23"/>
      <c r="K37" s="23"/>
      <c r="L37" s="9"/>
      <c r="M37" s="9"/>
      <c r="N37" s="9"/>
      <c r="O37" s="9"/>
      <c r="P37" s="9"/>
      <c r="Q37" s="9"/>
      <c r="R37" s="6"/>
      <c r="S37" s="6"/>
      <c r="T37" s="6"/>
      <c r="U37" s="6"/>
    </row>
    <row r="38" spans="1:21" ht="15" x14ac:dyDescent="0.25">
      <c r="A38" s="6"/>
      <c r="B38" s="32" t="s">
        <v>52</v>
      </c>
      <c r="C38" s="23"/>
      <c r="D38" s="23"/>
      <c r="E38" s="23"/>
      <c r="F38" s="23"/>
      <c r="G38" s="23"/>
      <c r="H38" s="23"/>
      <c r="I38" s="23"/>
      <c r="J38" s="23"/>
      <c r="K38" s="23"/>
      <c r="L38" s="9"/>
      <c r="M38" s="9"/>
      <c r="N38" s="9"/>
      <c r="O38" s="9"/>
      <c r="P38" s="9"/>
      <c r="Q38" s="9"/>
      <c r="R38" s="6"/>
      <c r="S38" s="6"/>
      <c r="T38" s="6"/>
      <c r="U38" s="6"/>
    </row>
    <row r="39" spans="1:21" ht="15" x14ac:dyDescent="0.25">
      <c r="A39" s="6"/>
      <c r="B39" s="42" t="s">
        <v>53</v>
      </c>
      <c r="C39" s="23"/>
      <c r="D39" s="23"/>
      <c r="E39" s="23"/>
      <c r="F39" s="23"/>
      <c r="G39" s="23"/>
      <c r="H39" s="23"/>
      <c r="I39" s="23"/>
      <c r="J39" s="23"/>
      <c r="K39" s="23"/>
      <c r="L39" s="9"/>
      <c r="M39" s="9"/>
      <c r="N39" s="9"/>
      <c r="O39" s="9"/>
      <c r="P39" s="9"/>
      <c r="Q39" s="9"/>
      <c r="R39" s="6"/>
      <c r="S39" s="6"/>
      <c r="T39" s="6"/>
      <c r="U39" s="6"/>
    </row>
    <row r="40" spans="1:21" ht="15" x14ac:dyDescent="0.25">
      <c r="A40" s="6"/>
      <c r="B40" s="42" t="s">
        <v>54</v>
      </c>
      <c r="C40" s="23"/>
      <c r="D40" s="23"/>
      <c r="E40" s="23"/>
      <c r="F40" s="23"/>
      <c r="G40" s="23"/>
      <c r="H40" s="23"/>
      <c r="I40" s="23"/>
      <c r="J40" s="23"/>
      <c r="K40" s="23"/>
      <c r="L40" s="9"/>
      <c r="M40" s="9"/>
      <c r="N40" s="9"/>
      <c r="O40" s="9"/>
      <c r="P40" s="9"/>
      <c r="Q40" s="9"/>
      <c r="R40" s="6"/>
      <c r="S40" s="6"/>
      <c r="T40" s="6"/>
      <c r="U40" s="6"/>
    </row>
    <row r="41" spans="1:21" ht="15" x14ac:dyDescent="0.25">
      <c r="A41" s="6"/>
      <c r="B41" s="32" t="s">
        <v>55</v>
      </c>
      <c r="C41" s="23"/>
      <c r="D41" s="23"/>
      <c r="E41" s="23"/>
      <c r="F41" s="23"/>
      <c r="G41" s="23"/>
      <c r="H41" s="23"/>
      <c r="I41" s="23"/>
      <c r="J41" s="23"/>
      <c r="K41" s="23"/>
      <c r="L41" s="9"/>
      <c r="M41" s="9"/>
      <c r="N41" s="9"/>
      <c r="O41" s="9"/>
      <c r="P41" s="9"/>
      <c r="Q41" s="9"/>
      <c r="R41" s="6"/>
      <c r="S41" s="6"/>
      <c r="T41" s="6"/>
      <c r="U41" s="6"/>
    </row>
    <row r="42" spans="1:21" ht="15" x14ac:dyDescent="0.25">
      <c r="A42" s="6"/>
      <c r="B42" s="32" t="s">
        <v>11</v>
      </c>
      <c r="C42" s="23"/>
      <c r="D42" s="23"/>
      <c r="E42" s="23"/>
      <c r="F42" s="23"/>
      <c r="G42" s="23"/>
      <c r="H42" s="23"/>
      <c r="I42" s="23"/>
      <c r="J42" s="23"/>
      <c r="K42" s="23"/>
      <c r="L42" s="9"/>
      <c r="M42" s="9"/>
      <c r="N42" s="9"/>
      <c r="O42" s="9"/>
      <c r="P42" s="9"/>
      <c r="Q42" s="9"/>
      <c r="R42" s="6"/>
      <c r="S42" s="6"/>
      <c r="T42" s="6"/>
      <c r="U42" s="6"/>
    </row>
    <row r="43" spans="1:21" ht="15" x14ac:dyDescent="0.25">
      <c r="A43" s="6"/>
      <c r="B43" s="42" t="s">
        <v>56</v>
      </c>
      <c r="C43" s="23"/>
      <c r="D43" s="23"/>
      <c r="E43" s="23"/>
      <c r="F43" s="23"/>
      <c r="G43" s="23"/>
      <c r="H43" s="23"/>
      <c r="I43" s="23"/>
      <c r="J43" s="23"/>
      <c r="K43" s="23"/>
      <c r="L43" s="9"/>
      <c r="M43" s="9"/>
      <c r="N43" s="9"/>
      <c r="O43" s="9"/>
      <c r="P43" s="9"/>
      <c r="Q43" s="9"/>
      <c r="R43" s="6"/>
      <c r="S43" s="6"/>
      <c r="T43" s="6"/>
      <c r="U43" s="6"/>
    </row>
    <row r="44" spans="1:21" ht="15" x14ac:dyDescent="0.25">
      <c r="A44" s="6"/>
      <c r="B44" s="42" t="s">
        <v>57</v>
      </c>
      <c r="C44" s="23"/>
      <c r="D44" s="23"/>
      <c r="E44" s="23"/>
      <c r="F44" s="23"/>
      <c r="G44" s="23"/>
      <c r="H44" s="23"/>
      <c r="I44" s="23"/>
      <c r="J44" s="23"/>
      <c r="K44" s="23"/>
      <c r="L44" s="9"/>
      <c r="M44" s="9"/>
      <c r="N44" s="9"/>
      <c r="O44" s="9"/>
      <c r="P44" s="9"/>
      <c r="Q44" s="9"/>
      <c r="R44" s="6"/>
      <c r="S44" s="6"/>
      <c r="T44" s="6"/>
      <c r="U44" s="6"/>
    </row>
    <row r="45" spans="1:21" ht="15" x14ac:dyDescent="0.25">
      <c r="A45" s="6"/>
      <c r="B45" s="42" t="s">
        <v>58</v>
      </c>
      <c r="C45" s="23"/>
      <c r="D45" s="23"/>
      <c r="E45" s="23"/>
      <c r="F45" s="23"/>
      <c r="G45" s="23"/>
      <c r="H45" s="23"/>
      <c r="I45" s="23"/>
      <c r="J45" s="23"/>
      <c r="K45" s="23"/>
      <c r="L45" s="9"/>
      <c r="M45" s="9"/>
      <c r="N45" s="9"/>
      <c r="O45" s="9"/>
      <c r="P45" s="9"/>
      <c r="Q45" s="9"/>
      <c r="R45" s="6"/>
      <c r="S45" s="6"/>
      <c r="T45" s="6"/>
      <c r="U45" s="6"/>
    </row>
    <row r="46" spans="1:21" ht="15" x14ac:dyDescent="0.25">
      <c r="A46" s="6"/>
      <c r="B46" s="32" t="s">
        <v>59</v>
      </c>
      <c r="C46" s="23"/>
      <c r="D46" s="23"/>
      <c r="E46" s="23"/>
      <c r="F46" s="23"/>
      <c r="G46" s="23"/>
      <c r="H46" s="23"/>
      <c r="I46" s="23"/>
      <c r="J46" s="23"/>
      <c r="K46" s="23"/>
      <c r="L46" s="9"/>
      <c r="M46" s="9"/>
      <c r="N46" s="9"/>
      <c r="O46" s="9"/>
      <c r="P46" s="9"/>
      <c r="Q46" s="9"/>
      <c r="R46" s="6"/>
      <c r="S46" s="6"/>
      <c r="T46" s="6"/>
      <c r="U46" s="6"/>
    </row>
    <row r="47" spans="1:21" ht="15" x14ac:dyDescent="0.25">
      <c r="A47" s="6"/>
      <c r="B47" s="32" t="s">
        <v>84</v>
      </c>
      <c r="C47" s="23"/>
      <c r="D47" s="23"/>
      <c r="E47" s="23"/>
      <c r="F47" s="23"/>
      <c r="G47" s="23"/>
      <c r="H47" s="23"/>
      <c r="I47" s="23"/>
      <c r="J47" s="23"/>
      <c r="K47" s="23"/>
      <c r="L47" s="9"/>
      <c r="M47" s="9"/>
      <c r="N47" s="9"/>
      <c r="O47" s="9"/>
      <c r="P47" s="9"/>
      <c r="Q47" s="9"/>
      <c r="R47" s="6"/>
      <c r="S47" s="6"/>
      <c r="T47" s="6"/>
      <c r="U47" s="6"/>
    </row>
    <row r="48" spans="1:21" ht="15" x14ac:dyDescent="0.25">
      <c r="A48" s="6"/>
      <c r="B48" s="42" t="s">
        <v>60</v>
      </c>
      <c r="C48" s="23"/>
      <c r="D48" s="23"/>
      <c r="E48" s="23"/>
      <c r="F48" s="23"/>
      <c r="G48" s="23"/>
      <c r="H48" s="23"/>
      <c r="I48" s="23"/>
      <c r="J48" s="23"/>
      <c r="K48" s="23"/>
      <c r="L48" s="9"/>
      <c r="M48" s="9"/>
      <c r="N48" s="9"/>
      <c r="O48" s="9"/>
      <c r="P48" s="9"/>
      <c r="Q48" s="9"/>
      <c r="R48" s="6"/>
      <c r="S48" s="6"/>
      <c r="T48" s="6"/>
      <c r="U48" s="6"/>
    </row>
    <row r="49" spans="1:21" ht="15" x14ac:dyDescent="0.25">
      <c r="A49" s="6"/>
      <c r="B49" s="9" t="s">
        <v>61</v>
      </c>
      <c r="C49" s="23"/>
      <c r="D49" s="23"/>
      <c r="E49" s="23"/>
      <c r="F49" s="23"/>
      <c r="G49" s="23"/>
      <c r="H49" s="23"/>
      <c r="I49" s="23"/>
      <c r="J49" s="23"/>
      <c r="K49" s="23"/>
      <c r="L49" s="9"/>
      <c r="M49" s="9"/>
      <c r="N49" s="9"/>
      <c r="O49" s="9"/>
      <c r="P49" s="9"/>
      <c r="Q49" s="9"/>
      <c r="R49" s="6"/>
      <c r="S49" s="6"/>
      <c r="T49" s="6"/>
      <c r="U49" s="6"/>
    </row>
    <row r="50" spans="1:21" ht="15" x14ac:dyDescent="0.25">
      <c r="A50" s="6"/>
      <c r="B50" s="9" t="s">
        <v>23</v>
      </c>
      <c r="C50" s="23"/>
      <c r="D50" s="23"/>
      <c r="E50" s="23"/>
      <c r="F50" s="23"/>
      <c r="G50" s="23"/>
      <c r="H50" s="23"/>
      <c r="I50" s="23"/>
      <c r="J50" s="23"/>
      <c r="K50" s="23"/>
      <c r="L50" s="9"/>
      <c r="M50" s="9"/>
      <c r="N50" s="9"/>
      <c r="O50" s="9"/>
      <c r="P50" s="9"/>
      <c r="Q50" s="9"/>
      <c r="R50" s="6"/>
      <c r="S50" s="6"/>
      <c r="T50" s="6"/>
      <c r="U50" s="6"/>
    </row>
    <row r="51" spans="1:21" ht="15" x14ac:dyDescent="0.25">
      <c r="A51" s="6"/>
      <c r="B51" s="42" t="s">
        <v>62</v>
      </c>
      <c r="C51" s="23"/>
      <c r="D51" s="23"/>
      <c r="E51" s="23"/>
      <c r="F51" s="23"/>
      <c r="G51" s="23"/>
      <c r="H51" s="23"/>
      <c r="I51" s="23"/>
      <c r="J51" s="23"/>
      <c r="K51" s="23"/>
      <c r="L51" s="9"/>
      <c r="M51" s="9"/>
      <c r="N51" s="9"/>
      <c r="O51" s="9"/>
      <c r="P51" s="9"/>
      <c r="Q51" s="9"/>
      <c r="R51" s="6"/>
      <c r="S51" s="6"/>
      <c r="T51" s="6"/>
      <c r="U51" s="6"/>
    </row>
    <row r="52" spans="1:21" ht="15" x14ac:dyDescent="0.25">
      <c r="A52" s="6"/>
      <c r="B52" s="32" t="s">
        <v>63</v>
      </c>
      <c r="C52" s="23"/>
      <c r="D52" s="23"/>
      <c r="E52" s="23"/>
      <c r="F52" s="23"/>
      <c r="G52" s="23"/>
      <c r="H52" s="23"/>
      <c r="I52" s="23"/>
      <c r="J52" s="23"/>
      <c r="K52" s="23"/>
      <c r="L52" s="9"/>
      <c r="M52" s="9"/>
      <c r="N52" s="9"/>
      <c r="O52" s="9"/>
      <c r="P52" s="9"/>
      <c r="Q52" s="9"/>
      <c r="R52" s="6"/>
      <c r="S52" s="6"/>
      <c r="T52" s="6"/>
      <c r="U52" s="6"/>
    </row>
    <row r="53" spans="1:21" ht="15" x14ac:dyDescent="0.25">
      <c r="A53" s="6"/>
      <c r="B53" s="32" t="s">
        <v>64</v>
      </c>
      <c r="C53" s="23"/>
      <c r="D53" s="23"/>
      <c r="E53" s="23"/>
      <c r="F53" s="23"/>
      <c r="G53" s="23"/>
      <c r="H53" s="23"/>
      <c r="I53" s="23"/>
      <c r="J53" s="23"/>
      <c r="K53" s="23"/>
      <c r="L53" s="9"/>
      <c r="M53" s="9"/>
      <c r="N53" s="9"/>
      <c r="O53" s="9"/>
      <c r="P53" s="9"/>
      <c r="Q53" s="9"/>
      <c r="R53" s="6"/>
      <c r="S53" s="6"/>
      <c r="T53" s="6"/>
      <c r="U53" s="6"/>
    </row>
    <row r="54" spans="1:21" ht="15" x14ac:dyDescent="0.25">
      <c r="A54" s="6"/>
      <c r="B54" s="32" t="s">
        <v>25</v>
      </c>
      <c r="C54" s="23"/>
      <c r="D54" s="23"/>
      <c r="E54" s="23"/>
      <c r="F54" s="23"/>
      <c r="G54" s="23"/>
      <c r="H54" s="23"/>
      <c r="I54" s="23"/>
      <c r="J54" s="23"/>
      <c r="K54" s="23"/>
      <c r="L54" s="9"/>
      <c r="M54" s="9"/>
      <c r="N54" s="9"/>
      <c r="O54" s="9"/>
      <c r="P54" s="9"/>
      <c r="Q54" s="9"/>
      <c r="R54" s="6"/>
      <c r="S54" s="6"/>
      <c r="T54" s="6"/>
      <c r="U54" s="6"/>
    </row>
    <row r="55" spans="1:21" ht="15" x14ac:dyDescent="0.25">
      <c r="A55" s="6"/>
      <c r="B55" s="32" t="s">
        <v>65</v>
      </c>
      <c r="C55" s="23"/>
      <c r="D55" s="23"/>
      <c r="E55" s="23"/>
      <c r="F55" s="23"/>
      <c r="G55" s="23"/>
      <c r="H55" s="23"/>
      <c r="I55" s="23"/>
      <c r="J55" s="23"/>
      <c r="K55" s="23"/>
      <c r="L55" s="9"/>
      <c r="M55" s="9"/>
      <c r="N55" s="9"/>
      <c r="O55" s="9"/>
      <c r="P55" s="9"/>
      <c r="Q55" s="9"/>
      <c r="R55" s="6"/>
      <c r="S55" s="6"/>
      <c r="T55" s="6"/>
      <c r="U55" s="6"/>
    </row>
    <row r="56" spans="1:21" ht="15" x14ac:dyDescent="0.25">
      <c r="A56" s="6"/>
      <c r="B56" s="48" t="s">
        <v>85</v>
      </c>
      <c r="C56" s="23"/>
      <c r="D56" s="23"/>
      <c r="E56" s="23"/>
      <c r="F56" s="23"/>
      <c r="G56" s="23"/>
      <c r="H56" s="23"/>
      <c r="I56" s="23"/>
      <c r="J56" s="23"/>
      <c r="K56" s="23"/>
      <c r="L56" s="9"/>
      <c r="M56" s="9"/>
      <c r="N56" s="9"/>
      <c r="O56" s="9"/>
      <c r="P56" s="9"/>
      <c r="Q56" s="9"/>
      <c r="R56" s="6"/>
      <c r="S56" s="6"/>
      <c r="T56" s="6"/>
      <c r="U56" s="6"/>
    </row>
    <row r="57" spans="1:21" ht="15" x14ac:dyDescent="0.25">
      <c r="A57" s="6"/>
      <c r="B57" s="32" t="s">
        <v>66</v>
      </c>
      <c r="C57" s="23"/>
      <c r="D57" s="23"/>
      <c r="E57" s="23"/>
      <c r="F57" s="23"/>
      <c r="G57" s="23"/>
      <c r="H57" s="23"/>
      <c r="I57" s="23"/>
      <c r="J57" s="23"/>
      <c r="K57" s="23"/>
      <c r="L57" s="9"/>
      <c r="M57" s="9"/>
      <c r="N57" s="9"/>
      <c r="O57" s="9"/>
      <c r="P57" s="9"/>
      <c r="Q57" s="9"/>
      <c r="R57" s="6"/>
      <c r="S57" s="6"/>
      <c r="T57" s="6"/>
      <c r="U57" s="6"/>
    </row>
    <row r="58" spans="1:21" ht="18" x14ac:dyDescent="0.35">
      <c r="A58" s="6"/>
      <c r="B58" s="49" t="s">
        <v>67</v>
      </c>
      <c r="C58" s="23"/>
      <c r="D58" s="23"/>
      <c r="E58" s="23"/>
      <c r="F58" s="23"/>
      <c r="G58" s="23"/>
      <c r="H58" s="23"/>
      <c r="I58" s="23"/>
      <c r="J58" s="23"/>
      <c r="K58" s="23"/>
      <c r="L58" s="9"/>
      <c r="M58" s="9"/>
      <c r="N58" s="9"/>
      <c r="O58" s="9"/>
      <c r="P58" s="9"/>
      <c r="Q58" s="9"/>
      <c r="R58" s="6"/>
      <c r="S58" s="6"/>
      <c r="T58" s="6"/>
      <c r="U58" s="6"/>
    </row>
    <row r="59" spans="1:21" ht="18" x14ac:dyDescent="0.35">
      <c r="A59" s="6"/>
      <c r="B59" s="50" t="s">
        <v>68</v>
      </c>
      <c r="C59" s="23"/>
      <c r="D59" s="23"/>
      <c r="E59" s="23"/>
      <c r="F59" s="23"/>
      <c r="G59" s="23"/>
      <c r="H59" s="23"/>
      <c r="I59" s="23"/>
      <c r="J59" s="23"/>
      <c r="K59" s="23"/>
      <c r="L59" s="9"/>
      <c r="M59" s="9"/>
      <c r="N59" s="9"/>
      <c r="O59" s="9"/>
      <c r="P59" s="9"/>
      <c r="Q59" s="9"/>
      <c r="R59" s="6"/>
      <c r="S59" s="6"/>
      <c r="T59" s="6"/>
      <c r="U59" s="6"/>
    </row>
    <row r="60" spans="1:21" ht="15" x14ac:dyDescent="0.25">
      <c r="A60" s="6"/>
      <c r="B60" s="42"/>
      <c r="C60" s="23"/>
      <c r="D60" s="23"/>
      <c r="E60" s="23"/>
      <c r="F60" s="23"/>
      <c r="G60" s="23"/>
      <c r="H60" s="23"/>
      <c r="I60" s="23"/>
      <c r="J60" s="23"/>
      <c r="K60" s="23"/>
      <c r="L60" s="9"/>
      <c r="M60" s="9"/>
      <c r="N60" s="9"/>
      <c r="O60" s="9"/>
      <c r="P60" s="9"/>
      <c r="Q60" s="9"/>
      <c r="R60" s="6"/>
      <c r="S60" s="6"/>
      <c r="T60" s="6"/>
      <c r="U60" s="6"/>
    </row>
    <row r="61" spans="1:21" ht="15" x14ac:dyDescent="0.25">
      <c r="A61" s="6"/>
      <c r="B61" s="51" t="s">
        <v>16</v>
      </c>
      <c r="C61" s="23"/>
      <c r="D61" s="23"/>
      <c r="E61" s="23"/>
      <c r="F61" s="23"/>
      <c r="G61" s="23"/>
      <c r="H61" s="23"/>
      <c r="I61" s="23"/>
      <c r="J61" s="23"/>
      <c r="K61" s="23"/>
      <c r="L61" s="9"/>
      <c r="M61" s="9"/>
      <c r="N61" s="9"/>
      <c r="O61" s="9"/>
      <c r="P61" s="9"/>
      <c r="Q61" s="9"/>
      <c r="R61" s="6"/>
      <c r="S61" s="6"/>
      <c r="T61" s="6"/>
      <c r="U61" s="6"/>
    </row>
    <row r="62" spans="1:21" ht="15" x14ac:dyDescent="0.25">
      <c r="A62" s="6"/>
      <c r="B62" s="51" t="s">
        <v>86</v>
      </c>
      <c r="C62" s="23"/>
      <c r="D62" s="23"/>
      <c r="E62" s="23"/>
      <c r="F62" s="23"/>
      <c r="G62" s="23"/>
      <c r="H62" s="23"/>
      <c r="I62" s="23"/>
      <c r="J62" s="23"/>
      <c r="K62" s="23"/>
      <c r="L62" s="9"/>
      <c r="M62" s="9"/>
      <c r="N62" s="9"/>
      <c r="O62" s="9"/>
      <c r="P62" s="9"/>
      <c r="Q62" s="9"/>
      <c r="R62" s="6"/>
      <c r="S62" s="6"/>
      <c r="T62" s="6"/>
      <c r="U62" s="6"/>
    </row>
    <row r="63" spans="1:21" ht="15" x14ac:dyDescent="0.25">
      <c r="A63" s="6"/>
      <c r="B63" s="71" t="s">
        <v>17</v>
      </c>
      <c r="C63" s="6"/>
      <c r="D63" s="6"/>
      <c r="E63" s="6"/>
      <c r="F63" s="6"/>
      <c r="G63" s="6"/>
      <c r="H63" s="6"/>
      <c r="I63" s="6"/>
      <c r="J63" s="6"/>
      <c r="K63" s="6"/>
      <c r="L63" s="9"/>
      <c r="M63" s="9"/>
      <c r="N63" s="9"/>
      <c r="O63" s="9"/>
      <c r="P63" s="9"/>
      <c r="Q63" s="9"/>
      <c r="R63" s="6"/>
      <c r="S63" s="6"/>
      <c r="T63" s="6"/>
      <c r="U63" s="6"/>
    </row>
    <row r="64" spans="1:21" ht="15" x14ac:dyDescent="0.25">
      <c r="A64" s="6"/>
      <c r="B64" s="50" t="s">
        <v>19</v>
      </c>
      <c r="C64" s="6"/>
      <c r="D64" s="6"/>
      <c r="E64" s="6"/>
      <c r="F64" s="6"/>
      <c r="G64" s="6"/>
      <c r="H64" s="6"/>
      <c r="I64" s="6"/>
      <c r="J64" s="6"/>
      <c r="K64" s="6"/>
      <c r="L64" s="9"/>
      <c r="M64" s="9"/>
      <c r="N64" s="9"/>
      <c r="O64" s="9"/>
      <c r="P64" s="9"/>
      <c r="Q64" s="9"/>
      <c r="R64" s="6"/>
      <c r="S64" s="6"/>
      <c r="T64" s="6"/>
      <c r="U64" s="6"/>
    </row>
    <row r="65" spans="1:21" ht="15" x14ac:dyDescent="0.25">
      <c r="A65" s="6"/>
      <c r="B65" s="6" t="s">
        <v>24</v>
      </c>
      <c r="C65" s="6"/>
      <c r="D65" s="6"/>
      <c r="E65" s="6"/>
      <c r="F65" s="6"/>
      <c r="G65" s="6"/>
      <c r="H65" s="6"/>
      <c r="I65" s="6"/>
      <c r="J65" s="6"/>
      <c r="K65" s="6"/>
      <c r="L65" s="9"/>
      <c r="M65" s="9"/>
      <c r="N65" s="9"/>
      <c r="O65" s="9"/>
      <c r="P65" s="9"/>
      <c r="Q65" s="9"/>
      <c r="R65" s="6"/>
      <c r="S65" s="6"/>
      <c r="T65" s="6"/>
      <c r="U65" s="6"/>
    </row>
  </sheetData>
  <mergeCells count="8">
    <mergeCell ref="C31:U31"/>
    <mergeCell ref="C34:U34"/>
    <mergeCell ref="C26:U26"/>
    <mergeCell ref="C5:U5"/>
    <mergeCell ref="C4:U4"/>
    <mergeCell ref="C13:U13"/>
    <mergeCell ref="C14:U14"/>
    <mergeCell ref="C25:U25"/>
  </mergeCell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64"/>
  <sheetViews>
    <sheetView showGridLines="0" workbookViewId="0">
      <pane xSplit="2" topLeftCell="F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6.2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625" style="6" customWidth="1"/>
    <col min="22" max="22" width="8.5" style="6" customWidth="1"/>
    <col min="23" max="23" width="8.625" style="6" customWidth="1"/>
    <col min="24" max="24" width="8.375" style="6" customWidth="1"/>
    <col min="25" max="25" width="9" style="6"/>
    <col min="26" max="27" width="8.5" style="6" bestFit="1" customWidth="1"/>
    <col min="28" max="28" width="8.625" style="6" bestFit="1" customWidth="1"/>
    <col min="29" max="29" width="8.25" style="6" bestFit="1" customWidth="1"/>
    <col min="30" max="30" width="8.5" style="6" bestFit="1" customWidth="1"/>
    <col min="31" max="31" width="9.75" style="6" bestFit="1" customWidth="1"/>
    <col min="32" max="32" width="9.125" style="6" bestFit="1" customWidth="1"/>
    <col min="33" max="16384" width="9" style="6"/>
  </cols>
  <sheetData>
    <row r="1" spans="1:35" x14ac:dyDescent="0.25">
      <c r="A1" s="6" t="str">
        <f ca="1">MID(CELL("filename",B1),FIND("]",CELL("filename",B1))+1,256)</f>
        <v>Table A13-4</v>
      </c>
      <c r="B1" s="3" t="s">
        <v>80</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64"/>
      <c r="C5" s="478" t="s">
        <v>31</v>
      </c>
      <c r="D5" s="474"/>
      <c r="E5" s="474"/>
      <c r="F5" s="474"/>
      <c r="G5" s="474"/>
      <c r="H5" s="474"/>
      <c r="I5" s="474"/>
      <c r="J5" s="474"/>
      <c r="K5" s="474"/>
      <c r="L5" s="474"/>
      <c r="M5" s="474"/>
      <c r="N5" s="474"/>
      <c r="O5" s="474"/>
      <c r="P5" s="474"/>
      <c r="Q5" s="474"/>
      <c r="R5" s="477"/>
      <c r="S5" s="477"/>
      <c r="T5" s="477"/>
      <c r="U5" s="477"/>
      <c r="V5" s="7"/>
      <c r="W5" s="7"/>
      <c r="X5" s="7"/>
      <c r="Y5" s="7"/>
      <c r="Z5" s="7"/>
      <c r="AA5" s="7"/>
      <c r="AB5" s="7"/>
      <c r="AC5" s="7"/>
      <c r="AD5" s="7"/>
      <c r="AE5" s="7"/>
      <c r="AF5" s="7"/>
      <c r="AG5" s="7"/>
      <c r="AH5" s="7"/>
      <c r="AI5" s="7"/>
    </row>
    <row r="6" spans="1:35" x14ac:dyDescent="0.25">
      <c r="B6" s="55" t="s">
        <v>8</v>
      </c>
      <c r="C6" s="124">
        <v>6900</v>
      </c>
      <c r="D6" s="124">
        <v>9600</v>
      </c>
      <c r="E6" s="124">
        <v>10700</v>
      </c>
      <c r="F6" s="146">
        <v>10100</v>
      </c>
      <c r="G6" s="146">
        <v>11600</v>
      </c>
      <c r="H6" s="146">
        <v>9520</v>
      </c>
      <c r="I6" s="146">
        <v>9450</v>
      </c>
      <c r="J6" s="146">
        <v>8840</v>
      </c>
      <c r="K6" s="146">
        <v>8520</v>
      </c>
      <c r="L6" s="146">
        <v>7680</v>
      </c>
      <c r="M6" s="146">
        <v>7580</v>
      </c>
      <c r="N6" s="146">
        <v>7210</v>
      </c>
      <c r="O6" s="146">
        <v>6990</v>
      </c>
      <c r="P6" s="146">
        <v>6400</v>
      </c>
      <c r="Q6" s="146">
        <v>6680</v>
      </c>
      <c r="R6" s="146">
        <v>7000</v>
      </c>
      <c r="S6" s="124">
        <v>6730</v>
      </c>
      <c r="T6" s="125">
        <v>6340</v>
      </c>
      <c r="U6" s="7"/>
      <c r="V6" s="7"/>
      <c r="W6" s="7"/>
      <c r="X6" s="7"/>
      <c r="Y6" s="7"/>
      <c r="Z6" s="7"/>
      <c r="AA6" s="7"/>
      <c r="AB6" s="7"/>
      <c r="AC6" s="7"/>
      <c r="AD6" s="7"/>
      <c r="AE6" s="7"/>
      <c r="AF6" s="7"/>
      <c r="AG6" s="7"/>
      <c r="AH6" s="7"/>
      <c r="AI6" s="7"/>
    </row>
    <row r="7" spans="1:35" x14ac:dyDescent="0.25">
      <c r="B7" s="58" t="s">
        <v>0</v>
      </c>
      <c r="C7" s="126">
        <v>5110</v>
      </c>
      <c r="D7" s="126">
        <v>8320</v>
      </c>
      <c r="E7" s="126">
        <v>5520</v>
      </c>
      <c r="F7" s="126">
        <v>6400</v>
      </c>
      <c r="G7" s="126">
        <v>7360</v>
      </c>
      <c r="H7" s="126">
        <v>6980</v>
      </c>
      <c r="I7" s="126">
        <v>6760</v>
      </c>
      <c r="J7" s="126">
        <v>6420</v>
      </c>
      <c r="K7" s="126">
        <v>6180</v>
      </c>
      <c r="L7" s="126">
        <v>5170</v>
      </c>
      <c r="M7" s="126">
        <v>5170</v>
      </c>
      <c r="N7" s="126">
        <v>4850</v>
      </c>
      <c r="O7" s="126">
        <v>4450</v>
      </c>
      <c r="P7" s="126">
        <v>4390</v>
      </c>
      <c r="Q7" s="126">
        <v>4740</v>
      </c>
      <c r="R7" s="126">
        <v>4890</v>
      </c>
      <c r="S7" s="126">
        <v>4870</v>
      </c>
      <c r="T7" s="127">
        <v>4300</v>
      </c>
      <c r="U7" s="7"/>
      <c r="V7" s="7"/>
      <c r="W7" s="7"/>
      <c r="X7" s="7"/>
      <c r="Y7" s="7"/>
      <c r="Z7" s="7"/>
      <c r="AA7" s="7"/>
      <c r="AB7" s="7"/>
      <c r="AC7" s="7"/>
      <c r="AD7" s="7"/>
      <c r="AE7" s="7"/>
      <c r="AF7" s="7"/>
      <c r="AG7" s="7"/>
      <c r="AH7" s="7"/>
      <c r="AI7" s="7"/>
    </row>
    <row r="8" spans="1:35" x14ac:dyDescent="0.25">
      <c r="B8" s="58" t="s">
        <v>2</v>
      </c>
      <c r="C8" s="208">
        <v>0</v>
      </c>
      <c r="D8" s="208">
        <v>0</v>
      </c>
      <c r="E8" s="209" t="s">
        <v>83</v>
      </c>
      <c r="F8" s="210" t="s">
        <v>83</v>
      </c>
      <c r="G8" s="210" t="s">
        <v>83</v>
      </c>
      <c r="H8" s="210" t="s">
        <v>83</v>
      </c>
      <c r="I8" s="210" t="s">
        <v>83</v>
      </c>
      <c r="J8" s="209" t="s">
        <v>83</v>
      </c>
      <c r="K8" s="209" t="s">
        <v>83</v>
      </c>
      <c r="L8" s="209" t="s">
        <v>83</v>
      </c>
      <c r="M8" s="209" t="s">
        <v>83</v>
      </c>
      <c r="N8" s="126">
        <v>760</v>
      </c>
      <c r="O8" s="126">
        <v>690</v>
      </c>
      <c r="P8" s="126">
        <v>650</v>
      </c>
      <c r="Q8" s="126">
        <v>730</v>
      </c>
      <c r="R8" s="126">
        <v>790</v>
      </c>
      <c r="S8" s="126">
        <v>780</v>
      </c>
      <c r="T8" s="127">
        <v>990</v>
      </c>
      <c r="U8" s="7"/>
      <c r="V8" s="7"/>
      <c r="W8" s="7"/>
      <c r="X8" s="7"/>
      <c r="Y8" s="7"/>
      <c r="Z8" s="7"/>
      <c r="AA8" s="7"/>
      <c r="AB8" s="7"/>
      <c r="AC8" s="7"/>
      <c r="AD8" s="7"/>
      <c r="AE8" s="7"/>
      <c r="AF8" s="7"/>
      <c r="AG8" s="7"/>
      <c r="AH8" s="7"/>
      <c r="AI8" s="7"/>
    </row>
    <row r="9" spans="1:35" ht="17.25" x14ac:dyDescent="0.25">
      <c r="B9" s="26" t="s">
        <v>39</v>
      </c>
      <c r="C9" s="126">
        <v>1790</v>
      </c>
      <c r="D9" s="126">
        <v>1280</v>
      </c>
      <c r="E9" s="209" t="s">
        <v>83</v>
      </c>
      <c r="F9" s="210" t="s">
        <v>83</v>
      </c>
      <c r="G9" s="210" t="s">
        <v>83</v>
      </c>
      <c r="H9" s="210" t="s">
        <v>83</v>
      </c>
      <c r="I9" s="210" t="s">
        <v>83</v>
      </c>
      <c r="J9" s="209" t="s">
        <v>83</v>
      </c>
      <c r="K9" s="209" t="s">
        <v>83</v>
      </c>
      <c r="L9" s="209" t="s">
        <v>83</v>
      </c>
      <c r="M9" s="209" t="s">
        <v>83</v>
      </c>
      <c r="N9" s="126">
        <v>1610</v>
      </c>
      <c r="O9" s="126">
        <v>1860</v>
      </c>
      <c r="P9" s="126">
        <v>1360</v>
      </c>
      <c r="Q9" s="126">
        <v>1210</v>
      </c>
      <c r="R9" s="163">
        <v>1320</v>
      </c>
      <c r="S9" s="126">
        <v>1080</v>
      </c>
      <c r="T9" s="127">
        <v>1050</v>
      </c>
      <c r="U9" s="7"/>
      <c r="V9" s="7"/>
      <c r="W9" s="7"/>
      <c r="X9" s="7"/>
      <c r="Y9" s="7"/>
      <c r="Z9" s="7"/>
      <c r="AA9" s="7"/>
      <c r="AB9" s="7"/>
      <c r="AC9" s="7"/>
      <c r="AD9" s="7"/>
      <c r="AE9" s="7"/>
      <c r="AF9" s="7"/>
      <c r="AG9" s="7"/>
      <c r="AH9" s="7"/>
      <c r="AI9" s="7"/>
    </row>
    <row r="10" spans="1:35" ht="17.25" x14ac:dyDescent="0.25">
      <c r="B10" s="59" t="s">
        <v>40</v>
      </c>
      <c r="C10" s="154">
        <v>0</v>
      </c>
      <c r="D10" s="154">
        <v>0</v>
      </c>
      <c r="E10" s="154">
        <v>0</v>
      </c>
      <c r="F10" s="153">
        <v>0</v>
      </c>
      <c r="G10" s="153">
        <v>0</v>
      </c>
      <c r="H10" s="153">
        <v>0</v>
      </c>
      <c r="I10" s="153">
        <v>0</v>
      </c>
      <c r="J10" s="154">
        <v>0</v>
      </c>
      <c r="K10" s="154">
        <v>0</v>
      </c>
      <c r="L10" s="154">
        <v>0</v>
      </c>
      <c r="M10" s="154">
        <v>0</v>
      </c>
      <c r="N10" s="154">
        <v>0</v>
      </c>
      <c r="O10" s="154">
        <v>0</v>
      </c>
      <c r="P10" s="154">
        <v>0</v>
      </c>
      <c r="Q10" s="154">
        <v>0</v>
      </c>
      <c r="R10" s="153">
        <v>0</v>
      </c>
      <c r="S10" s="154">
        <v>0</v>
      </c>
      <c r="T10" s="155">
        <v>0</v>
      </c>
    </row>
    <row r="11" spans="1:35" ht="18" thickBot="1" x14ac:dyDescent="0.3">
      <c r="B11" s="21" t="s">
        <v>41</v>
      </c>
      <c r="C11" s="158">
        <v>6900</v>
      </c>
      <c r="D11" s="158">
        <v>9600</v>
      </c>
      <c r="E11" s="158">
        <v>10700</v>
      </c>
      <c r="F11" s="158">
        <v>10100</v>
      </c>
      <c r="G11" s="158">
        <v>11600</v>
      </c>
      <c r="H11" s="158">
        <v>9520</v>
      </c>
      <c r="I11" s="158">
        <v>9450</v>
      </c>
      <c r="J11" s="158">
        <v>8840</v>
      </c>
      <c r="K11" s="158">
        <v>8520</v>
      </c>
      <c r="L11" s="158">
        <v>7680</v>
      </c>
      <c r="M11" s="158">
        <v>7580</v>
      </c>
      <c r="N11" s="158">
        <v>7210</v>
      </c>
      <c r="O11" s="158">
        <v>6990</v>
      </c>
      <c r="P11" s="158">
        <v>6400</v>
      </c>
      <c r="Q11" s="158">
        <v>6680</v>
      </c>
      <c r="R11" s="158">
        <v>7000</v>
      </c>
      <c r="S11" s="158">
        <v>6730</v>
      </c>
      <c r="T11" s="159">
        <v>6340</v>
      </c>
    </row>
    <row r="12" spans="1:35" x14ac:dyDescent="0.25">
      <c r="B12" s="23"/>
      <c r="C12" s="190"/>
      <c r="D12" s="190"/>
      <c r="E12" s="190"/>
      <c r="F12" s="190"/>
      <c r="G12" s="190"/>
      <c r="H12" s="190"/>
      <c r="I12" s="190"/>
      <c r="J12" s="191"/>
      <c r="K12" s="191"/>
      <c r="L12" s="191"/>
      <c r="M12" s="191"/>
      <c r="N12" s="191"/>
      <c r="O12" s="191"/>
      <c r="P12" s="191"/>
      <c r="Q12" s="191"/>
      <c r="R12" s="190"/>
      <c r="S12" s="190"/>
      <c r="T12" s="190"/>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124">
        <v>8440</v>
      </c>
      <c r="D15" s="124">
        <v>10500</v>
      </c>
      <c r="E15" s="124">
        <v>11100</v>
      </c>
      <c r="F15" s="124">
        <v>10100</v>
      </c>
      <c r="G15" s="124">
        <v>11300</v>
      </c>
      <c r="H15" s="124">
        <v>10800</v>
      </c>
      <c r="I15" s="124">
        <v>10200</v>
      </c>
      <c r="J15" s="124">
        <v>10300</v>
      </c>
      <c r="K15" s="124">
        <v>9500</v>
      </c>
      <c r="L15" s="124">
        <v>9210</v>
      </c>
      <c r="M15" s="124">
        <v>8770</v>
      </c>
      <c r="N15" s="124">
        <v>8560</v>
      </c>
      <c r="O15" s="124">
        <v>8220</v>
      </c>
      <c r="P15" s="124">
        <v>7820</v>
      </c>
      <c r="Q15" s="124">
        <v>7700</v>
      </c>
      <c r="R15" s="124">
        <v>7890</v>
      </c>
      <c r="S15" s="124">
        <v>7410</v>
      </c>
      <c r="T15" s="125">
        <v>7410</v>
      </c>
    </row>
    <row r="16" spans="1:35" x14ac:dyDescent="0.25">
      <c r="B16" s="14" t="s">
        <v>0</v>
      </c>
      <c r="C16" s="126">
        <v>6020</v>
      </c>
      <c r="D16" s="126">
        <v>8850</v>
      </c>
      <c r="E16" s="126">
        <v>6770</v>
      </c>
      <c r="F16" s="126">
        <v>6560</v>
      </c>
      <c r="G16" s="126">
        <v>7210</v>
      </c>
      <c r="H16" s="126">
        <v>7790</v>
      </c>
      <c r="I16" s="126">
        <v>6960</v>
      </c>
      <c r="J16" s="126">
        <v>6790</v>
      </c>
      <c r="K16" s="126">
        <v>6020</v>
      </c>
      <c r="L16" s="126">
        <v>5390</v>
      </c>
      <c r="M16" s="126">
        <v>5500</v>
      </c>
      <c r="N16" s="126">
        <v>5250</v>
      </c>
      <c r="O16" s="126">
        <v>4870</v>
      </c>
      <c r="P16" s="126">
        <v>4830</v>
      </c>
      <c r="Q16" s="126">
        <v>4840</v>
      </c>
      <c r="R16" s="126">
        <v>4980</v>
      </c>
      <c r="S16" s="126">
        <v>4990</v>
      </c>
      <c r="T16" s="127">
        <v>4470</v>
      </c>
    </row>
    <row r="17" spans="2:21" x14ac:dyDescent="0.25">
      <c r="B17" s="14" t="s">
        <v>2</v>
      </c>
      <c r="C17" s="208">
        <v>0</v>
      </c>
      <c r="D17" s="208">
        <v>0</v>
      </c>
      <c r="E17" s="126">
        <v>180</v>
      </c>
      <c r="F17" s="126">
        <v>390</v>
      </c>
      <c r="G17" s="126">
        <v>880</v>
      </c>
      <c r="H17" s="126">
        <v>1260</v>
      </c>
      <c r="I17" s="126">
        <v>1610</v>
      </c>
      <c r="J17" s="126">
        <v>2270</v>
      </c>
      <c r="K17" s="126">
        <v>2430</v>
      </c>
      <c r="L17" s="126">
        <v>2260</v>
      </c>
      <c r="M17" s="126">
        <v>1370</v>
      </c>
      <c r="N17" s="126">
        <v>1470</v>
      </c>
      <c r="O17" s="126">
        <v>1300</v>
      </c>
      <c r="P17" s="126">
        <v>1240</v>
      </c>
      <c r="Q17" s="126">
        <v>1440</v>
      </c>
      <c r="R17" s="126">
        <v>1420</v>
      </c>
      <c r="S17" s="126">
        <v>1360</v>
      </c>
      <c r="T17" s="127">
        <v>1860</v>
      </c>
    </row>
    <row r="18" spans="2:21" s="9" customFormat="1" x14ac:dyDescent="0.25">
      <c r="B18" s="26" t="s">
        <v>9</v>
      </c>
      <c r="C18" s="126">
        <v>2430</v>
      </c>
      <c r="D18" s="126">
        <v>1610</v>
      </c>
      <c r="E18" s="126">
        <v>4110</v>
      </c>
      <c r="F18" s="126">
        <v>3160</v>
      </c>
      <c r="G18" s="126">
        <v>3180</v>
      </c>
      <c r="H18" s="126">
        <v>1700</v>
      </c>
      <c r="I18" s="126">
        <v>1660</v>
      </c>
      <c r="J18" s="126">
        <v>1270</v>
      </c>
      <c r="K18" s="126">
        <v>1050</v>
      </c>
      <c r="L18" s="126">
        <v>1560</v>
      </c>
      <c r="M18" s="126">
        <v>1890</v>
      </c>
      <c r="N18" s="126">
        <v>1840</v>
      </c>
      <c r="O18" s="126">
        <v>2050</v>
      </c>
      <c r="P18" s="126">
        <v>1750</v>
      </c>
      <c r="Q18" s="126">
        <v>1410</v>
      </c>
      <c r="R18" s="126">
        <v>1490</v>
      </c>
      <c r="S18" s="126">
        <v>1070</v>
      </c>
      <c r="T18" s="127">
        <v>1080</v>
      </c>
      <c r="U18" s="6"/>
    </row>
    <row r="19" spans="2:21" x14ac:dyDescent="0.25">
      <c r="B19" s="27" t="s">
        <v>5</v>
      </c>
      <c r="C19" s="211">
        <v>0</v>
      </c>
      <c r="D19" s="211">
        <v>0</v>
      </c>
      <c r="E19" s="211">
        <v>0</v>
      </c>
      <c r="F19" s="211">
        <v>0</v>
      </c>
      <c r="G19" s="211">
        <v>0</v>
      </c>
      <c r="H19" s="211">
        <v>0</v>
      </c>
      <c r="I19" s="211">
        <v>0</v>
      </c>
      <c r="J19" s="211">
        <v>0</v>
      </c>
      <c r="K19" s="211">
        <v>0</v>
      </c>
      <c r="L19" s="211">
        <v>0</v>
      </c>
      <c r="M19" s="211">
        <v>0</v>
      </c>
      <c r="N19" s="211">
        <v>0</v>
      </c>
      <c r="O19" s="211">
        <v>0</v>
      </c>
      <c r="P19" s="211">
        <v>0</v>
      </c>
      <c r="Q19" s="211">
        <v>0</v>
      </c>
      <c r="R19" s="365">
        <v>0</v>
      </c>
      <c r="S19" s="211">
        <v>0</v>
      </c>
      <c r="T19" s="212">
        <v>0</v>
      </c>
    </row>
    <row r="20" spans="2:21" x14ac:dyDescent="0.25">
      <c r="B20" s="27" t="s">
        <v>4</v>
      </c>
      <c r="C20" s="136">
        <v>1120</v>
      </c>
      <c r="D20" s="136">
        <v>890</v>
      </c>
      <c r="E20" s="136">
        <v>1040</v>
      </c>
      <c r="F20" s="136">
        <v>980</v>
      </c>
      <c r="G20" s="136">
        <v>890</v>
      </c>
      <c r="H20" s="136">
        <v>1060</v>
      </c>
      <c r="I20" s="136">
        <v>1040</v>
      </c>
      <c r="J20" s="136">
        <v>970</v>
      </c>
      <c r="K20" s="136">
        <v>1070</v>
      </c>
      <c r="L20" s="136">
        <v>810</v>
      </c>
      <c r="M20" s="136">
        <v>960</v>
      </c>
      <c r="N20" s="136">
        <v>1100</v>
      </c>
      <c r="O20" s="136">
        <v>1010</v>
      </c>
      <c r="P20" s="136">
        <v>800</v>
      </c>
      <c r="Q20" s="136">
        <v>850</v>
      </c>
      <c r="R20" s="136">
        <v>940</v>
      </c>
      <c r="S20" s="136">
        <v>1030</v>
      </c>
      <c r="T20" s="137">
        <v>750</v>
      </c>
    </row>
    <row r="21" spans="2:21" ht="17.25" x14ac:dyDescent="0.25">
      <c r="B21" s="27" t="s">
        <v>44</v>
      </c>
      <c r="C21" s="136">
        <v>26</v>
      </c>
      <c r="D21" s="211">
        <v>0</v>
      </c>
      <c r="E21" s="136">
        <v>110</v>
      </c>
      <c r="F21" s="136">
        <v>130</v>
      </c>
      <c r="G21" s="136">
        <v>180</v>
      </c>
      <c r="H21" s="136">
        <v>160</v>
      </c>
      <c r="I21" s="136">
        <v>180</v>
      </c>
      <c r="J21" s="136">
        <v>410</v>
      </c>
      <c r="K21" s="136">
        <v>810</v>
      </c>
      <c r="L21" s="136">
        <v>830</v>
      </c>
      <c r="M21" s="136">
        <v>780</v>
      </c>
      <c r="N21" s="136">
        <v>760</v>
      </c>
      <c r="O21" s="136">
        <v>820</v>
      </c>
      <c r="P21" s="136">
        <v>980</v>
      </c>
      <c r="Q21" s="136">
        <v>1270</v>
      </c>
      <c r="R21" s="136">
        <v>1090</v>
      </c>
      <c r="S21" s="136">
        <v>1270</v>
      </c>
      <c r="T21" s="137">
        <v>1260</v>
      </c>
    </row>
    <row r="22" spans="2:21" ht="17.25" x14ac:dyDescent="0.25">
      <c r="B22" s="27" t="s">
        <v>45</v>
      </c>
      <c r="C22" s="211">
        <v>0</v>
      </c>
      <c r="D22" s="211">
        <v>0</v>
      </c>
      <c r="E22" s="211">
        <v>0</v>
      </c>
      <c r="F22" s="211">
        <v>0</v>
      </c>
      <c r="G22" s="211">
        <v>0</v>
      </c>
      <c r="H22" s="211">
        <v>0</v>
      </c>
      <c r="I22" s="211">
        <v>0</v>
      </c>
      <c r="J22" s="211">
        <v>0</v>
      </c>
      <c r="K22" s="211">
        <v>0</v>
      </c>
      <c r="L22" s="211">
        <v>0</v>
      </c>
      <c r="M22" s="211">
        <v>0</v>
      </c>
      <c r="N22" s="211">
        <v>0</v>
      </c>
      <c r="O22" s="211">
        <v>0</v>
      </c>
      <c r="P22" s="211">
        <v>0</v>
      </c>
      <c r="Q22" s="211">
        <v>0</v>
      </c>
      <c r="R22" s="365">
        <v>0</v>
      </c>
      <c r="S22" s="211">
        <v>0</v>
      </c>
      <c r="T22" s="212">
        <v>0</v>
      </c>
    </row>
    <row r="23" spans="2:21" ht="18" thickBot="1" x14ac:dyDescent="0.3">
      <c r="B23" s="29" t="s">
        <v>50</v>
      </c>
      <c r="C23" s="69">
        <v>9590</v>
      </c>
      <c r="D23" s="69">
        <v>11300</v>
      </c>
      <c r="E23" s="69">
        <v>12200</v>
      </c>
      <c r="F23" s="69">
        <v>11200</v>
      </c>
      <c r="G23" s="69">
        <v>12300</v>
      </c>
      <c r="H23" s="69">
        <v>12000</v>
      </c>
      <c r="I23" s="69">
        <v>11500</v>
      </c>
      <c r="J23" s="69">
        <v>11700</v>
      </c>
      <c r="K23" s="69">
        <v>11400</v>
      </c>
      <c r="L23" s="130">
        <v>10800</v>
      </c>
      <c r="M23" s="130">
        <v>10500</v>
      </c>
      <c r="N23" s="130">
        <v>10400</v>
      </c>
      <c r="O23" s="130">
        <v>10000</v>
      </c>
      <c r="P23" s="130">
        <v>9610</v>
      </c>
      <c r="Q23" s="130">
        <v>9810</v>
      </c>
      <c r="R23" s="171">
        <v>9910</v>
      </c>
      <c r="S23" s="130">
        <v>9710</v>
      </c>
      <c r="T23" s="131">
        <v>9420</v>
      </c>
    </row>
    <row r="24" spans="2:21" x14ac:dyDescent="0.25">
      <c r="B24" s="32"/>
      <c r="C24" s="214"/>
      <c r="D24" s="214"/>
      <c r="E24" s="214"/>
      <c r="F24" s="214"/>
      <c r="G24" s="214"/>
      <c r="H24" s="214"/>
      <c r="I24" s="214"/>
      <c r="J24" s="215"/>
      <c r="K24" s="215"/>
      <c r="L24" s="215"/>
      <c r="M24" s="215"/>
      <c r="N24" s="215"/>
      <c r="O24" s="215"/>
      <c r="P24" s="215"/>
      <c r="Q24" s="215"/>
      <c r="R24" s="214"/>
      <c r="S24" s="214"/>
      <c r="T24" s="214"/>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193">
        <v>720</v>
      </c>
      <c r="D27" s="193">
        <v>840</v>
      </c>
      <c r="E27" s="193">
        <v>880</v>
      </c>
      <c r="F27" s="193">
        <v>900</v>
      </c>
      <c r="G27" s="193">
        <v>940</v>
      </c>
      <c r="H27" s="193">
        <v>790</v>
      </c>
      <c r="I27" s="193">
        <v>820</v>
      </c>
      <c r="J27" s="193">
        <v>750</v>
      </c>
      <c r="K27" s="193">
        <v>740</v>
      </c>
      <c r="L27" s="193">
        <v>700</v>
      </c>
      <c r="M27" s="193">
        <v>720</v>
      </c>
      <c r="N27" s="193">
        <v>690</v>
      </c>
      <c r="O27" s="193">
        <v>690</v>
      </c>
      <c r="P27" s="193">
        <v>660</v>
      </c>
      <c r="Q27" s="193">
        <v>680</v>
      </c>
      <c r="R27" s="193">
        <v>700</v>
      </c>
      <c r="S27" s="194">
        <v>690</v>
      </c>
      <c r="T27" s="195">
        <v>670</v>
      </c>
    </row>
    <row r="28" spans="2:21" ht="18" x14ac:dyDescent="0.35">
      <c r="B28" s="35" t="s">
        <v>29</v>
      </c>
      <c r="C28" s="197">
        <v>7.0000000000000001E-3</v>
      </c>
      <c r="D28" s="197">
        <v>8.9999999999999993E-3</v>
      </c>
      <c r="E28" s="196">
        <v>0.02</v>
      </c>
      <c r="F28" s="196">
        <v>0.02</v>
      </c>
      <c r="G28" s="196">
        <v>0.03</v>
      </c>
      <c r="H28" s="196">
        <v>0.03</v>
      </c>
      <c r="I28" s="196">
        <v>0.03</v>
      </c>
      <c r="J28" s="196">
        <v>0.04</v>
      </c>
      <c r="K28" s="196">
        <v>0.04</v>
      </c>
      <c r="L28" s="216">
        <v>0.04</v>
      </c>
      <c r="M28" s="216">
        <v>0.03</v>
      </c>
      <c r="N28" s="216">
        <v>0.03</v>
      </c>
      <c r="O28" s="216">
        <v>0.03</v>
      </c>
      <c r="P28" s="216">
        <v>0.03</v>
      </c>
      <c r="Q28" s="216">
        <v>0.03</v>
      </c>
      <c r="R28" s="364">
        <v>0.03</v>
      </c>
      <c r="S28" s="216">
        <v>0.03</v>
      </c>
      <c r="T28" s="217">
        <v>0.03</v>
      </c>
    </row>
    <row r="29" spans="2:21" ht="18" x14ac:dyDescent="0.35">
      <c r="B29" s="35" t="s">
        <v>30</v>
      </c>
      <c r="C29" s="196">
        <v>0.01</v>
      </c>
      <c r="D29" s="196">
        <v>0.01</v>
      </c>
      <c r="E29" s="196">
        <v>0.01</v>
      </c>
      <c r="F29" s="196">
        <v>0.01</v>
      </c>
      <c r="G29" s="196">
        <v>0.01</v>
      </c>
      <c r="H29" s="196">
        <v>0.01</v>
      </c>
      <c r="I29" s="196">
        <v>0.01</v>
      </c>
      <c r="J29" s="196">
        <v>0.01</v>
      </c>
      <c r="K29" s="196">
        <v>0.01</v>
      </c>
      <c r="L29" s="216">
        <v>0.01</v>
      </c>
      <c r="M29" s="216">
        <v>0.01</v>
      </c>
      <c r="N29" s="216">
        <v>0.01</v>
      </c>
      <c r="O29" s="216">
        <v>0.01</v>
      </c>
      <c r="P29" s="216">
        <v>0.01</v>
      </c>
      <c r="Q29" s="216">
        <v>0.01</v>
      </c>
      <c r="R29" s="364">
        <v>0.01</v>
      </c>
      <c r="S29" s="216">
        <v>0.01</v>
      </c>
      <c r="T29" s="217">
        <v>0.01</v>
      </c>
    </row>
    <row r="30" spans="2:21" ht="19.5" thickBot="1" x14ac:dyDescent="0.4">
      <c r="B30" s="37" t="s">
        <v>51</v>
      </c>
      <c r="C30" s="69">
        <v>720</v>
      </c>
      <c r="D30" s="69">
        <v>850</v>
      </c>
      <c r="E30" s="69">
        <v>880</v>
      </c>
      <c r="F30" s="69">
        <v>900</v>
      </c>
      <c r="G30" s="69">
        <v>940</v>
      </c>
      <c r="H30" s="69">
        <v>800</v>
      </c>
      <c r="I30" s="69">
        <v>820</v>
      </c>
      <c r="J30" s="69">
        <v>750</v>
      </c>
      <c r="K30" s="69">
        <v>750</v>
      </c>
      <c r="L30" s="69">
        <v>710</v>
      </c>
      <c r="M30" s="69">
        <v>720</v>
      </c>
      <c r="N30" s="69">
        <v>690</v>
      </c>
      <c r="O30" s="69">
        <v>700</v>
      </c>
      <c r="P30" s="69">
        <v>670</v>
      </c>
      <c r="Q30" s="69">
        <v>680</v>
      </c>
      <c r="R30" s="69">
        <v>710</v>
      </c>
      <c r="S30" s="130">
        <v>690</v>
      </c>
      <c r="T30" s="131">
        <v>670</v>
      </c>
    </row>
    <row r="31" spans="2:21" ht="15.75" x14ac:dyDescent="0.25">
      <c r="B31" s="38"/>
      <c r="C31" s="473" t="s">
        <v>33</v>
      </c>
      <c r="D31" s="474"/>
      <c r="E31" s="474"/>
      <c r="F31" s="474"/>
      <c r="G31" s="474"/>
      <c r="H31" s="474"/>
      <c r="I31" s="474"/>
      <c r="J31" s="474"/>
      <c r="K31" s="474"/>
      <c r="L31" s="474"/>
      <c r="M31" s="474"/>
      <c r="N31" s="474"/>
      <c r="O31" s="474"/>
      <c r="P31" s="474"/>
      <c r="Q31" s="474"/>
      <c r="R31" s="475"/>
      <c r="S31" s="475"/>
      <c r="T31" s="475"/>
      <c r="U31" s="475"/>
    </row>
    <row r="32" spans="2:21" ht="17.25" x14ac:dyDescent="0.25">
      <c r="B32" s="39" t="s">
        <v>47</v>
      </c>
      <c r="C32" s="193">
        <v>580</v>
      </c>
      <c r="D32" s="193">
        <v>830</v>
      </c>
      <c r="E32" s="193">
        <v>770</v>
      </c>
      <c r="F32" s="193">
        <v>810</v>
      </c>
      <c r="G32" s="193">
        <v>790</v>
      </c>
      <c r="H32" s="193">
        <v>710</v>
      </c>
      <c r="I32" s="193">
        <v>710</v>
      </c>
      <c r="J32" s="193">
        <v>670</v>
      </c>
      <c r="K32" s="193">
        <v>640</v>
      </c>
      <c r="L32" s="194">
        <v>1170</v>
      </c>
      <c r="M32" s="193">
        <v>570</v>
      </c>
      <c r="N32" s="193">
        <v>580</v>
      </c>
      <c r="O32" s="193">
        <v>570</v>
      </c>
      <c r="P32" s="193">
        <v>530</v>
      </c>
      <c r="Q32" s="194">
        <v>550</v>
      </c>
      <c r="R32" s="361">
        <v>420</v>
      </c>
      <c r="S32" s="194">
        <v>540</v>
      </c>
      <c r="T32" s="195">
        <v>160</v>
      </c>
    </row>
    <row r="33" spans="2:21" ht="18.75" x14ac:dyDescent="0.35">
      <c r="B33" s="41" t="s">
        <v>48</v>
      </c>
      <c r="C33" s="218">
        <v>22.899472095853412</v>
      </c>
      <c r="D33" s="218">
        <v>22.513451970037458</v>
      </c>
      <c r="E33" s="218">
        <v>29.366399999999999</v>
      </c>
      <c r="F33" s="218">
        <v>19.653600000000001</v>
      </c>
      <c r="G33" s="218">
        <v>28.910399999999999</v>
      </c>
      <c r="H33" s="218">
        <v>23.529599999999999</v>
      </c>
      <c r="I33" s="218">
        <v>16.773960000000002</v>
      </c>
      <c r="J33" s="218">
        <v>27.062460000000002</v>
      </c>
      <c r="K33" s="218">
        <v>33.073679999999996</v>
      </c>
      <c r="L33" s="219">
        <v>21.929040000000001</v>
      </c>
      <c r="M33" s="219">
        <v>38.652839999999998</v>
      </c>
      <c r="N33" s="219">
        <v>32.948279999999997</v>
      </c>
      <c r="O33" s="219">
        <v>32.765879999999996</v>
      </c>
      <c r="P33" s="219">
        <v>28.267440000000001</v>
      </c>
      <c r="Q33" s="219">
        <v>40.105200000000004</v>
      </c>
      <c r="R33" s="363">
        <v>25.0914</v>
      </c>
      <c r="S33" s="185">
        <v>5.9850000000000003</v>
      </c>
      <c r="T33" s="186">
        <v>4.0378800000000004</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69">
        <v>770</v>
      </c>
      <c r="D35" s="69">
        <v>920</v>
      </c>
      <c r="E35" s="69">
        <v>940</v>
      </c>
      <c r="F35" s="69">
        <v>980</v>
      </c>
      <c r="G35" s="69">
        <v>1010</v>
      </c>
      <c r="H35" s="69">
        <v>850</v>
      </c>
      <c r="I35" s="69">
        <v>880</v>
      </c>
      <c r="J35" s="69">
        <v>800</v>
      </c>
      <c r="K35" s="69">
        <v>800</v>
      </c>
      <c r="L35" s="69">
        <v>800</v>
      </c>
      <c r="M35" s="69">
        <v>770</v>
      </c>
      <c r="N35" s="69">
        <v>740</v>
      </c>
      <c r="O35" s="69">
        <v>740</v>
      </c>
      <c r="P35" s="69">
        <v>710</v>
      </c>
      <c r="Q35" s="69">
        <v>730</v>
      </c>
      <c r="R35" s="69">
        <v>740</v>
      </c>
      <c r="S35" s="130">
        <v>730</v>
      </c>
      <c r="T35" s="131">
        <v>680</v>
      </c>
    </row>
    <row r="36" spans="2:21" x14ac:dyDescent="0.25">
      <c r="B36" s="32"/>
      <c r="C36" s="23"/>
      <c r="D36" s="23"/>
      <c r="E36" s="23"/>
      <c r="F36" s="23"/>
      <c r="G36" s="23"/>
      <c r="H36" s="23"/>
      <c r="I36" s="23"/>
      <c r="J36" s="23"/>
      <c r="K36" s="23"/>
    </row>
    <row r="37" spans="2:21" x14ac:dyDescent="0.25">
      <c r="B37" s="47" t="s">
        <v>3</v>
      </c>
      <c r="C37" s="23"/>
      <c r="D37" s="23"/>
      <c r="E37" s="23"/>
      <c r="F37" s="23"/>
      <c r="G37" s="23"/>
      <c r="H37" s="23"/>
      <c r="I37" s="23"/>
      <c r="J37" s="23"/>
      <c r="K37" s="23"/>
    </row>
    <row r="38" spans="2:21" x14ac:dyDescent="0.25">
      <c r="B38" s="32" t="s">
        <v>52</v>
      </c>
      <c r="C38" s="23"/>
      <c r="D38" s="23"/>
      <c r="E38" s="23"/>
      <c r="F38" s="23"/>
      <c r="G38" s="23"/>
      <c r="H38" s="23"/>
      <c r="I38" s="23"/>
      <c r="J38" s="23"/>
      <c r="K38" s="23"/>
    </row>
    <row r="39" spans="2:21" x14ac:dyDescent="0.25">
      <c r="B39" s="42" t="s">
        <v>53</v>
      </c>
      <c r="C39" s="23"/>
      <c r="D39" s="23"/>
      <c r="E39" s="23"/>
      <c r="F39" s="23"/>
      <c r="G39" s="23"/>
      <c r="H39" s="23"/>
      <c r="I39" s="23"/>
      <c r="J39" s="23"/>
      <c r="K39" s="23"/>
    </row>
    <row r="40" spans="2:21" x14ac:dyDescent="0.25">
      <c r="B40" s="42" t="s">
        <v>54</v>
      </c>
      <c r="C40" s="23"/>
      <c r="D40" s="23"/>
      <c r="E40" s="23"/>
      <c r="F40" s="23"/>
      <c r="G40" s="23"/>
      <c r="H40" s="23"/>
      <c r="I40" s="23"/>
      <c r="J40" s="23"/>
      <c r="K40" s="23"/>
    </row>
    <row r="41" spans="2:21" x14ac:dyDescent="0.25">
      <c r="B41" s="32" t="s">
        <v>55</v>
      </c>
      <c r="C41" s="23"/>
      <c r="D41" s="23"/>
      <c r="E41" s="23"/>
      <c r="F41" s="23"/>
      <c r="G41" s="23"/>
      <c r="H41" s="23"/>
      <c r="I41" s="23"/>
      <c r="J41" s="23"/>
      <c r="K41" s="23"/>
    </row>
    <row r="42" spans="2:21" x14ac:dyDescent="0.25">
      <c r="B42" s="32" t="s">
        <v>11</v>
      </c>
      <c r="C42" s="23"/>
      <c r="D42" s="23"/>
      <c r="E42" s="23"/>
      <c r="F42" s="23"/>
      <c r="G42" s="23"/>
      <c r="H42" s="23"/>
      <c r="I42" s="23"/>
      <c r="J42" s="23"/>
      <c r="K42" s="23"/>
    </row>
    <row r="43" spans="2:21" x14ac:dyDescent="0.25">
      <c r="B43" s="42" t="s">
        <v>56</v>
      </c>
      <c r="C43" s="23"/>
      <c r="D43" s="23"/>
      <c r="E43" s="23"/>
      <c r="F43" s="23"/>
      <c r="G43" s="23"/>
      <c r="H43" s="23"/>
      <c r="I43" s="23"/>
      <c r="J43" s="23"/>
      <c r="K43" s="23"/>
    </row>
    <row r="44" spans="2:21" x14ac:dyDescent="0.25">
      <c r="B44" s="42" t="s">
        <v>57</v>
      </c>
      <c r="C44" s="23"/>
      <c r="D44" s="23"/>
      <c r="E44" s="23"/>
      <c r="F44" s="23"/>
      <c r="G44" s="23"/>
      <c r="H44" s="23"/>
      <c r="I44" s="23"/>
      <c r="J44" s="23"/>
      <c r="K44" s="23"/>
    </row>
    <row r="45" spans="2:21" x14ac:dyDescent="0.25">
      <c r="B45" s="42" t="s">
        <v>58</v>
      </c>
      <c r="C45" s="23"/>
      <c r="D45" s="23"/>
      <c r="E45" s="23"/>
      <c r="F45" s="23"/>
      <c r="G45" s="23"/>
      <c r="H45" s="23"/>
      <c r="I45" s="23"/>
      <c r="J45" s="23"/>
      <c r="K45" s="23"/>
    </row>
    <row r="46" spans="2:21" x14ac:dyDescent="0.25">
      <c r="B46" s="32" t="s">
        <v>59</v>
      </c>
      <c r="C46" s="221"/>
      <c r="D46" s="221"/>
      <c r="E46" s="221"/>
      <c r="F46" s="221"/>
      <c r="G46" s="221"/>
      <c r="H46" s="221"/>
      <c r="I46" s="221"/>
      <c r="J46" s="10"/>
      <c r="K46" s="221"/>
    </row>
    <row r="47" spans="2:21" x14ac:dyDescent="0.25">
      <c r="B47" s="32" t="s">
        <v>84</v>
      </c>
      <c r="C47" s="23"/>
      <c r="D47" s="23"/>
      <c r="E47" s="23"/>
      <c r="F47" s="23"/>
      <c r="G47" s="23"/>
      <c r="H47" s="23"/>
      <c r="I47" s="23"/>
      <c r="J47" s="23"/>
      <c r="K47" s="23"/>
    </row>
    <row r="48" spans="2:21" x14ac:dyDescent="0.25">
      <c r="B48" s="42" t="s">
        <v>60</v>
      </c>
      <c r="C48" s="23"/>
      <c r="D48" s="23"/>
      <c r="E48" s="23"/>
      <c r="F48" s="23"/>
      <c r="G48" s="23"/>
      <c r="H48" s="23"/>
      <c r="I48" s="23"/>
      <c r="J48" s="23"/>
      <c r="K48" s="23"/>
    </row>
    <row r="49" spans="2:11" x14ac:dyDescent="0.25">
      <c r="B49" s="9" t="s">
        <v>61</v>
      </c>
      <c r="C49" s="23"/>
      <c r="D49" s="23"/>
      <c r="E49" s="23"/>
      <c r="F49" s="23"/>
      <c r="G49" s="23"/>
      <c r="H49" s="23"/>
      <c r="I49" s="23"/>
      <c r="J49" s="23"/>
      <c r="K49" s="23"/>
    </row>
    <row r="50" spans="2:11" x14ac:dyDescent="0.25">
      <c r="B50" s="9" t="s">
        <v>23</v>
      </c>
      <c r="C50" s="23"/>
      <c r="D50" s="23"/>
      <c r="E50" s="23"/>
      <c r="F50" s="23"/>
      <c r="G50" s="23"/>
      <c r="H50" s="23"/>
      <c r="I50" s="23"/>
      <c r="J50" s="23"/>
      <c r="K50" s="23"/>
    </row>
    <row r="51" spans="2:11" x14ac:dyDescent="0.25">
      <c r="B51" s="42" t="s">
        <v>62</v>
      </c>
      <c r="C51" s="23"/>
      <c r="D51" s="23"/>
      <c r="E51" s="23"/>
      <c r="F51" s="23"/>
      <c r="G51" s="23"/>
      <c r="H51" s="23"/>
      <c r="I51" s="23"/>
      <c r="J51" s="23"/>
      <c r="K51" s="23"/>
    </row>
    <row r="52" spans="2:11" x14ac:dyDescent="0.25">
      <c r="B52" s="32" t="s">
        <v>63</v>
      </c>
      <c r="C52" s="23"/>
      <c r="D52" s="23"/>
      <c r="E52" s="23"/>
      <c r="F52" s="23"/>
      <c r="G52" s="23"/>
      <c r="H52" s="23"/>
      <c r="I52" s="23"/>
      <c r="J52" s="23"/>
      <c r="K52" s="23"/>
    </row>
    <row r="53" spans="2:11" x14ac:dyDescent="0.25">
      <c r="B53" s="32" t="s">
        <v>64</v>
      </c>
      <c r="C53" s="23"/>
      <c r="D53" s="23"/>
      <c r="E53" s="23"/>
      <c r="F53" s="23"/>
      <c r="G53" s="23"/>
      <c r="H53" s="23"/>
      <c r="I53" s="23"/>
      <c r="J53" s="23"/>
      <c r="K53" s="23"/>
    </row>
    <row r="54" spans="2:11" x14ac:dyDescent="0.25">
      <c r="B54" s="32" t="s">
        <v>25</v>
      </c>
      <c r="C54" s="23"/>
      <c r="D54" s="23"/>
      <c r="E54" s="23"/>
      <c r="F54" s="23"/>
      <c r="G54" s="23"/>
      <c r="H54" s="23"/>
      <c r="I54" s="23"/>
      <c r="J54" s="23"/>
      <c r="K54" s="23"/>
    </row>
    <row r="55" spans="2:11" x14ac:dyDescent="0.25">
      <c r="B55" s="32" t="s">
        <v>65</v>
      </c>
      <c r="C55" s="23"/>
      <c r="D55" s="23"/>
      <c r="E55" s="23"/>
      <c r="F55" s="23"/>
      <c r="G55" s="23"/>
      <c r="H55" s="23"/>
      <c r="I55" s="23"/>
      <c r="J55" s="23"/>
      <c r="K55" s="23"/>
    </row>
    <row r="56" spans="2:11" x14ac:dyDescent="0.25">
      <c r="B56" s="48" t="s">
        <v>85</v>
      </c>
      <c r="C56" s="23"/>
      <c r="D56" s="23"/>
      <c r="E56" s="23"/>
      <c r="F56" s="23"/>
      <c r="G56" s="23"/>
      <c r="H56" s="23"/>
      <c r="I56" s="23"/>
      <c r="J56" s="23"/>
      <c r="K56" s="23"/>
    </row>
    <row r="57" spans="2:11" x14ac:dyDescent="0.25">
      <c r="B57" s="32" t="s">
        <v>66</v>
      </c>
      <c r="C57" s="23"/>
      <c r="D57" s="23"/>
      <c r="E57" s="23"/>
      <c r="F57" s="23"/>
      <c r="G57" s="23"/>
      <c r="H57" s="23"/>
      <c r="I57" s="23"/>
      <c r="J57" s="23"/>
      <c r="K57" s="23"/>
    </row>
    <row r="58" spans="2:11" ht="18" x14ac:dyDescent="0.35">
      <c r="B58" s="49" t="s">
        <v>67</v>
      </c>
      <c r="C58" s="23"/>
      <c r="D58" s="23"/>
      <c r="E58" s="23"/>
      <c r="F58" s="23"/>
      <c r="G58" s="23"/>
      <c r="H58" s="23"/>
      <c r="I58" s="23"/>
      <c r="J58" s="23"/>
      <c r="K58" s="23"/>
    </row>
    <row r="59" spans="2:11" ht="18" x14ac:dyDescent="0.35">
      <c r="B59" s="50" t="s">
        <v>68</v>
      </c>
      <c r="C59" s="23"/>
      <c r="D59" s="23"/>
      <c r="E59" s="23"/>
      <c r="F59" s="23"/>
      <c r="G59" s="23"/>
      <c r="H59" s="23"/>
      <c r="I59" s="23"/>
      <c r="J59" s="23"/>
      <c r="K59" s="23"/>
    </row>
    <row r="60" spans="2:11" x14ac:dyDescent="0.25">
      <c r="B60" s="42"/>
      <c r="C60" s="23"/>
      <c r="D60" s="23"/>
      <c r="E60" s="23"/>
      <c r="F60" s="23"/>
      <c r="G60" s="23"/>
      <c r="H60" s="23"/>
      <c r="I60" s="23"/>
      <c r="J60" s="23"/>
      <c r="K60" s="23"/>
    </row>
    <row r="61" spans="2:11" x14ac:dyDescent="0.25">
      <c r="B61" s="51" t="s">
        <v>12</v>
      </c>
    </row>
    <row r="62" spans="2:11" x14ac:dyDescent="0.25">
      <c r="B62" s="51" t="s">
        <v>86</v>
      </c>
    </row>
    <row r="63" spans="2:11" x14ac:dyDescent="0.25">
      <c r="B63" s="9" t="s">
        <v>13</v>
      </c>
    </row>
    <row r="64" spans="2:11" x14ac:dyDescent="0.25">
      <c r="B64" s="50" t="s">
        <v>15</v>
      </c>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8"/>
  <sheetViews>
    <sheetView showGridLines="0" workbookViewId="0">
      <pane xSplit="2" topLeftCell="J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5.87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375" style="6" customWidth="1"/>
    <col min="22" max="24" width="8.25" style="6" customWidth="1"/>
    <col min="25" max="25" width="10.125" style="6" customWidth="1"/>
    <col min="26" max="29" width="10.25" style="6" bestFit="1" customWidth="1"/>
    <col min="30" max="30" width="8.5" style="6" bestFit="1" customWidth="1"/>
    <col min="31" max="31" width="9.25" style="6" customWidth="1"/>
    <col min="32" max="32" width="8.5" style="6" bestFit="1" customWidth="1"/>
    <col min="33" max="16384" width="9" style="6"/>
  </cols>
  <sheetData>
    <row r="1" spans="1:35" x14ac:dyDescent="0.25">
      <c r="A1" s="6" t="str">
        <f ca="1">MID(CELL("filename",B1),FIND("]",CELL("filename",B1))+1,256)</f>
        <v>Table A13-5</v>
      </c>
      <c r="B1" s="3" t="s">
        <v>79</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64"/>
      <c r="C5" s="478" t="s">
        <v>31</v>
      </c>
      <c r="D5" s="478"/>
      <c r="E5" s="478"/>
      <c r="F5" s="478"/>
      <c r="G5" s="478"/>
      <c r="H5" s="478"/>
      <c r="I5" s="478"/>
      <c r="J5" s="478"/>
      <c r="K5" s="478"/>
      <c r="L5" s="478"/>
      <c r="M5" s="478"/>
      <c r="N5" s="478"/>
      <c r="O5" s="478"/>
      <c r="P5" s="478"/>
      <c r="Q5" s="478"/>
      <c r="R5" s="478"/>
      <c r="S5" s="478"/>
      <c r="T5" s="478"/>
      <c r="U5" s="478"/>
    </row>
    <row r="6" spans="1:35" x14ac:dyDescent="0.25">
      <c r="B6" s="55" t="s">
        <v>8</v>
      </c>
      <c r="C6" s="124">
        <v>6020</v>
      </c>
      <c r="D6" s="124">
        <v>8970</v>
      </c>
      <c r="E6" s="124">
        <v>8050</v>
      </c>
      <c r="F6" s="124">
        <v>7680</v>
      </c>
      <c r="G6" s="124">
        <v>7560</v>
      </c>
      <c r="H6" s="124">
        <v>7080</v>
      </c>
      <c r="I6" s="124">
        <v>7040</v>
      </c>
      <c r="J6" s="124">
        <v>5040</v>
      </c>
      <c r="K6" s="124">
        <v>4590</v>
      </c>
      <c r="L6" s="124">
        <v>3920</v>
      </c>
      <c r="M6" s="124">
        <v>3900</v>
      </c>
      <c r="N6" s="124">
        <v>4100</v>
      </c>
      <c r="O6" s="124">
        <v>4180</v>
      </c>
      <c r="P6" s="124">
        <v>4530</v>
      </c>
      <c r="Q6" s="124">
        <v>3830</v>
      </c>
      <c r="R6" s="124">
        <v>4210</v>
      </c>
      <c r="S6" s="124">
        <v>3790</v>
      </c>
      <c r="T6" s="125">
        <v>3470</v>
      </c>
    </row>
    <row r="7" spans="1:35" x14ac:dyDescent="0.25">
      <c r="B7" s="58" t="s">
        <v>0</v>
      </c>
      <c r="C7" s="126">
        <v>1180</v>
      </c>
      <c r="D7" s="126">
        <v>3130</v>
      </c>
      <c r="E7" s="126">
        <v>2910</v>
      </c>
      <c r="F7" s="126">
        <v>2790</v>
      </c>
      <c r="G7" s="126">
        <v>2870</v>
      </c>
      <c r="H7" s="126">
        <v>2710</v>
      </c>
      <c r="I7" s="126">
        <v>2310</v>
      </c>
      <c r="J7" s="126">
        <v>1800</v>
      </c>
      <c r="K7" s="209" t="s">
        <v>83</v>
      </c>
      <c r="L7" s="209" t="s">
        <v>83</v>
      </c>
      <c r="M7" s="209" t="s">
        <v>83</v>
      </c>
      <c r="N7" s="126">
        <v>1660</v>
      </c>
      <c r="O7" s="126">
        <v>1560</v>
      </c>
      <c r="P7" s="126">
        <v>2020</v>
      </c>
      <c r="Q7" s="126">
        <v>1850</v>
      </c>
      <c r="R7" s="126">
        <v>2070</v>
      </c>
      <c r="S7" s="126">
        <v>1750</v>
      </c>
      <c r="T7" s="127">
        <v>1140</v>
      </c>
    </row>
    <row r="8" spans="1:35" x14ac:dyDescent="0.25">
      <c r="B8" s="58" t="s">
        <v>2</v>
      </c>
      <c r="C8" s="208">
        <v>0</v>
      </c>
      <c r="D8" s="208">
        <v>0</v>
      </c>
      <c r="E8" s="209" t="s">
        <v>83</v>
      </c>
      <c r="F8" s="209" t="s">
        <v>83</v>
      </c>
      <c r="G8" s="209" t="s">
        <v>83</v>
      </c>
      <c r="H8" s="209" t="s">
        <v>83</v>
      </c>
      <c r="I8" s="209" t="s">
        <v>83</v>
      </c>
      <c r="J8" s="209" t="s">
        <v>83</v>
      </c>
      <c r="K8" s="209" t="s">
        <v>83</v>
      </c>
      <c r="L8" s="209" t="s">
        <v>83</v>
      </c>
      <c r="M8" s="209" t="s">
        <v>83</v>
      </c>
      <c r="N8" s="126">
        <v>1040</v>
      </c>
      <c r="O8" s="126">
        <v>1030</v>
      </c>
      <c r="P8" s="126">
        <v>1010</v>
      </c>
      <c r="Q8" s="126">
        <v>590</v>
      </c>
      <c r="R8" s="126">
        <v>660</v>
      </c>
      <c r="S8" s="126">
        <v>650</v>
      </c>
      <c r="T8" s="127">
        <v>1020</v>
      </c>
    </row>
    <row r="9" spans="1:35" ht="17.25" x14ac:dyDescent="0.25">
      <c r="B9" s="26" t="s">
        <v>39</v>
      </c>
      <c r="C9" s="126">
        <v>4840</v>
      </c>
      <c r="D9" s="126">
        <v>5840</v>
      </c>
      <c r="E9" s="209" t="s">
        <v>83</v>
      </c>
      <c r="F9" s="209" t="s">
        <v>83</v>
      </c>
      <c r="G9" s="209" t="s">
        <v>83</v>
      </c>
      <c r="H9" s="209" t="s">
        <v>83</v>
      </c>
      <c r="I9" s="209" t="s">
        <v>83</v>
      </c>
      <c r="J9" s="209" t="s">
        <v>83</v>
      </c>
      <c r="K9" s="126">
        <v>1620</v>
      </c>
      <c r="L9" s="126">
        <v>1330</v>
      </c>
      <c r="M9" s="126">
        <v>1150</v>
      </c>
      <c r="N9" s="126">
        <v>1390</v>
      </c>
      <c r="O9" s="126">
        <v>1590</v>
      </c>
      <c r="P9" s="126">
        <v>1500</v>
      </c>
      <c r="Q9" s="126">
        <v>1390</v>
      </c>
      <c r="R9" s="126">
        <v>1480</v>
      </c>
      <c r="S9" s="126">
        <v>1390</v>
      </c>
      <c r="T9" s="127">
        <v>1320</v>
      </c>
    </row>
    <row r="10" spans="1:35" ht="17.25" x14ac:dyDescent="0.25">
      <c r="B10" s="59" t="s">
        <v>40</v>
      </c>
      <c r="C10" s="154">
        <v>0</v>
      </c>
      <c r="D10" s="154">
        <v>0</v>
      </c>
      <c r="E10" s="154">
        <v>0</v>
      </c>
      <c r="F10" s="154">
        <v>0</v>
      </c>
      <c r="G10" s="154">
        <v>0</v>
      </c>
      <c r="H10" s="154">
        <v>0</v>
      </c>
      <c r="I10" s="154">
        <v>0</v>
      </c>
      <c r="J10" s="154">
        <v>0</v>
      </c>
      <c r="K10" s="154">
        <v>0</v>
      </c>
      <c r="L10" s="154">
        <v>0</v>
      </c>
      <c r="M10" s="154">
        <v>0</v>
      </c>
      <c r="N10" s="154">
        <v>0</v>
      </c>
      <c r="O10" s="154">
        <v>0</v>
      </c>
      <c r="P10" s="154">
        <v>0</v>
      </c>
      <c r="Q10" s="154">
        <v>0</v>
      </c>
      <c r="R10" s="153">
        <v>0</v>
      </c>
      <c r="S10" s="154">
        <v>0</v>
      </c>
      <c r="T10" s="155">
        <v>0</v>
      </c>
    </row>
    <row r="11" spans="1:35" ht="18" thickBot="1" x14ac:dyDescent="0.3">
      <c r="B11" s="21" t="s">
        <v>41</v>
      </c>
      <c r="C11" s="130">
        <v>6020</v>
      </c>
      <c r="D11" s="130">
        <v>8970</v>
      </c>
      <c r="E11" s="130">
        <v>8050</v>
      </c>
      <c r="F11" s="130">
        <v>7680</v>
      </c>
      <c r="G11" s="130">
        <v>7560</v>
      </c>
      <c r="H11" s="130">
        <v>7080</v>
      </c>
      <c r="I11" s="130">
        <v>7040</v>
      </c>
      <c r="J11" s="130">
        <v>5040</v>
      </c>
      <c r="K11" s="130">
        <v>4590</v>
      </c>
      <c r="L11" s="130">
        <v>3920</v>
      </c>
      <c r="M11" s="130">
        <v>3900</v>
      </c>
      <c r="N11" s="130">
        <v>4100</v>
      </c>
      <c r="O11" s="130">
        <v>4180</v>
      </c>
      <c r="P11" s="130">
        <v>4530</v>
      </c>
      <c r="Q11" s="130">
        <v>3830</v>
      </c>
      <c r="R11" s="130">
        <v>4210</v>
      </c>
      <c r="S11" s="130">
        <v>3790</v>
      </c>
      <c r="T11" s="131">
        <v>3470</v>
      </c>
    </row>
    <row r="12" spans="1:35" x14ac:dyDescent="0.25">
      <c r="B12" s="23"/>
      <c r="C12" s="191"/>
      <c r="D12" s="191"/>
      <c r="E12" s="191"/>
      <c r="F12" s="191"/>
      <c r="G12" s="191"/>
      <c r="H12" s="191"/>
      <c r="I12" s="191"/>
      <c r="J12" s="191"/>
      <c r="K12" s="191"/>
      <c r="L12" s="191"/>
      <c r="M12" s="191"/>
      <c r="N12" s="191"/>
      <c r="O12" s="191"/>
      <c r="P12" s="191"/>
      <c r="Q12" s="191"/>
      <c r="R12" s="190"/>
      <c r="S12" s="190"/>
      <c r="T12" s="190"/>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124">
        <v>7630</v>
      </c>
      <c r="D15" s="124">
        <v>11000</v>
      </c>
      <c r="E15" s="124">
        <v>12100</v>
      </c>
      <c r="F15" s="124">
        <v>9410</v>
      </c>
      <c r="G15" s="124">
        <v>9370</v>
      </c>
      <c r="H15" s="124">
        <v>8520</v>
      </c>
      <c r="I15" s="124">
        <v>8660</v>
      </c>
      <c r="J15" s="124">
        <v>6220</v>
      </c>
      <c r="K15" s="124">
        <v>6040</v>
      </c>
      <c r="L15" s="124">
        <v>5160</v>
      </c>
      <c r="M15" s="124">
        <v>5310</v>
      </c>
      <c r="N15" s="124">
        <v>6980</v>
      </c>
      <c r="O15" s="124">
        <v>5630</v>
      </c>
      <c r="P15" s="124">
        <v>6100</v>
      </c>
      <c r="Q15" s="124">
        <v>4390</v>
      </c>
      <c r="R15" s="124">
        <v>4780</v>
      </c>
      <c r="S15" s="124">
        <v>3920</v>
      </c>
      <c r="T15" s="125">
        <v>3600</v>
      </c>
    </row>
    <row r="16" spans="1:35" x14ac:dyDescent="0.25">
      <c r="B16" s="14" t="s">
        <v>0</v>
      </c>
      <c r="C16" s="126">
        <v>1270</v>
      </c>
      <c r="D16" s="126">
        <v>3820</v>
      </c>
      <c r="E16" s="126">
        <v>2920</v>
      </c>
      <c r="F16" s="126">
        <v>2930</v>
      </c>
      <c r="G16" s="126">
        <v>2910</v>
      </c>
      <c r="H16" s="126">
        <v>2880</v>
      </c>
      <c r="I16" s="126">
        <v>2770</v>
      </c>
      <c r="J16" s="126">
        <v>2080</v>
      </c>
      <c r="K16" s="126">
        <v>2340</v>
      </c>
      <c r="L16" s="126">
        <v>1900</v>
      </c>
      <c r="M16" s="126">
        <v>2250</v>
      </c>
      <c r="N16" s="126">
        <v>2560</v>
      </c>
      <c r="O16" s="126">
        <v>1650</v>
      </c>
      <c r="P16" s="126">
        <v>2160</v>
      </c>
      <c r="Q16" s="126">
        <v>2090</v>
      </c>
      <c r="R16" s="126">
        <v>2330</v>
      </c>
      <c r="S16" s="126">
        <v>1820</v>
      </c>
      <c r="T16" s="127">
        <v>1170</v>
      </c>
    </row>
    <row r="17" spans="2:21" x14ac:dyDescent="0.25">
      <c r="B17" s="14" t="s">
        <v>2</v>
      </c>
      <c r="C17" s="208">
        <v>0</v>
      </c>
      <c r="D17" s="208">
        <v>0</v>
      </c>
      <c r="E17" s="126">
        <v>1970</v>
      </c>
      <c r="F17" s="126">
        <v>2320</v>
      </c>
      <c r="G17" s="126">
        <v>1840</v>
      </c>
      <c r="H17" s="126">
        <v>1410</v>
      </c>
      <c r="I17" s="126">
        <v>1840</v>
      </c>
      <c r="J17" s="126">
        <v>1840</v>
      </c>
      <c r="K17" s="126">
        <v>1960</v>
      </c>
      <c r="L17" s="126">
        <v>1780</v>
      </c>
      <c r="M17" s="126">
        <v>1770</v>
      </c>
      <c r="N17" s="126">
        <v>2570</v>
      </c>
      <c r="O17" s="126">
        <v>2320</v>
      </c>
      <c r="P17" s="126">
        <v>2360</v>
      </c>
      <c r="Q17" s="126">
        <v>1300</v>
      </c>
      <c r="R17" s="126">
        <v>980</v>
      </c>
      <c r="S17" s="126">
        <v>940</v>
      </c>
      <c r="T17" s="127">
        <v>1370</v>
      </c>
    </row>
    <row r="18" spans="2:21" s="9" customFormat="1" x14ac:dyDescent="0.25">
      <c r="B18" s="26" t="s">
        <v>9</v>
      </c>
      <c r="C18" s="126">
        <v>6360</v>
      </c>
      <c r="D18" s="126">
        <v>7210</v>
      </c>
      <c r="E18" s="126">
        <v>7210</v>
      </c>
      <c r="F18" s="126">
        <v>4170</v>
      </c>
      <c r="G18" s="126">
        <v>4610</v>
      </c>
      <c r="H18" s="126">
        <v>4230</v>
      </c>
      <c r="I18" s="126">
        <v>4050</v>
      </c>
      <c r="J18" s="126">
        <v>2300</v>
      </c>
      <c r="K18" s="126">
        <v>1740</v>
      </c>
      <c r="L18" s="126">
        <v>1490</v>
      </c>
      <c r="M18" s="126">
        <v>1290</v>
      </c>
      <c r="N18" s="126">
        <v>1850</v>
      </c>
      <c r="O18" s="126">
        <v>1650</v>
      </c>
      <c r="P18" s="126">
        <v>1580</v>
      </c>
      <c r="Q18" s="126">
        <v>1000</v>
      </c>
      <c r="R18" s="126">
        <v>1480</v>
      </c>
      <c r="S18" s="126">
        <v>1150</v>
      </c>
      <c r="T18" s="127">
        <v>1060</v>
      </c>
      <c r="U18" s="6"/>
    </row>
    <row r="19" spans="2:21" x14ac:dyDescent="0.25">
      <c r="B19" s="27" t="s">
        <v>5</v>
      </c>
      <c r="C19" s="136">
        <v>5340</v>
      </c>
      <c r="D19" s="136">
        <v>3960</v>
      </c>
      <c r="E19" s="136">
        <v>4380</v>
      </c>
      <c r="F19" s="136">
        <v>4370</v>
      </c>
      <c r="G19" s="136">
        <v>4120</v>
      </c>
      <c r="H19" s="136">
        <v>1130</v>
      </c>
      <c r="I19" s="211">
        <v>0</v>
      </c>
      <c r="J19" s="211">
        <v>0</v>
      </c>
      <c r="K19" s="211">
        <v>0</v>
      </c>
      <c r="L19" s="136">
        <v>410</v>
      </c>
      <c r="M19" s="136">
        <v>4480</v>
      </c>
      <c r="N19" s="136">
        <v>5010</v>
      </c>
      <c r="O19" s="136">
        <v>4280</v>
      </c>
      <c r="P19" s="136">
        <v>4540</v>
      </c>
      <c r="Q19" s="136">
        <v>5120</v>
      </c>
      <c r="R19" s="136">
        <v>4870</v>
      </c>
      <c r="S19" s="136">
        <v>5020</v>
      </c>
      <c r="T19" s="137">
        <v>4790</v>
      </c>
    </row>
    <row r="20" spans="2:21" x14ac:dyDescent="0.25">
      <c r="B20" s="27" t="s">
        <v>4</v>
      </c>
      <c r="C20" s="136">
        <v>3460</v>
      </c>
      <c r="D20" s="136">
        <v>3220</v>
      </c>
      <c r="E20" s="136">
        <v>3820</v>
      </c>
      <c r="F20" s="136">
        <v>3710</v>
      </c>
      <c r="G20" s="136">
        <v>2790</v>
      </c>
      <c r="H20" s="136">
        <v>3540</v>
      </c>
      <c r="I20" s="136">
        <v>2970</v>
      </c>
      <c r="J20" s="136">
        <v>3330</v>
      </c>
      <c r="K20" s="136">
        <v>3840</v>
      </c>
      <c r="L20" s="136">
        <v>2860</v>
      </c>
      <c r="M20" s="136">
        <v>3400</v>
      </c>
      <c r="N20" s="136">
        <v>2960</v>
      </c>
      <c r="O20" s="136">
        <v>2620</v>
      </c>
      <c r="P20" s="136">
        <v>3260</v>
      </c>
      <c r="Q20" s="136">
        <v>2600</v>
      </c>
      <c r="R20" s="136">
        <v>2530</v>
      </c>
      <c r="S20" s="136">
        <v>2990</v>
      </c>
      <c r="T20" s="137">
        <v>2760</v>
      </c>
    </row>
    <row r="21" spans="2:21" ht="17.25" x14ac:dyDescent="0.25">
      <c r="B21" s="27" t="s">
        <v>44</v>
      </c>
      <c r="C21" s="211">
        <v>0</v>
      </c>
      <c r="D21" s="211">
        <v>0</v>
      </c>
      <c r="E21" s="211">
        <v>0</v>
      </c>
      <c r="F21" s="211">
        <v>0</v>
      </c>
      <c r="G21" s="211">
        <v>0</v>
      </c>
      <c r="H21" s="211">
        <v>0</v>
      </c>
      <c r="I21" s="136">
        <v>270</v>
      </c>
      <c r="J21" s="136">
        <v>390</v>
      </c>
      <c r="K21" s="136">
        <v>690</v>
      </c>
      <c r="L21" s="136">
        <v>730</v>
      </c>
      <c r="M21" s="136">
        <v>740</v>
      </c>
      <c r="N21" s="136">
        <v>790</v>
      </c>
      <c r="O21" s="136">
        <v>790</v>
      </c>
      <c r="P21" s="136">
        <v>770</v>
      </c>
      <c r="Q21" s="136">
        <v>780</v>
      </c>
      <c r="R21" s="136">
        <v>820</v>
      </c>
      <c r="S21" s="136">
        <v>890</v>
      </c>
      <c r="T21" s="137">
        <v>860</v>
      </c>
    </row>
    <row r="22" spans="2:21" ht="17.25" x14ac:dyDescent="0.25">
      <c r="B22" s="27" t="s">
        <v>45</v>
      </c>
      <c r="C22" s="154">
        <v>0</v>
      </c>
      <c r="D22" s="154">
        <v>0</v>
      </c>
      <c r="E22" s="154">
        <v>0</v>
      </c>
      <c r="F22" s="154">
        <v>0</v>
      </c>
      <c r="G22" s="154">
        <v>0</v>
      </c>
      <c r="H22" s="154">
        <v>414</v>
      </c>
      <c r="I22" s="154">
        <v>617</v>
      </c>
      <c r="J22" s="154">
        <v>681</v>
      </c>
      <c r="K22" s="154">
        <v>666</v>
      </c>
      <c r="L22" s="154">
        <v>551</v>
      </c>
      <c r="M22" s="154">
        <v>581</v>
      </c>
      <c r="N22" s="154">
        <v>0</v>
      </c>
      <c r="O22" s="154">
        <v>0</v>
      </c>
      <c r="P22" s="154">
        <v>0</v>
      </c>
      <c r="Q22" s="154">
        <v>0</v>
      </c>
      <c r="R22" s="153">
        <v>0</v>
      </c>
      <c r="S22" s="154">
        <v>0</v>
      </c>
      <c r="T22" s="155">
        <v>0</v>
      </c>
    </row>
    <row r="23" spans="2:21" ht="18" thickBot="1" x14ac:dyDescent="0.3">
      <c r="B23" s="29" t="s">
        <v>50</v>
      </c>
      <c r="C23" s="130">
        <v>16400</v>
      </c>
      <c r="D23" s="130">
        <v>18200</v>
      </c>
      <c r="E23" s="130">
        <v>20300</v>
      </c>
      <c r="F23" s="130">
        <v>17500</v>
      </c>
      <c r="G23" s="130">
        <v>16300</v>
      </c>
      <c r="H23" s="130">
        <v>13600</v>
      </c>
      <c r="I23" s="130">
        <v>12500</v>
      </c>
      <c r="J23" s="130">
        <v>10600</v>
      </c>
      <c r="K23" s="130">
        <v>11200</v>
      </c>
      <c r="L23" s="130">
        <v>9700</v>
      </c>
      <c r="M23" s="130">
        <v>14500</v>
      </c>
      <c r="N23" s="130">
        <v>15700</v>
      </c>
      <c r="O23" s="130">
        <v>13300</v>
      </c>
      <c r="P23" s="130">
        <v>14700</v>
      </c>
      <c r="Q23" s="130">
        <v>12900</v>
      </c>
      <c r="R23" s="130">
        <v>13000</v>
      </c>
      <c r="S23" s="130">
        <v>12800</v>
      </c>
      <c r="T23" s="131">
        <v>12000</v>
      </c>
    </row>
    <row r="24" spans="2:21" x14ac:dyDescent="0.25">
      <c r="B24" s="32"/>
      <c r="C24" s="191"/>
      <c r="D24" s="222"/>
      <c r="E24" s="222"/>
      <c r="F24" s="222"/>
      <c r="G24" s="222"/>
      <c r="H24" s="222"/>
      <c r="I24" s="222"/>
      <c r="J24" s="222"/>
      <c r="K24" s="222"/>
      <c r="L24" s="222"/>
      <c r="M24" s="222"/>
      <c r="N24" s="222"/>
      <c r="O24" s="222"/>
      <c r="P24" s="222"/>
      <c r="Q24" s="222"/>
      <c r="R24" s="223"/>
      <c r="S24" s="223"/>
      <c r="T24" s="223"/>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138">
        <v>360</v>
      </c>
      <c r="D27" s="138">
        <v>490</v>
      </c>
      <c r="E27" s="138">
        <v>390</v>
      </c>
      <c r="F27" s="138">
        <v>440</v>
      </c>
      <c r="G27" s="138">
        <v>460</v>
      </c>
      <c r="H27" s="138">
        <v>520</v>
      </c>
      <c r="I27" s="138">
        <v>560</v>
      </c>
      <c r="J27" s="138">
        <v>470</v>
      </c>
      <c r="K27" s="138">
        <v>410</v>
      </c>
      <c r="L27" s="138">
        <v>400</v>
      </c>
      <c r="M27" s="138">
        <v>270</v>
      </c>
      <c r="N27" s="138">
        <v>260</v>
      </c>
      <c r="O27" s="138">
        <v>310</v>
      </c>
      <c r="P27" s="138">
        <v>310</v>
      </c>
      <c r="Q27" s="138">
        <v>300</v>
      </c>
      <c r="R27" s="138">
        <v>320</v>
      </c>
      <c r="S27" s="138">
        <v>290</v>
      </c>
      <c r="T27" s="139">
        <v>290</v>
      </c>
    </row>
    <row r="28" spans="2:21" ht="18" x14ac:dyDescent="0.35">
      <c r="B28" s="35" t="s">
        <v>29</v>
      </c>
      <c r="C28" s="224">
        <v>3.8999999999999998E-3</v>
      </c>
      <c r="D28" s="224">
        <v>5.0000000000000001E-3</v>
      </c>
      <c r="E28" s="216">
        <v>0.01</v>
      </c>
      <c r="F28" s="216">
        <v>0.02</v>
      </c>
      <c r="G28" s="216">
        <v>0.02</v>
      </c>
      <c r="H28" s="216">
        <v>0.02</v>
      </c>
      <c r="I28" s="216">
        <v>0.03</v>
      </c>
      <c r="J28" s="216">
        <v>0.03</v>
      </c>
      <c r="K28" s="216">
        <v>0.03</v>
      </c>
      <c r="L28" s="216">
        <v>0.03</v>
      </c>
      <c r="M28" s="216">
        <v>0.02</v>
      </c>
      <c r="N28" s="216">
        <v>0.02</v>
      </c>
      <c r="O28" s="216">
        <v>0.02</v>
      </c>
      <c r="P28" s="216">
        <v>0.02</v>
      </c>
      <c r="Q28" s="216">
        <v>0.02</v>
      </c>
      <c r="R28" s="364">
        <v>0.02</v>
      </c>
      <c r="S28" s="216">
        <v>0.02</v>
      </c>
      <c r="T28" s="217">
        <v>0.03</v>
      </c>
    </row>
    <row r="29" spans="2:21" ht="18" x14ac:dyDescent="0.35">
      <c r="B29" s="35" t="s">
        <v>30</v>
      </c>
      <c r="C29" s="224">
        <v>7.0000000000000001E-3</v>
      </c>
      <c r="D29" s="224">
        <v>8.9999999999999993E-3</v>
      </c>
      <c r="E29" s="224">
        <v>7.0000000000000001E-3</v>
      </c>
      <c r="F29" s="224">
        <v>7.0000000000000001E-3</v>
      </c>
      <c r="G29" s="224">
        <v>8.0000000000000002E-3</v>
      </c>
      <c r="H29" s="224">
        <v>8.9999999999999993E-3</v>
      </c>
      <c r="I29" s="224">
        <v>8.9999999999999993E-3</v>
      </c>
      <c r="J29" s="224">
        <v>8.0000000000000002E-3</v>
      </c>
      <c r="K29" s="224">
        <v>6.0000000000000001E-3</v>
      </c>
      <c r="L29" s="224">
        <v>6.0000000000000001E-3</v>
      </c>
      <c r="M29" s="224">
        <v>4.0000000000000001E-3</v>
      </c>
      <c r="N29" s="224">
        <v>4.0000000000000001E-3</v>
      </c>
      <c r="O29" s="224">
        <v>5.0000000000000001E-3</v>
      </c>
      <c r="P29" s="224">
        <v>5.0000000000000001E-3</v>
      </c>
      <c r="Q29" s="224">
        <v>4.0000000000000001E-3</v>
      </c>
      <c r="R29" s="368">
        <v>5.0000000000000001E-3</v>
      </c>
      <c r="S29" s="224">
        <v>4.0000000000000001E-3</v>
      </c>
      <c r="T29" s="225">
        <v>4.0000000000000001E-3</v>
      </c>
    </row>
    <row r="30" spans="2:21" ht="19.5" thickBot="1" x14ac:dyDescent="0.4">
      <c r="B30" s="37" t="s">
        <v>51</v>
      </c>
      <c r="C30" s="130">
        <v>370</v>
      </c>
      <c r="D30" s="130">
        <v>490</v>
      </c>
      <c r="E30" s="130">
        <v>400</v>
      </c>
      <c r="F30" s="130">
        <v>440</v>
      </c>
      <c r="G30" s="130">
        <v>460</v>
      </c>
      <c r="H30" s="130">
        <v>520</v>
      </c>
      <c r="I30" s="130">
        <v>560</v>
      </c>
      <c r="J30" s="130">
        <v>470</v>
      </c>
      <c r="K30" s="130">
        <v>410</v>
      </c>
      <c r="L30" s="130">
        <v>400</v>
      </c>
      <c r="M30" s="130">
        <v>270</v>
      </c>
      <c r="N30" s="130">
        <v>260</v>
      </c>
      <c r="O30" s="130">
        <v>310</v>
      </c>
      <c r="P30" s="130">
        <v>310</v>
      </c>
      <c r="Q30" s="130">
        <v>300</v>
      </c>
      <c r="R30" s="130">
        <v>320</v>
      </c>
      <c r="S30" s="130">
        <v>300</v>
      </c>
      <c r="T30" s="131">
        <v>290</v>
      </c>
    </row>
    <row r="31" spans="2:21" ht="15.75" x14ac:dyDescent="0.25">
      <c r="B31" s="38"/>
      <c r="C31" s="473" t="s">
        <v>33</v>
      </c>
      <c r="D31" s="474"/>
      <c r="E31" s="474"/>
      <c r="F31" s="474"/>
      <c r="G31" s="474"/>
      <c r="H31" s="474"/>
      <c r="I31" s="474"/>
      <c r="J31" s="474"/>
      <c r="K31" s="474"/>
      <c r="L31" s="474"/>
      <c r="M31" s="474"/>
      <c r="N31" s="474"/>
      <c r="O31" s="474"/>
      <c r="P31" s="474"/>
      <c r="Q31" s="474"/>
      <c r="R31" s="475"/>
      <c r="S31" s="475"/>
      <c r="T31" s="475"/>
      <c r="U31" s="475"/>
    </row>
    <row r="32" spans="2:21" ht="17.25" x14ac:dyDescent="0.25">
      <c r="B32" s="39" t="s">
        <v>47</v>
      </c>
      <c r="C32" s="138">
        <v>990</v>
      </c>
      <c r="D32" s="138">
        <v>1300</v>
      </c>
      <c r="E32" s="138">
        <v>1060</v>
      </c>
      <c r="F32" s="138">
        <v>790</v>
      </c>
      <c r="G32" s="138">
        <v>470</v>
      </c>
      <c r="H32" s="138">
        <v>250</v>
      </c>
      <c r="I32" s="138">
        <v>530</v>
      </c>
      <c r="J32" s="138">
        <v>390</v>
      </c>
      <c r="K32" s="138">
        <v>160</v>
      </c>
      <c r="L32" s="138">
        <v>370</v>
      </c>
      <c r="M32" s="138">
        <v>550</v>
      </c>
      <c r="N32" s="138">
        <v>590</v>
      </c>
      <c r="O32" s="138">
        <v>500</v>
      </c>
      <c r="P32" s="138">
        <v>590</v>
      </c>
      <c r="Q32" s="138">
        <v>220</v>
      </c>
      <c r="R32" s="138">
        <v>460</v>
      </c>
      <c r="S32" s="138">
        <v>630</v>
      </c>
      <c r="T32" s="139">
        <v>570</v>
      </c>
    </row>
    <row r="33" spans="2:21" ht="18.75" x14ac:dyDescent="0.35">
      <c r="B33" s="41" t="s">
        <v>48</v>
      </c>
      <c r="C33" s="183">
        <v>0.71</v>
      </c>
      <c r="D33" s="183">
        <v>0.7</v>
      </c>
      <c r="E33" s="226">
        <v>0</v>
      </c>
      <c r="F33" s="226">
        <v>1</v>
      </c>
      <c r="G33" s="226">
        <v>1</v>
      </c>
      <c r="H33" s="226">
        <v>1</v>
      </c>
      <c r="I33" s="183">
        <v>0.5</v>
      </c>
      <c r="J33" s="183">
        <v>0.35</v>
      </c>
      <c r="K33" s="183">
        <v>0.61</v>
      </c>
      <c r="L33" s="183">
        <v>0.53</v>
      </c>
      <c r="M33" s="183">
        <v>0.82</v>
      </c>
      <c r="N33" s="183">
        <v>0.57999999999999996</v>
      </c>
      <c r="O33" s="183">
        <v>0.83</v>
      </c>
      <c r="P33" s="183">
        <v>0.59</v>
      </c>
      <c r="Q33" s="414">
        <v>1.5</v>
      </c>
      <c r="R33" s="425">
        <v>1.4</v>
      </c>
      <c r="S33" s="414">
        <v>0.7</v>
      </c>
      <c r="T33" s="464">
        <v>1</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130">
        <v>390</v>
      </c>
      <c r="D35" s="130">
        <v>530</v>
      </c>
      <c r="E35" s="130">
        <v>420</v>
      </c>
      <c r="F35" s="130">
        <v>460</v>
      </c>
      <c r="G35" s="130">
        <v>480</v>
      </c>
      <c r="H35" s="130">
        <v>530</v>
      </c>
      <c r="I35" s="130">
        <v>590</v>
      </c>
      <c r="J35" s="130">
        <v>490</v>
      </c>
      <c r="K35" s="130">
        <v>410</v>
      </c>
      <c r="L35" s="130">
        <v>420</v>
      </c>
      <c r="M35" s="130">
        <v>280</v>
      </c>
      <c r="N35" s="130">
        <v>270</v>
      </c>
      <c r="O35" s="130">
        <v>330</v>
      </c>
      <c r="P35" s="130">
        <v>320</v>
      </c>
      <c r="Q35" s="130">
        <v>300</v>
      </c>
      <c r="R35" s="171">
        <v>340</v>
      </c>
      <c r="S35" s="130">
        <v>310</v>
      </c>
      <c r="T35" s="131">
        <v>300</v>
      </c>
    </row>
    <row r="36" spans="2:21" x14ac:dyDescent="0.25">
      <c r="B36" s="32"/>
      <c r="C36" s="23"/>
      <c r="D36" s="23"/>
      <c r="E36" s="23"/>
      <c r="F36" s="23"/>
      <c r="G36" s="23"/>
      <c r="H36" s="23"/>
      <c r="I36" s="23"/>
      <c r="J36" s="23"/>
      <c r="K36" s="23"/>
    </row>
    <row r="37" spans="2:21" x14ac:dyDescent="0.25">
      <c r="B37" s="47" t="s">
        <v>3</v>
      </c>
      <c r="C37" s="23"/>
      <c r="D37" s="23"/>
      <c r="E37" s="23"/>
      <c r="F37" s="23"/>
      <c r="G37" s="23"/>
      <c r="H37" s="23"/>
      <c r="I37" s="23"/>
      <c r="J37" s="23"/>
      <c r="K37" s="23"/>
    </row>
    <row r="38" spans="2:21" x14ac:dyDescent="0.25">
      <c r="B38" s="32" t="s">
        <v>52</v>
      </c>
      <c r="C38" s="23"/>
      <c r="D38" s="23"/>
      <c r="E38" s="23"/>
      <c r="F38" s="23"/>
      <c r="G38" s="23"/>
      <c r="H38" s="23"/>
      <c r="I38" s="23"/>
      <c r="J38" s="23"/>
      <c r="K38" s="23"/>
    </row>
    <row r="39" spans="2:21" x14ac:dyDescent="0.25">
      <c r="B39" s="42" t="s">
        <v>53</v>
      </c>
      <c r="C39" s="23"/>
      <c r="D39" s="23"/>
      <c r="E39" s="23"/>
      <c r="F39" s="23"/>
      <c r="G39" s="23"/>
      <c r="H39" s="23"/>
      <c r="I39" s="23"/>
      <c r="J39" s="23"/>
      <c r="K39" s="23"/>
    </row>
    <row r="40" spans="2:21" x14ac:dyDescent="0.25">
      <c r="B40" s="42" t="s">
        <v>54</v>
      </c>
      <c r="C40" s="23"/>
      <c r="D40" s="23"/>
      <c r="E40" s="23"/>
      <c r="F40" s="23"/>
      <c r="G40" s="23"/>
      <c r="H40" s="23"/>
      <c r="I40" s="23"/>
      <c r="J40" s="23"/>
      <c r="K40" s="23"/>
    </row>
    <row r="41" spans="2:21" x14ac:dyDescent="0.25">
      <c r="B41" s="32" t="s">
        <v>55</v>
      </c>
      <c r="C41" s="23"/>
      <c r="D41" s="23"/>
      <c r="E41" s="23"/>
      <c r="F41" s="23"/>
      <c r="G41" s="23"/>
      <c r="H41" s="23"/>
      <c r="I41" s="23"/>
      <c r="J41" s="23"/>
      <c r="K41" s="23"/>
    </row>
    <row r="42" spans="2:21" x14ac:dyDescent="0.25">
      <c r="B42" s="32" t="s">
        <v>11</v>
      </c>
      <c r="C42" s="23"/>
      <c r="D42" s="23"/>
      <c r="E42" s="23"/>
      <c r="F42" s="23"/>
      <c r="G42" s="23"/>
      <c r="H42" s="23"/>
      <c r="I42" s="23"/>
      <c r="J42" s="23"/>
      <c r="K42" s="23"/>
    </row>
    <row r="43" spans="2:21" x14ac:dyDescent="0.25">
      <c r="B43" s="42" t="s">
        <v>56</v>
      </c>
      <c r="C43" s="23"/>
      <c r="D43" s="23"/>
      <c r="E43" s="23"/>
      <c r="F43" s="23"/>
      <c r="G43" s="23"/>
      <c r="H43" s="23"/>
      <c r="I43" s="23"/>
      <c r="J43" s="23"/>
      <c r="K43" s="23"/>
    </row>
    <row r="44" spans="2:21" x14ac:dyDescent="0.25">
      <c r="B44" s="42" t="s">
        <v>57</v>
      </c>
      <c r="C44" s="23"/>
      <c r="D44" s="23"/>
      <c r="E44" s="23"/>
      <c r="F44" s="23"/>
      <c r="G44" s="23"/>
      <c r="H44" s="23"/>
      <c r="I44" s="23"/>
      <c r="J44" s="23"/>
      <c r="K44" s="23"/>
    </row>
    <row r="45" spans="2:21" x14ac:dyDescent="0.25">
      <c r="B45" s="42" t="s">
        <v>58</v>
      </c>
      <c r="C45" s="23"/>
      <c r="D45" s="23"/>
      <c r="E45" s="23"/>
      <c r="F45" s="23"/>
      <c r="G45" s="23"/>
      <c r="H45" s="23"/>
      <c r="I45" s="23"/>
      <c r="J45" s="23"/>
      <c r="K45" s="23"/>
    </row>
    <row r="46" spans="2:21" x14ac:dyDescent="0.25">
      <c r="B46" s="32" t="s">
        <v>59</v>
      </c>
      <c r="C46" s="23"/>
      <c r="D46" s="23"/>
      <c r="E46" s="23"/>
      <c r="F46" s="23"/>
      <c r="G46" s="23"/>
      <c r="H46" s="23"/>
      <c r="I46" s="23"/>
      <c r="J46" s="23"/>
      <c r="K46" s="23"/>
    </row>
    <row r="47" spans="2:21" x14ac:dyDescent="0.25">
      <c r="B47" s="32" t="s">
        <v>84</v>
      </c>
      <c r="C47" s="23"/>
      <c r="D47" s="23"/>
      <c r="E47" s="23"/>
      <c r="F47" s="23"/>
      <c r="G47" s="23"/>
      <c r="H47" s="23"/>
      <c r="I47" s="23"/>
      <c r="J47" s="23"/>
      <c r="K47" s="23"/>
    </row>
    <row r="48" spans="2:21" x14ac:dyDescent="0.25">
      <c r="B48" s="42" t="s">
        <v>60</v>
      </c>
      <c r="C48" s="23"/>
      <c r="D48" s="23"/>
      <c r="E48" s="23"/>
      <c r="F48" s="23"/>
      <c r="G48" s="23"/>
      <c r="H48" s="23"/>
      <c r="I48" s="23"/>
      <c r="J48" s="23"/>
      <c r="K48" s="23"/>
    </row>
    <row r="49" spans="2:35" x14ac:dyDescent="0.25">
      <c r="B49" s="9" t="s">
        <v>61</v>
      </c>
      <c r="C49" s="23"/>
      <c r="D49" s="23"/>
      <c r="E49" s="23"/>
      <c r="F49" s="23"/>
      <c r="G49" s="23"/>
      <c r="H49" s="23"/>
      <c r="I49" s="23"/>
      <c r="J49" s="23"/>
      <c r="K49" s="23"/>
    </row>
    <row r="50" spans="2:35" x14ac:dyDescent="0.25">
      <c r="B50" s="9" t="s">
        <v>23</v>
      </c>
      <c r="C50" s="23"/>
      <c r="D50" s="23"/>
      <c r="E50" s="23"/>
      <c r="F50" s="23"/>
      <c r="G50" s="23"/>
      <c r="H50" s="23"/>
      <c r="I50" s="23"/>
      <c r="J50" s="23"/>
      <c r="K50" s="23"/>
    </row>
    <row r="51" spans="2:35" x14ac:dyDescent="0.25">
      <c r="B51" s="42" t="s">
        <v>62</v>
      </c>
      <c r="C51" s="23"/>
      <c r="D51" s="23"/>
      <c r="E51" s="23"/>
      <c r="F51" s="23"/>
      <c r="G51" s="23"/>
      <c r="H51" s="23"/>
      <c r="I51" s="23"/>
      <c r="J51" s="23"/>
      <c r="K51" s="23"/>
    </row>
    <row r="52" spans="2:35" x14ac:dyDescent="0.25">
      <c r="B52" s="32" t="s">
        <v>63</v>
      </c>
      <c r="C52" s="23"/>
      <c r="D52" s="23"/>
      <c r="E52" s="23"/>
      <c r="F52" s="23"/>
      <c r="G52" s="23"/>
      <c r="H52" s="23"/>
      <c r="I52" s="23"/>
      <c r="J52" s="23"/>
      <c r="K52" s="23"/>
    </row>
    <row r="53" spans="2:35" x14ac:dyDescent="0.25">
      <c r="B53" s="32" t="s">
        <v>64</v>
      </c>
      <c r="C53" s="23"/>
      <c r="D53" s="23"/>
      <c r="E53" s="23"/>
      <c r="F53" s="23"/>
      <c r="G53" s="23"/>
      <c r="H53" s="23"/>
      <c r="I53" s="23"/>
      <c r="J53" s="23"/>
      <c r="K53" s="23"/>
    </row>
    <row r="54" spans="2:35" x14ac:dyDescent="0.25">
      <c r="B54" s="32" t="s">
        <v>25</v>
      </c>
      <c r="C54" s="23"/>
      <c r="D54" s="23"/>
      <c r="E54" s="23"/>
      <c r="F54" s="23"/>
      <c r="G54" s="23"/>
      <c r="H54" s="23"/>
      <c r="I54" s="23"/>
      <c r="J54" s="23"/>
      <c r="K54" s="23"/>
    </row>
    <row r="55" spans="2:35" x14ac:dyDescent="0.25">
      <c r="B55" s="32" t="s">
        <v>65</v>
      </c>
      <c r="C55" s="23"/>
      <c r="D55" s="23"/>
      <c r="E55" s="23"/>
      <c r="F55" s="23"/>
      <c r="G55" s="23"/>
      <c r="H55" s="23"/>
      <c r="I55" s="23"/>
      <c r="J55" s="23"/>
      <c r="K55" s="23"/>
    </row>
    <row r="56" spans="2:35" x14ac:dyDescent="0.25">
      <c r="B56" s="48" t="s">
        <v>85</v>
      </c>
      <c r="C56" s="23"/>
      <c r="D56" s="23"/>
      <c r="E56" s="23"/>
      <c r="F56" s="23"/>
      <c r="G56" s="23"/>
      <c r="H56" s="23"/>
      <c r="I56" s="23"/>
      <c r="J56" s="23"/>
      <c r="K56" s="23"/>
    </row>
    <row r="57" spans="2:35" x14ac:dyDescent="0.25">
      <c r="B57" s="32" t="s">
        <v>66</v>
      </c>
      <c r="C57" s="23"/>
      <c r="D57" s="23"/>
      <c r="E57" s="23"/>
      <c r="F57" s="23"/>
      <c r="G57" s="23"/>
      <c r="H57" s="23"/>
      <c r="I57" s="23"/>
      <c r="J57" s="23"/>
      <c r="K57" s="23"/>
    </row>
    <row r="58" spans="2:35" ht="18" x14ac:dyDescent="0.35">
      <c r="B58" s="49" t="s">
        <v>67</v>
      </c>
      <c r="C58" s="23"/>
      <c r="D58" s="23"/>
      <c r="E58" s="23"/>
      <c r="F58" s="23"/>
      <c r="G58" s="23"/>
      <c r="H58" s="23"/>
      <c r="I58" s="23"/>
      <c r="J58" s="23"/>
      <c r="K58" s="23"/>
    </row>
    <row r="59" spans="2:35" ht="18" x14ac:dyDescent="0.35">
      <c r="B59" s="50" t="s">
        <v>68</v>
      </c>
      <c r="C59" s="23"/>
      <c r="D59" s="23"/>
      <c r="E59" s="23"/>
      <c r="F59" s="23"/>
      <c r="G59" s="23"/>
      <c r="H59" s="23"/>
      <c r="I59" s="23"/>
      <c r="J59" s="23"/>
      <c r="K59" s="23"/>
    </row>
    <row r="60" spans="2:35" x14ac:dyDescent="0.25">
      <c r="B60" s="42"/>
      <c r="C60" s="23"/>
      <c r="D60" s="23"/>
      <c r="E60" s="23"/>
      <c r="F60" s="23"/>
      <c r="G60" s="23"/>
      <c r="H60" s="23"/>
      <c r="I60" s="23"/>
      <c r="J60" s="23"/>
      <c r="K60" s="23"/>
    </row>
    <row r="61" spans="2:35" x14ac:dyDescent="0.25">
      <c r="B61" s="51" t="s">
        <v>16</v>
      </c>
      <c r="C61" s="23"/>
      <c r="D61" s="23"/>
      <c r="E61" s="23"/>
      <c r="F61" s="23"/>
      <c r="G61" s="23"/>
      <c r="H61" s="23"/>
      <c r="I61" s="23"/>
      <c r="J61" s="23"/>
      <c r="K61" s="23"/>
    </row>
    <row r="62" spans="2:35" x14ac:dyDescent="0.25">
      <c r="B62" s="51" t="s">
        <v>86</v>
      </c>
      <c r="C62" s="7"/>
      <c r="D62" s="7"/>
      <c r="E62" s="7"/>
      <c r="F62" s="7"/>
      <c r="G62" s="7"/>
      <c r="H62" s="7"/>
      <c r="I62" s="7"/>
      <c r="J62" s="7"/>
      <c r="K62" s="7"/>
    </row>
    <row r="63" spans="2:35" s="9" customFormat="1" x14ac:dyDescent="0.25">
      <c r="B63" s="9" t="s">
        <v>14</v>
      </c>
      <c r="C63" s="52"/>
      <c r="D63" s="52"/>
      <c r="E63" s="52"/>
      <c r="F63" s="52"/>
      <c r="G63" s="52"/>
      <c r="H63" s="52"/>
      <c r="I63" s="52"/>
      <c r="J63" s="52"/>
      <c r="K63" s="52"/>
    </row>
    <row r="64" spans="2:35" x14ac:dyDescent="0.25">
      <c r="B64" s="50" t="s">
        <v>18</v>
      </c>
      <c r="K64" s="7"/>
      <c r="L64" s="52"/>
      <c r="M64" s="52"/>
      <c r="N64" s="52"/>
      <c r="O64" s="52"/>
      <c r="P64" s="52"/>
      <c r="Q64" s="52"/>
      <c r="R64" s="7"/>
      <c r="S64" s="7"/>
      <c r="T64" s="7"/>
      <c r="U64" s="7"/>
      <c r="V64" s="7"/>
      <c r="W64" s="7"/>
      <c r="X64" s="7"/>
      <c r="Y64" s="7"/>
      <c r="Z64" s="7"/>
      <c r="AA64" s="7"/>
      <c r="AB64" s="7"/>
      <c r="AC64" s="7"/>
      <c r="AD64" s="7"/>
      <c r="AE64" s="7"/>
      <c r="AF64" s="7"/>
      <c r="AG64" s="7"/>
      <c r="AH64" s="7"/>
      <c r="AI64" s="7"/>
    </row>
    <row r="65" spans="11:35" x14ac:dyDescent="0.25">
      <c r="K65" s="76"/>
      <c r="L65" s="121"/>
      <c r="M65" s="121"/>
      <c r="N65" s="121"/>
      <c r="O65" s="121"/>
      <c r="P65" s="121"/>
      <c r="Q65" s="121"/>
      <c r="R65" s="76"/>
      <c r="S65" s="76"/>
      <c r="T65" s="76"/>
      <c r="U65" s="76"/>
      <c r="V65" s="76"/>
      <c r="W65" s="76"/>
      <c r="X65" s="76"/>
      <c r="Y65" s="76"/>
      <c r="Z65" s="76"/>
      <c r="AA65" s="76"/>
      <c r="AB65" s="76"/>
      <c r="AC65" s="76"/>
      <c r="AD65" s="76"/>
      <c r="AE65" s="76"/>
      <c r="AF65" s="76"/>
      <c r="AG65" s="76"/>
      <c r="AH65" s="7"/>
      <c r="AI65" s="7"/>
    </row>
    <row r="66" spans="11:35" x14ac:dyDescent="0.25">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25">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25">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25">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25">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25">
      <c r="K71" s="7"/>
      <c r="L71" s="228"/>
      <c r="M71" s="228"/>
      <c r="N71" s="228"/>
      <c r="O71" s="228"/>
      <c r="P71" s="228"/>
      <c r="Q71" s="228"/>
      <c r="R71" s="79"/>
      <c r="S71" s="79"/>
      <c r="T71" s="79"/>
      <c r="U71" s="79"/>
      <c r="V71" s="79"/>
      <c r="W71" s="79"/>
      <c r="X71" s="79"/>
      <c r="Y71" s="79"/>
      <c r="Z71" s="79"/>
      <c r="AA71" s="79"/>
      <c r="AB71" s="79"/>
      <c r="AC71" s="79"/>
      <c r="AD71" s="79"/>
      <c r="AE71" s="79"/>
      <c r="AF71" s="79"/>
      <c r="AG71" s="79"/>
      <c r="AH71" s="7"/>
      <c r="AI71" s="7"/>
    </row>
    <row r="72" spans="11:35" x14ac:dyDescent="0.25">
      <c r="K72" s="7"/>
      <c r="L72" s="228"/>
      <c r="M72" s="228"/>
      <c r="N72" s="228"/>
      <c r="O72" s="228"/>
      <c r="P72" s="228"/>
      <c r="Q72" s="228"/>
      <c r="R72" s="79"/>
      <c r="S72" s="79"/>
      <c r="T72" s="79"/>
      <c r="U72" s="79"/>
      <c r="V72" s="79"/>
      <c r="W72" s="79"/>
      <c r="X72" s="79"/>
      <c r="Y72" s="79"/>
      <c r="Z72" s="79"/>
      <c r="AA72" s="79"/>
      <c r="AB72" s="79"/>
      <c r="AC72" s="79"/>
      <c r="AD72" s="79"/>
      <c r="AE72" s="79"/>
      <c r="AF72" s="79"/>
      <c r="AG72" s="79"/>
      <c r="AH72" s="7"/>
      <c r="AI72" s="7"/>
    </row>
    <row r="73" spans="11:35" x14ac:dyDescent="0.25">
      <c r="K73" s="7"/>
      <c r="L73" s="228"/>
      <c r="M73" s="228"/>
      <c r="N73" s="228"/>
      <c r="O73" s="228"/>
      <c r="P73" s="228"/>
      <c r="Q73" s="228"/>
      <c r="R73" s="79"/>
      <c r="S73" s="79"/>
      <c r="T73" s="79"/>
      <c r="U73" s="79"/>
      <c r="V73" s="79"/>
      <c r="W73" s="79"/>
      <c r="X73" s="79"/>
      <c r="Y73" s="79"/>
      <c r="Z73" s="79"/>
      <c r="AA73" s="79"/>
      <c r="AB73" s="79"/>
      <c r="AC73" s="79"/>
      <c r="AD73" s="79"/>
      <c r="AE73" s="79"/>
      <c r="AF73" s="79"/>
      <c r="AG73" s="79"/>
      <c r="AH73" s="7"/>
      <c r="AI73" s="7"/>
    </row>
    <row r="74" spans="11:35" x14ac:dyDescent="0.25">
      <c r="K74" s="7"/>
      <c r="L74" s="229"/>
      <c r="M74" s="229"/>
      <c r="N74" s="229"/>
      <c r="O74" s="229"/>
      <c r="P74" s="229"/>
      <c r="Q74" s="229"/>
      <c r="R74" s="82"/>
      <c r="S74" s="82"/>
      <c r="T74" s="82"/>
      <c r="U74" s="82"/>
      <c r="V74" s="82"/>
      <c r="W74" s="82"/>
      <c r="X74" s="82"/>
      <c r="Y74" s="82"/>
      <c r="Z74" s="82"/>
      <c r="AA74" s="82"/>
      <c r="AB74" s="82"/>
      <c r="AC74" s="82"/>
      <c r="AD74" s="7"/>
      <c r="AE74" s="7"/>
      <c r="AF74" s="7"/>
      <c r="AG74" s="7"/>
      <c r="AH74" s="7"/>
      <c r="AI74" s="7"/>
    </row>
    <row r="75" spans="11:35" x14ac:dyDescent="0.25">
      <c r="K75" s="7"/>
      <c r="L75" s="52"/>
      <c r="M75" s="52"/>
      <c r="N75" s="52"/>
      <c r="O75" s="52"/>
      <c r="P75" s="52"/>
      <c r="Q75" s="52"/>
      <c r="R75" s="7"/>
      <c r="S75" s="7"/>
      <c r="T75" s="7"/>
      <c r="U75" s="7"/>
      <c r="V75" s="7"/>
      <c r="W75" s="7"/>
      <c r="X75" s="7"/>
      <c r="Y75" s="7"/>
      <c r="Z75" s="7"/>
      <c r="AA75" s="7"/>
      <c r="AB75" s="7"/>
      <c r="AC75" s="7"/>
      <c r="AD75" s="7"/>
      <c r="AE75" s="7"/>
      <c r="AF75" s="7"/>
      <c r="AG75" s="7"/>
      <c r="AH75" s="7"/>
      <c r="AI75" s="7"/>
    </row>
    <row r="76" spans="11:35" x14ac:dyDescent="0.25">
      <c r="K76" s="7"/>
      <c r="L76" s="230"/>
      <c r="M76" s="230"/>
      <c r="N76" s="230"/>
      <c r="O76" s="230"/>
      <c r="P76" s="230"/>
      <c r="Q76" s="230"/>
      <c r="R76" s="85"/>
      <c r="S76" s="85"/>
      <c r="T76" s="85"/>
      <c r="U76" s="85"/>
      <c r="V76" s="85"/>
      <c r="W76" s="85"/>
      <c r="X76" s="85"/>
      <c r="Y76" s="85"/>
      <c r="Z76" s="85"/>
      <c r="AA76" s="85"/>
      <c r="AB76" s="85"/>
      <c r="AC76" s="85"/>
      <c r="AD76" s="85"/>
      <c r="AE76" s="85"/>
      <c r="AF76" s="85"/>
      <c r="AG76" s="85"/>
      <c r="AH76" s="7"/>
      <c r="AI76" s="7"/>
    </row>
    <row r="77" spans="11:35" x14ac:dyDescent="0.25">
      <c r="K77" s="7"/>
      <c r="L77" s="231"/>
      <c r="M77" s="231"/>
      <c r="N77" s="231"/>
      <c r="O77" s="231"/>
      <c r="P77" s="231"/>
      <c r="Q77" s="231"/>
      <c r="R77" s="63"/>
      <c r="S77" s="63"/>
      <c r="T77" s="63"/>
      <c r="U77" s="63"/>
      <c r="V77" s="63"/>
      <c r="W77" s="63"/>
      <c r="X77" s="63"/>
      <c r="Y77" s="63"/>
      <c r="Z77" s="63"/>
      <c r="AA77" s="63"/>
      <c r="AB77" s="63"/>
      <c r="AC77" s="63"/>
      <c r="AD77" s="63"/>
      <c r="AE77" s="63"/>
      <c r="AF77" s="63"/>
      <c r="AG77" s="63"/>
      <c r="AH77" s="7"/>
      <c r="AI77" s="7"/>
    </row>
    <row r="78" spans="11:35" x14ac:dyDescent="0.25">
      <c r="K78" s="7"/>
      <c r="L78" s="232"/>
      <c r="M78" s="232"/>
      <c r="N78" s="232"/>
      <c r="O78" s="232"/>
      <c r="P78" s="232"/>
      <c r="Q78" s="232"/>
      <c r="R78" s="88"/>
      <c r="S78" s="88"/>
      <c r="T78" s="88"/>
      <c r="U78" s="88"/>
      <c r="V78" s="88"/>
      <c r="W78" s="88"/>
      <c r="X78" s="88"/>
      <c r="Y78" s="88"/>
      <c r="Z78" s="88"/>
      <c r="AA78" s="88"/>
      <c r="AB78" s="88"/>
      <c r="AC78" s="88"/>
      <c r="AD78" s="88"/>
      <c r="AE78" s="88"/>
      <c r="AF78" s="88"/>
      <c r="AG78" s="88"/>
      <c r="AH78" s="7"/>
      <c r="AI78" s="7"/>
    </row>
    <row r="79" spans="11:35" x14ac:dyDescent="0.25">
      <c r="K79" s="7"/>
      <c r="L79" s="52"/>
      <c r="M79" s="52"/>
      <c r="N79" s="52"/>
      <c r="O79" s="52"/>
      <c r="P79" s="52"/>
      <c r="Q79" s="52"/>
      <c r="R79" s="7"/>
      <c r="S79" s="7"/>
      <c r="T79" s="7"/>
      <c r="U79" s="7"/>
      <c r="V79" s="7"/>
      <c r="W79" s="7"/>
      <c r="X79" s="7"/>
      <c r="Y79" s="7"/>
      <c r="Z79" s="7"/>
      <c r="AA79" s="7"/>
      <c r="AB79" s="7"/>
      <c r="AC79" s="7"/>
      <c r="AD79" s="7"/>
      <c r="AE79" s="7"/>
      <c r="AF79" s="7"/>
      <c r="AG79" s="7"/>
      <c r="AH79" s="7"/>
      <c r="AI79" s="7"/>
    </row>
    <row r="80" spans="11:35" x14ac:dyDescent="0.25">
      <c r="K80" s="7"/>
      <c r="L80" s="52"/>
      <c r="M80" s="52"/>
      <c r="N80" s="52"/>
      <c r="O80" s="52"/>
      <c r="P80" s="52"/>
      <c r="Q80" s="52"/>
      <c r="R80" s="7"/>
      <c r="S80" s="7"/>
      <c r="T80" s="7"/>
      <c r="U80" s="7"/>
      <c r="V80" s="7"/>
      <c r="W80" s="7"/>
      <c r="X80" s="7"/>
      <c r="Y80" s="7"/>
      <c r="Z80" s="7"/>
      <c r="AA80" s="7"/>
      <c r="AB80" s="7"/>
      <c r="AC80" s="7"/>
      <c r="AD80" s="7"/>
      <c r="AE80" s="7"/>
      <c r="AF80" s="7"/>
      <c r="AG80" s="7"/>
      <c r="AH80" s="7"/>
      <c r="AI80" s="7"/>
    </row>
    <row r="81" spans="11:35" x14ac:dyDescent="0.25">
      <c r="K81" s="7"/>
      <c r="L81" s="52"/>
      <c r="M81" s="52"/>
      <c r="N81" s="52"/>
      <c r="O81" s="52"/>
      <c r="P81" s="52"/>
      <c r="Q81" s="52"/>
      <c r="R81" s="7"/>
      <c r="S81" s="7"/>
      <c r="T81" s="7"/>
      <c r="U81" s="7"/>
      <c r="V81" s="7"/>
      <c r="W81" s="7"/>
      <c r="X81" s="7"/>
      <c r="Y81" s="7"/>
      <c r="Z81" s="7"/>
      <c r="AA81" s="7"/>
      <c r="AB81" s="7"/>
      <c r="AC81" s="7"/>
      <c r="AD81" s="7"/>
      <c r="AE81" s="7"/>
      <c r="AF81" s="7"/>
      <c r="AG81" s="7"/>
      <c r="AH81" s="7"/>
      <c r="AI81" s="7"/>
    </row>
    <row r="82" spans="11:35" x14ac:dyDescent="0.25">
      <c r="K82" s="7"/>
      <c r="L82" s="52"/>
      <c r="M82" s="52"/>
      <c r="N82" s="52"/>
      <c r="O82" s="52"/>
      <c r="P82" s="52"/>
      <c r="Q82" s="52"/>
      <c r="R82" s="7"/>
      <c r="S82" s="7"/>
      <c r="T82" s="7"/>
      <c r="U82" s="7"/>
      <c r="V82" s="7"/>
      <c r="W82" s="7"/>
      <c r="X82" s="7"/>
      <c r="Y82" s="7"/>
      <c r="Z82" s="7"/>
      <c r="AA82" s="7"/>
      <c r="AB82" s="7"/>
      <c r="AC82" s="7"/>
      <c r="AD82" s="7"/>
      <c r="AE82" s="7"/>
      <c r="AF82" s="7"/>
      <c r="AG82" s="7"/>
      <c r="AH82" s="7"/>
      <c r="AI82" s="7"/>
    </row>
    <row r="83" spans="11:35" x14ac:dyDescent="0.25">
      <c r="K83" s="7"/>
      <c r="L83" s="52"/>
      <c r="M83" s="52"/>
      <c r="N83" s="52"/>
      <c r="O83" s="52"/>
      <c r="P83" s="52"/>
      <c r="Q83" s="52"/>
      <c r="R83" s="7"/>
      <c r="S83" s="7"/>
      <c r="T83" s="7"/>
      <c r="U83" s="7"/>
      <c r="V83" s="7"/>
      <c r="W83" s="7"/>
      <c r="X83" s="7"/>
      <c r="Y83" s="7"/>
      <c r="Z83" s="7"/>
      <c r="AA83" s="7"/>
      <c r="AB83" s="7"/>
      <c r="AC83" s="7"/>
      <c r="AD83" s="7"/>
      <c r="AE83" s="7"/>
      <c r="AF83" s="7"/>
      <c r="AG83" s="7"/>
      <c r="AH83" s="7"/>
      <c r="AI83" s="7"/>
    </row>
    <row r="84" spans="11:35" x14ac:dyDescent="0.25">
      <c r="K84" s="7"/>
      <c r="L84" s="52"/>
      <c r="M84" s="52"/>
      <c r="N84" s="52"/>
      <c r="O84" s="52"/>
      <c r="P84" s="52"/>
      <c r="Q84" s="52"/>
      <c r="R84" s="7"/>
      <c r="S84" s="7"/>
      <c r="T84" s="7"/>
      <c r="U84" s="7"/>
      <c r="V84" s="7"/>
      <c r="W84" s="7"/>
      <c r="X84" s="7"/>
      <c r="Y84" s="7"/>
      <c r="Z84" s="7"/>
      <c r="AA84" s="7"/>
      <c r="AB84" s="7"/>
      <c r="AC84" s="7"/>
      <c r="AD84" s="7"/>
      <c r="AE84" s="7"/>
      <c r="AF84" s="7"/>
      <c r="AG84" s="7"/>
      <c r="AH84" s="7"/>
      <c r="AI84" s="7"/>
    </row>
    <row r="88" spans="11:35" x14ac:dyDescent="0.25">
      <c r="K88" s="233"/>
      <c r="L88" s="234"/>
      <c r="M88" s="234"/>
      <c r="N88" s="234"/>
      <c r="O88" s="234"/>
      <c r="P88" s="234"/>
      <c r="Q88" s="234"/>
      <c r="R88" s="233"/>
      <c r="S88" s="233"/>
      <c r="T88" s="233"/>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84"/>
  <sheetViews>
    <sheetView showGridLines="0" zoomScaleSheetLayoutView="65" workbookViewId="0">
      <pane xSplit="2" topLeftCell="G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6.875" style="6" customWidth="1"/>
    <col min="3" max="5" width="10.25" style="45" customWidth="1"/>
    <col min="6" max="11" width="10.25" style="45" hidden="1" customWidth="1"/>
    <col min="12" max="13" width="10.25" style="46" hidden="1" customWidth="1"/>
    <col min="14" max="17" width="10.25" style="46" customWidth="1"/>
    <col min="18" max="20" width="10.25" style="45" customWidth="1"/>
    <col min="21" max="21" width="0.5" style="6" customWidth="1"/>
    <col min="22" max="22" width="9.25" style="6" customWidth="1"/>
    <col min="23" max="23" width="9.125" style="6" customWidth="1"/>
    <col min="24" max="24" width="8.875" style="6" customWidth="1"/>
    <col min="25" max="25" width="8.625" style="6" customWidth="1"/>
    <col min="26" max="27" width="8.875" style="6" bestFit="1" customWidth="1"/>
    <col min="28" max="28" width="9.25" style="6" bestFit="1" customWidth="1"/>
    <col min="29" max="29" width="9.5" style="6" customWidth="1"/>
    <col min="30" max="30" width="9.625" style="6" customWidth="1"/>
    <col min="31" max="31" width="10.375" style="6" customWidth="1"/>
    <col min="32" max="32" width="9" style="6"/>
    <col min="33" max="33" width="14" style="6" customWidth="1"/>
    <col min="34" max="16384" width="9" style="6"/>
  </cols>
  <sheetData>
    <row r="1" spans="1:35" x14ac:dyDescent="0.25">
      <c r="A1" s="6" t="str">
        <f ca="1">MID(CELL("filename",B1),FIND("]",CELL("filename",B1))+1,256)</f>
        <v>Table A13-6</v>
      </c>
      <c r="B1" s="3" t="s">
        <v>78</v>
      </c>
      <c r="C1" s="90"/>
      <c r="K1" s="74"/>
      <c r="L1" s="75"/>
      <c r="M1" s="75"/>
      <c r="N1" s="75"/>
      <c r="O1" s="75"/>
      <c r="P1" s="75"/>
      <c r="Q1" s="75"/>
      <c r="R1" s="74"/>
      <c r="S1" s="74"/>
      <c r="T1" s="74"/>
      <c r="U1" s="7"/>
      <c r="V1" s="7"/>
      <c r="W1" s="7"/>
      <c r="X1" s="7"/>
      <c r="Y1" s="7"/>
      <c r="Z1" s="7"/>
      <c r="AA1" s="7"/>
      <c r="AB1" s="7"/>
      <c r="AC1" s="7"/>
      <c r="AD1" s="7"/>
      <c r="AE1" s="7"/>
      <c r="AF1" s="7"/>
      <c r="AG1" s="7"/>
      <c r="AH1" s="7"/>
      <c r="AI1" s="7"/>
    </row>
    <row r="2" spans="1:35" x14ac:dyDescent="0.25">
      <c r="B2" s="8"/>
      <c r="C2" s="90"/>
      <c r="K2" s="91"/>
      <c r="L2" s="75"/>
      <c r="M2" s="75"/>
      <c r="N2" s="75"/>
      <c r="O2" s="75"/>
      <c r="P2" s="75"/>
      <c r="Q2" s="75"/>
      <c r="R2" s="74"/>
      <c r="S2" s="74"/>
      <c r="T2" s="74"/>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64"/>
      <c r="C5" s="483" t="s">
        <v>27</v>
      </c>
      <c r="D5" s="483"/>
      <c r="E5" s="483"/>
      <c r="F5" s="483"/>
      <c r="G5" s="483"/>
      <c r="H5" s="483"/>
      <c r="I5" s="483"/>
      <c r="J5" s="483"/>
      <c r="K5" s="483"/>
      <c r="L5" s="483"/>
      <c r="M5" s="483"/>
      <c r="N5" s="483"/>
      <c r="O5" s="483"/>
      <c r="P5" s="483"/>
      <c r="Q5" s="483"/>
      <c r="R5" s="483"/>
      <c r="S5" s="483"/>
      <c r="T5" s="483"/>
      <c r="U5" s="483"/>
    </row>
    <row r="6" spans="1:35" x14ac:dyDescent="0.25">
      <c r="B6" s="55" t="s">
        <v>8</v>
      </c>
      <c r="C6" s="56">
        <v>1490</v>
      </c>
      <c r="D6" s="56">
        <v>570</v>
      </c>
      <c r="E6" s="56">
        <v>610</v>
      </c>
      <c r="F6" s="56">
        <v>480</v>
      </c>
      <c r="G6" s="56">
        <v>2500</v>
      </c>
      <c r="H6" s="56">
        <v>440</v>
      </c>
      <c r="I6" s="56">
        <v>650</v>
      </c>
      <c r="J6" s="56">
        <v>420</v>
      </c>
      <c r="K6" s="56">
        <v>400</v>
      </c>
      <c r="L6" s="56">
        <v>480</v>
      </c>
      <c r="M6" s="56">
        <v>370</v>
      </c>
      <c r="N6" s="56">
        <v>240</v>
      </c>
      <c r="O6" s="56">
        <v>210</v>
      </c>
      <c r="P6" s="56">
        <v>230</v>
      </c>
      <c r="Q6" s="56">
        <v>240</v>
      </c>
      <c r="R6" s="56">
        <v>240</v>
      </c>
      <c r="S6" s="56">
        <v>240</v>
      </c>
      <c r="T6" s="57">
        <v>290</v>
      </c>
    </row>
    <row r="7" spans="1:35" x14ac:dyDescent="0.25">
      <c r="B7" s="58" t="s">
        <v>0</v>
      </c>
      <c r="C7" s="15">
        <v>0</v>
      </c>
      <c r="D7" s="15">
        <v>0</v>
      </c>
      <c r="E7" s="15">
        <v>0</v>
      </c>
      <c r="F7" s="15">
        <v>0</v>
      </c>
      <c r="G7" s="15">
        <v>0</v>
      </c>
      <c r="H7" s="15">
        <v>0</v>
      </c>
      <c r="I7" s="15">
        <v>0</v>
      </c>
      <c r="J7" s="15">
        <v>0</v>
      </c>
      <c r="K7" s="15">
        <v>0</v>
      </c>
      <c r="L7" s="15">
        <v>0</v>
      </c>
      <c r="M7" s="15">
        <v>0</v>
      </c>
      <c r="N7" s="15">
        <v>0</v>
      </c>
      <c r="O7" s="15">
        <v>0</v>
      </c>
      <c r="P7" s="15">
        <v>0</v>
      </c>
      <c r="Q7" s="15">
        <v>0</v>
      </c>
      <c r="R7" s="374">
        <v>0</v>
      </c>
      <c r="S7" s="15">
        <v>0</v>
      </c>
      <c r="T7" s="16">
        <v>0</v>
      </c>
    </row>
    <row r="8" spans="1:35" x14ac:dyDescent="0.25">
      <c r="B8" s="58" t="s">
        <v>2</v>
      </c>
      <c r="C8" s="17">
        <v>110</v>
      </c>
      <c r="D8" s="17">
        <v>190</v>
      </c>
      <c r="E8" s="17">
        <v>270</v>
      </c>
      <c r="F8" s="17">
        <v>250</v>
      </c>
      <c r="G8" s="17">
        <v>2220</v>
      </c>
      <c r="H8" s="17">
        <v>200</v>
      </c>
      <c r="I8" s="17">
        <v>250</v>
      </c>
      <c r="J8" s="17">
        <v>220</v>
      </c>
      <c r="K8" s="453" t="s">
        <v>83</v>
      </c>
      <c r="L8" s="17">
        <v>260</v>
      </c>
      <c r="M8" s="17">
        <v>140</v>
      </c>
      <c r="N8" s="17">
        <v>13</v>
      </c>
      <c r="O8" s="431">
        <v>0</v>
      </c>
      <c r="P8" s="431">
        <v>0.8</v>
      </c>
      <c r="Q8" s="431">
        <v>0.8</v>
      </c>
      <c r="R8" s="430">
        <v>2</v>
      </c>
      <c r="S8" s="430">
        <v>1.2</v>
      </c>
      <c r="T8" s="454">
        <v>0.6</v>
      </c>
    </row>
    <row r="9" spans="1:35" ht="17.25" x14ac:dyDescent="0.25">
      <c r="B9" s="26" t="s">
        <v>39</v>
      </c>
      <c r="C9" s="17">
        <v>1380</v>
      </c>
      <c r="D9" s="17">
        <v>370</v>
      </c>
      <c r="E9" s="17">
        <v>350</v>
      </c>
      <c r="F9" s="17">
        <v>240</v>
      </c>
      <c r="G9" s="17">
        <v>280</v>
      </c>
      <c r="H9" s="17">
        <v>250</v>
      </c>
      <c r="I9" s="17">
        <v>400</v>
      </c>
      <c r="J9" s="17">
        <v>200</v>
      </c>
      <c r="K9" s="453" t="s">
        <v>83</v>
      </c>
      <c r="L9" s="17">
        <v>220</v>
      </c>
      <c r="M9" s="17">
        <v>220</v>
      </c>
      <c r="N9" s="17">
        <v>230</v>
      </c>
      <c r="O9" s="17">
        <v>210</v>
      </c>
      <c r="P9" s="17">
        <v>230</v>
      </c>
      <c r="Q9" s="17">
        <v>240</v>
      </c>
      <c r="R9" s="17">
        <v>240</v>
      </c>
      <c r="S9" s="17">
        <v>240</v>
      </c>
      <c r="T9" s="18">
        <v>290</v>
      </c>
    </row>
    <row r="10" spans="1:35" ht="17.25" x14ac:dyDescent="0.25">
      <c r="B10" s="59" t="s">
        <v>40</v>
      </c>
      <c r="C10" s="19">
        <v>0</v>
      </c>
      <c r="D10" s="92">
        <v>2.4500000000000002</v>
      </c>
      <c r="E10" s="92">
        <v>4.63</v>
      </c>
      <c r="F10" s="92">
        <v>4.63</v>
      </c>
      <c r="G10" s="429">
        <v>0</v>
      </c>
      <c r="H10" s="429">
        <v>0.46</v>
      </c>
      <c r="I10" s="426">
        <v>0</v>
      </c>
      <c r="J10" s="426">
        <v>0</v>
      </c>
      <c r="K10" s="426">
        <v>0</v>
      </c>
      <c r="L10" s="426">
        <v>0</v>
      </c>
      <c r="M10" s="426">
        <v>0</v>
      </c>
      <c r="N10" s="426">
        <v>0</v>
      </c>
      <c r="O10" s="426">
        <v>0</v>
      </c>
      <c r="P10" s="426">
        <v>0</v>
      </c>
      <c r="Q10" s="426">
        <v>0</v>
      </c>
      <c r="R10" s="427">
        <v>0</v>
      </c>
      <c r="S10" s="426">
        <v>0</v>
      </c>
      <c r="T10" s="428">
        <v>0</v>
      </c>
    </row>
    <row r="11" spans="1:35" ht="18" thickBot="1" x14ac:dyDescent="0.3">
      <c r="B11" s="21" t="s">
        <v>41</v>
      </c>
      <c r="C11" s="22">
        <v>1490</v>
      </c>
      <c r="D11" s="22">
        <v>570</v>
      </c>
      <c r="E11" s="22">
        <v>620</v>
      </c>
      <c r="F11" s="22">
        <v>490</v>
      </c>
      <c r="G11" s="22">
        <v>2500</v>
      </c>
      <c r="H11" s="22">
        <v>440</v>
      </c>
      <c r="I11" s="22">
        <v>650</v>
      </c>
      <c r="J11" s="22">
        <v>420</v>
      </c>
      <c r="K11" s="22">
        <v>400</v>
      </c>
      <c r="L11" s="22">
        <v>480</v>
      </c>
      <c r="M11" s="22">
        <v>370</v>
      </c>
      <c r="N11" s="22">
        <v>240</v>
      </c>
      <c r="O11" s="22">
        <v>210</v>
      </c>
      <c r="P11" s="22">
        <v>230</v>
      </c>
      <c r="Q11" s="22">
        <v>240</v>
      </c>
      <c r="R11" s="22">
        <v>240</v>
      </c>
      <c r="S11" s="22">
        <v>240</v>
      </c>
      <c r="T11" s="432">
        <v>290</v>
      </c>
      <c r="U11" s="22">
        <v>290</v>
      </c>
    </row>
    <row r="12" spans="1:35" x14ac:dyDescent="0.25">
      <c r="B12" s="23"/>
      <c r="C12" s="66"/>
      <c r="D12" s="66"/>
      <c r="E12" s="66"/>
      <c r="F12" s="66"/>
      <c r="G12" s="66"/>
      <c r="H12" s="66"/>
      <c r="I12" s="66"/>
      <c r="J12" s="66"/>
      <c r="K12" s="66"/>
      <c r="L12" s="66"/>
      <c r="M12" s="66"/>
      <c r="N12" s="66"/>
      <c r="O12" s="66"/>
      <c r="P12" s="66"/>
      <c r="Q12" s="66"/>
      <c r="R12" s="65"/>
      <c r="S12" s="65"/>
      <c r="T12" s="65"/>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56">
        <v>1980</v>
      </c>
      <c r="D15" s="56">
        <v>1150</v>
      </c>
      <c r="E15" s="56">
        <v>1390</v>
      </c>
      <c r="F15" s="56">
        <v>2210</v>
      </c>
      <c r="G15" s="56">
        <v>3970</v>
      </c>
      <c r="H15" s="56">
        <v>1100</v>
      </c>
      <c r="I15" s="56">
        <v>1690</v>
      </c>
      <c r="J15" s="56">
        <v>1510</v>
      </c>
      <c r="K15" s="56">
        <v>1360</v>
      </c>
      <c r="L15" s="56">
        <v>1260</v>
      </c>
      <c r="M15" s="56">
        <v>1140</v>
      </c>
      <c r="N15" s="56">
        <v>1010</v>
      </c>
      <c r="O15" s="56">
        <v>960</v>
      </c>
      <c r="P15" s="56">
        <v>1290</v>
      </c>
      <c r="Q15" s="56">
        <v>1310</v>
      </c>
      <c r="R15" s="56">
        <v>1340</v>
      </c>
      <c r="S15" s="56">
        <v>1250</v>
      </c>
      <c r="T15" s="57">
        <v>1270</v>
      </c>
    </row>
    <row r="16" spans="1:35" x14ac:dyDescent="0.25">
      <c r="B16" s="14" t="s">
        <v>0</v>
      </c>
      <c r="C16" s="15">
        <v>0</v>
      </c>
      <c r="D16" s="15">
        <v>0</v>
      </c>
      <c r="E16" s="15">
        <v>0</v>
      </c>
      <c r="F16" s="15">
        <v>0</v>
      </c>
      <c r="G16" s="15">
        <v>0</v>
      </c>
      <c r="H16" s="15">
        <v>0</v>
      </c>
      <c r="I16" s="15">
        <v>0</v>
      </c>
      <c r="J16" s="15">
        <v>0</v>
      </c>
      <c r="K16" s="15">
        <v>0</v>
      </c>
      <c r="L16" s="15">
        <v>0</v>
      </c>
      <c r="M16" s="15">
        <v>0</v>
      </c>
      <c r="N16" s="15">
        <v>0</v>
      </c>
      <c r="O16" s="15">
        <v>0</v>
      </c>
      <c r="P16" s="15">
        <v>0</v>
      </c>
      <c r="Q16" s="15">
        <v>0</v>
      </c>
      <c r="R16" s="374">
        <v>0</v>
      </c>
      <c r="S16" s="15">
        <v>0</v>
      </c>
      <c r="T16" s="16">
        <v>0</v>
      </c>
    </row>
    <row r="17" spans="2:21" x14ac:dyDescent="0.25">
      <c r="B17" s="14" t="s">
        <v>2</v>
      </c>
      <c r="C17" s="15">
        <v>0</v>
      </c>
      <c r="D17" s="17">
        <v>190</v>
      </c>
      <c r="E17" s="17">
        <v>210</v>
      </c>
      <c r="F17" s="17">
        <v>1470</v>
      </c>
      <c r="G17" s="17">
        <v>3090</v>
      </c>
      <c r="H17" s="17">
        <v>210</v>
      </c>
      <c r="I17" s="17">
        <v>210</v>
      </c>
      <c r="J17" s="17">
        <v>200</v>
      </c>
      <c r="K17" s="17">
        <v>200</v>
      </c>
      <c r="L17" s="17">
        <v>190</v>
      </c>
      <c r="M17" s="17">
        <v>14</v>
      </c>
      <c r="N17" s="17">
        <v>14</v>
      </c>
      <c r="O17" s="468">
        <v>0</v>
      </c>
      <c r="P17" s="468">
        <v>0</v>
      </c>
      <c r="Q17" s="468">
        <v>0</v>
      </c>
      <c r="R17" s="468">
        <v>0</v>
      </c>
      <c r="S17" s="468">
        <v>0</v>
      </c>
      <c r="T17" s="469">
        <v>0</v>
      </c>
    </row>
    <row r="18" spans="2:21" s="9" customFormat="1" x14ac:dyDescent="0.25">
      <c r="B18" s="26" t="s">
        <v>9</v>
      </c>
      <c r="C18" s="17">
        <v>1980</v>
      </c>
      <c r="D18" s="17">
        <v>960</v>
      </c>
      <c r="E18" s="17">
        <v>1170</v>
      </c>
      <c r="F18" s="17">
        <v>740</v>
      </c>
      <c r="G18" s="17">
        <v>880</v>
      </c>
      <c r="H18" s="17">
        <v>890</v>
      </c>
      <c r="I18" s="17">
        <v>1480</v>
      </c>
      <c r="J18" s="17">
        <v>1310</v>
      </c>
      <c r="K18" s="17">
        <v>1170</v>
      </c>
      <c r="L18" s="17">
        <v>1070</v>
      </c>
      <c r="M18" s="17">
        <v>1130</v>
      </c>
      <c r="N18" s="17">
        <v>1000</v>
      </c>
      <c r="O18" s="17">
        <v>960</v>
      </c>
      <c r="P18" s="17">
        <v>1290</v>
      </c>
      <c r="Q18" s="17">
        <v>1310</v>
      </c>
      <c r="R18" s="17">
        <v>1340</v>
      </c>
      <c r="S18" s="17">
        <v>1250</v>
      </c>
      <c r="T18" s="18">
        <v>1270</v>
      </c>
      <c r="U18" s="6"/>
    </row>
    <row r="19" spans="2:21" x14ac:dyDescent="0.25">
      <c r="B19" s="27" t="s">
        <v>5</v>
      </c>
      <c r="C19" s="12">
        <v>4070</v>
      </c>
      <c r="D19" s="12">
        <v>4890</v>
      </c>
      <c r="E19" s="12">
        <v>4480</v>
      </c>
      <c r="F19" s="12">
        <v>4600</v>
      </c>
      <c r="G19" s="12">
        <v>4320</v>
      </c>
      <c r="H19" s="12">
        <v>3620</v>
      </c>
      <c r="I19" s="12">
        <v>3600</v>
      </c>
      <c r="J19" s="12">
        <v>3550</v>
      </c>
      <c r="K19" s="12">
        <v>3530</v>
      </c>
      <c r="L19" s="12">
        <v>4210</v>
      </c>
      <c r="M19" s="28">
        <v>0</v>
      </c>
      <c r="N19" s="28">
        <v>0</v>
      </c>
      <c r="O19" s="28">
        <v>0</v>
      </c>
      <c r="P19" s="28">
        <v>0</v>
      </c>
      <c r="Q19" s="28">
        <v>0</v>
      </c>
      <c r="R19" s="28">
        <v>0</v>
      </c>
      <c r="S19" s="28">
        <v>0</v>
      </c>
      <c r="T19" s="470">
        <v>0</v>
      </c>
    </row>
    <row r="20" spans="2:21" x14ac:dyDescent="0.25">
      <c r="B20" s="27" t="s">
        <v>4</v>
      </c>
      <c r="C20" s="12">
        <v>112000</v>
      </c>
      <c r="D20" s="12">
        <v>153000</v>
      </c>
      <c r="E20" s="12">
        <v>155000</v>
      </c>
      <c r="F20" s="12">
        <v>152000</v>
      </c>
      <c r="G20" s="12">
        <v>163000</v>
      </c>
      <c r="H20" s="12">
        <v>167000</v>
      </c>
      <c r="I20" s="12">
        <v>170000</v>
      </c>
      <c r="J20" s="12">
        <v>161000</v>
      </c>
      <c r="K20" s="12">
        <v>170000</v>
      </c>
      <c r="L20" s="12">
        <v>171000</v>
      </c>
      <c r="M20" s="12">
        <v>182000</v>
      </c>
      <c r="N20" s="12">
        <v>177000</v>
      </c>
      <c r="O20" s="12">
        <v>175000</v>
      </c>
      <c r="P20" s="12">
        <v>177000</v>
      </c>
      <c r="Q20" s="12">
        <v>182000</v>
      </c>
      <c r="R20" s="12">
        <v>180000</v>
      </c>
      <c r="S20" s="12">
        <v>180000</v>
      </c>
      <c r="T20" s="13">
        <v>176000</v>
      </c>
    </row>
    <row r="21" spans="2:21" ht="17.25" x14ac:dyDescent="0.25">
      <c r="B21" s="27" t="s">
        <v>44</v>
      </c>
      <c r="C21" s="28">
        <v>0</v>
      </c>
      <c r="D21" s="12">
        <v>170</v>
      </c>
      <c r="E21" s="12">
        <v>420</v>
      </c>
      <c r="F21" s="12">
        <v>420</v>
      </c>
      <c r="G21" s="12">
        <v>620</v>
      </c>
      <c r="H21" s="12">
        <v>560</v>
      </c>
      <c r="I21" s="12">
        <v>1320</v>
      </c>
      <c r="J21" s="12">
        <v>1550</v>
      </c>
      <c r="K21" s="12">
        <v>1000</v>
      </c>
      <c r="L21" s="12">
        <v>1010</v>
      </c>
      <c r="M21" s="12">
        <v>1030</v>
      </c>
      <c r="N21" s="12">
        <v>1010</v>
      </c>
      <c r="O21" s="12">
        <v>6420</v>
      </c>
      <c r="P21" s="12">
        <v>9420</v>
      </c>
      <c r="Q21" s="12">
        <v>9530</v>
      </c>
      <c r="R21" s="375">
        <v>10200</v>
      </c>
      <c r="S21" s="12">
        <v>10700</v>
      </c>
      <c r="T21" s="13">
        <v>10700</v>
      </c>
    </row>
    <row r="22" spans="2:21" ht="17.25" x14ac:dyDescent="0.25">
      <c r="B22" s="27" t="s">
        <v>45</v>
      </c>
      <c r="C22" s="19">
        <v>0</v>
      </c>
      <c r="D22" s="19">
        <v>0</v>
      </c>
      <c r="E22" s="19">
        <v>0</v>
      </c>
      <c r="F22" s="19">
        <v>0</v>
      </c>
      <c r="G22" s="19">
        <v>1471</v>
      </c>
      <c r="H22" s="19">
        <v>0</v>
      </c>
      <c r="I22" s="19">
        <v>0</v>
      </c>
      <c r="J22" s="19">
        <v>0</v>
      </c>
      <c r="K22" s="19">
        <v>0</v>
      </c>
      <c r="L22" s="19">
        <v>0</v>
      </c>
      <c r="M22" s="19">
        <v>0</v>
      </c>
      <c r="N22" s="19">
        <v>0</v>
      </c>
      <c r="O22" s="19">
        <v>0</v>
      </c>
      <c r="P22" s="19">
        <v>0</v>
      </c>
      <c r="Q22" s="19">
        <v>0</v>
      </c>
      <c r="R22" s="376">
        <v>0</v>
      </c>
      <c r="S22" s="19">
        <v>0</v>
      </c>
      <c r="T22" s="20">
        <v>0</v>
      </c>
    </row>
    <row r="23" spans="2:21" ht="18" thickBot="1" x14ac:dyDescent="0.3">
      <c r="B23" s="29" t="s">
        <v>50</v>
      </c>
      <c r="C23" s="30">
        <v>118000</v>
      </c>
      <c r="D23" s="30">
        <v>160000</v>
      </c>
      <c r="E23" s="30">
        <v>161000</v>
      </c>
      <c r="F23" s="30">
        <v>159000</v>
      </c>
      <c r="G23" s="30">
        <v>174000</v>
      </c>
      <c r="H23" s="30">
        <v>172000</v>
      </c>
      <c r="I23" s="30">
        <v>177000</v>
      </c>
      <c r="J23" s="30">
        <v>168000</v>
      </c>
      <c r="K23" s="30">
        <v>176000</v>
      </c>
      <c r="L23" s="30">
        <v>178000</v>
      </c>
      <c r="M23" s="30">
        <v>184000</v>
      </c>
      <c r="N23" s="30">
        <v>179000</v>
      </c>
      <c r="O23" s="30">
        <v>182000</v>
      </c>
      <c r="P23" s="30">
        <v>188000</v>
      </c>
      <c r="Q23" s="30">
        <v>193000</v>
      </c>
      <c r="R23" s="377">
        <v>191000</v>
      </c>
      <c r="S23" s="30">
        <v>191000</v>
      </c>
      <c r="T23" s="31">
        <v>188000</v>
      </c>
    </row>
    <row r="24" spans="2:21" x14ac:dyDescent="0.25">
      <c r="B24" s="32"/>
      <c r="C24" s="66"/>
      <c r="D24" s="66"/>
      <c r="E24" s="66"/>
      <c r="F24" s="66"/>
      <c r="G24" s="66"/>
      <c r="H24" s="66"/>
      <c r="I24" s="66"/>
      <c r="J24" s="66"/>
      <c r="K24" s="66"/>
      <c r="L24" s="66"/>
      <c r="M24" s="66"/>
      <c r="N24" s="66"/>
      <c r="O24" s="66"/>
      <c r="P24" s="66"/>
      <c r="Q24" s="66"/>
      <c r="R24" s="65"/>
      <c r="S24" s="65"/>
      <c r="T24" s="65"/>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40">
        <v>13</v>
      </c>
      <c r="D27" s="97">
        <v>3.5</v>
      </c>
      <c r="E27" s="97">
        <v>3.7</v>
      </c>
      <c r="F27" s="97">
        <v>3</v>
      </c>
      <c r="G27" s="97">
        <v>14.1</v>
      </c>
      <c r="H27" s="97">
        <v>2.5</v>
      </c>
      <c r="I27" s="97">
        <v>3.5</v>
      </c>
      <c r="J27" s="97">
        <v>2.5</v>
      </c>
      <c r="K27" s="97">
        <v>2.2999999999999998</v>
      </c>
      <c r="L27" s="97">
        <v>2.7</v>
      </c>
      <c r="M27" s="97">
        <v>2</v>
      </c>
      <c r="N27" s="97">
        <v>1.4</v>
      </c>
      <c r="O27" s="97">
        <v>1.1000000000000001</v>
      </c>
      <c r="P27" s="97">
        <v>1.2</v>
      </c>
      <c r="Q27" s="97">
        <v>1.2</v>
      </c>
      <c r="R27" s="371">
        <v>1.3</v>
      </c>
      <c r="S27" s="97">
        <v>1.2</v>
      </c>
      <c r="T27" s="98">
        <v>1.5</v>
      </c>
    </row>
    <row r="28" spans="2:21" ht="18" x14ac:dyDescent="0.35">
      <c r="B28" s="35" t="s">
        <v>29</v>
      </c>
      <c r="C28" s="93">
        <v>4.0000000000000002E-4</v>
      </c>
      <c r="D28" s="93">
        <v>5.0000000000000001E-4</v>
      </c>
      <c r="E28" s="93">
        <v>1E-3</v>
      </c>
      <c r="F28" s="93">
        <v>6.9999999999999999E-4</v>
      </c>
      <c r="G28" s="93">
        <v>3.5999999999999999E-3</v>
      </c>
      <c r="H28" s="93">
        <v>5.9999999999999995E-4</v>
      </c>
      <c r="I28" s="93">
        <v>8.0000000000000004E-4</v>
      </c>
      <c r="J28" s="93">
        <v>4.0000000000000002E-4</v>
      </c>
      <c r="K28" s="93">
        <v>2.0000000000000001E-4</v>
      </c>
      <c r="L28" s="93">
        <v>4.0000000000000002E-4</v>
      </c>
      <c r="M28" s="93">
        <v>2.0000000000000001E-4</v>
      </c>
      <c r="N28" s="93">
        <v>0</v>
      </c>
      <c r="O28" s="93">
        <v>0</v>
      </c>
      <c r="P28" s="93">
        <v>0</v>
      </c>
      <c r="Q28" s="93">
        <v>0</v>
      </c>
      <c r="R28" s="372">
        <v>0</v>
      </c>
      <c r="S28" s="93">
        <v>2.0000000000000001E-4</v>
      </c>
      <c r="T28" s="94">
        <v>0</v>
      </c>
    </row>
    <row r="29" spans="2:21" ht="18" x14ac:dyDescent="0.35">
      <c r="B29" s="35" t="s">
        <v>30</v>
      </c>
      <c r="C29" s="36">
        <v>2.9999999999999997E-4</v>
      </c>
      <c r="D29" s="36">
        <v>2.0000000000000001E-4</v>
      </c>
      <c r="E29" s="36">
        <v>4.0000000000000002E-4</v>
      </c>
      <c r="F29" s="36">
        <v>2.9999999999999997E-4</v>
      </c>
      <c r="G29" s="36">
        <v>5.9999999999999995E-4</v>
      </c>
      <c r="H29" s="36">
        <v>2.9999999999999997E-4</v>
      </c>
      <c r="I29" s="36">
        <v>2.9999999999999997E-4</v>
      </c>
      <c r="J29" s="36">
        <v>1E-4</v>
      </c>
      <c r="K29" s="36">
        <v>0</v>
      </c>
      <c r="L29" s="36">
        <v>1E-4</v>
      </c>
      <c r="M29" s="36">
        <v>0</v>
      </c>
      <c r="N29" s="36">
        <v>0</v>
      </c>
      <c r="O29" s="36">
        <v>0</v>
      </c>
      <c r="P29" s="36">
        <v>0</v>
      </c>
      <c r="Q29" s="36">
        <v>0</v>
      </c>
      <c r="R29" s="373">
        <v>0</v>
      </c>
      <c r="S29" s="36">
        <v>1E-4</v>
      </c>
      <c r="T29" s="95">
        <v>0</v>
      </c>
    </row>
    <row r="30" spans="2:21" ht="19.5" thickBot="1" x14ac:dyDescent="0.4">
      <c r="B30" s="37" t="s">
        <v>51</v>
      </c>
      <c r="C30" s="30">
        <v>13</v>
      </c>
      <c r="D30" s="67">
        <v>3.6</v>
      </c>
      <c r="E30" s="67">
        <v>3.8</v>
      </c>
      <c r="F30" s="67">
        <v>3.1</v>
      </c>
      <c r="G30" s="67">
        <v>14.4</v>
      </c>
      <c r="H30" s="67">
        <v>2.6</v>
      </c>
      <c r="I30" s="67">
        <v>3.7</v>
      </c>
      <c r="J30" s="67">
        <v>2.5</v>
      </c>
      <c r="K30" s="67">
        <v>2.2999999999999998</v>
      </c>
      <c r="L30" s="67">
        <v>2.7</v>
      </c>
      <c r="M30" s="67">
        <v>2</v>
      </c>
      <c r="N30" s="67">
        <v>1.4</v>
      </c>
      <c r="O30" s="67">
        <v>1.1000000000000001</v>
      </c>
      <c r="P30" s="67">
        <v>1.2</v>
      </c>
      <c r="Q30" s="67">
        <v>1.2</v>
      </c>
      <c r="R30" s="369">
        <v>1.3</v>
      </c>
      <c r="S30" s="67">
        <v>1.2</v>
      </c>
      <c r="T30" s="68">
        <v>1.5</v>
      </c>
    </row>
    <row r="31" spans="2:21" ht="15.75" x14ac:dyDescent="0.25">
      <c r="B31" s="38"/>
      <c r="C31" s="473" t="s">
        <v>33</v>
      </c>
      <c r="D31" s="474"/>
      <c r="E31" s="474"/>
      <c r="F31" s="474"/>
      <c r="G31" s="474"/>
      <c r="H31" s="474"/>
      <c r="I31" s="474"/>
      <c r="J31" s="474"/>
      <c r="K31" s="474"/>
      <c r="L31" s="474"/>
      <c r="M31" s="474"/>
      <c r="N31" s="474"/>
      <c r="O31" s="474"/>
      <c r="P31" s="474"/>
      <c r="Q31" s="474"/>
      <c r="R31" s="475"/>
      <c r="S31" s="475"/>
      <c r="T31" s="475"/>
      <c r="U31" s="475"/>
    </row>
    <row r="32" spans="2:21" ht="17.25" x14ac:dyDescent="0.25">
      <c r="B32" s="39" t="s">
        <v>47</v>
      </c>
      <c r="C32" s="40">
        <v>7280</v>
      </c>
      <c r="D32" s="40">
        <v>12500</v>
      </c>
      <c r="E32" s="40">
        <v>9060</v>
      </c>
      <c r="F32" s="40">
        <v>9090</v>
      </c>
      <c r="G32" s="40">
        <v>11800</v>
      </c>
      <c r="H32" s="40">
        <v>9220</v>
      </c>
      <c r="I32" s="40">
        <v>10800</v>
      </c>
      <c r="J32" s="40">
        <v>12800</v>
      </c>
      <c r="K32" s="40">
        <v>11200</v>
      </c>
      <c r="L32" s="40">
        <v>11800</v>
      </c>
      <c r="M32" s="40">
        <v>11700</v>
      </c>
      <c r="N32" s="40">
        <v>13500</v>
      </c>
      <c r="O32" s="40">
        <v>2570</v>
      </c>
      <c r="P32" s="40">
        <v>8550</v>
      </c>
      <c r="Q32" s="40">
        <v>11900</v>
      </c>
      <c r="R32" s="40">
        <v>8320</v>
      </c>
      <c r="S32" s="40">
        <v>2110</v>
      </c>
      <c r="T32" s="465">
        <v>1900</v>
      </c>
    </row>
    <row r="33" spans="2:21" ht="18.75" x14ac:dyDescent="0.35">
      <c r="B33" s="41" t="s">
        <v>48</v>
      </c>
      <c r="C33" s="356">
        <v>36.758933433633125</v>
      </c>
      <c r="D33" s="356">
        <v>36.13928211374612</v>
      </c>
      <c r="E33" s="356">
        <v>29.759358076221854</v>
      </c>
      <c r="F33" s="356">
        <v>24.555599999999998</v>
      </c>
      <c r="G33" s="356">
        <v>34.929600000000001</v>
      </c>
      <c r="H33" s="356">
        <v>47.788800000000002</v>
      </c>
      <c r="I33" s="356">
        <v>34.382399999999997</v>
      </c>
      <c r="J33" s="356">
        <v>30.78</v>
      </c>
      <c r="K33" s="356">
        <v>29.845199999999998</v>
      </c>
      <c r="L33" s="356">
        <v>54.15</v>
      </c>
      <c r="M33" s="356">
        <v>67.146000000000001</v>
      </c>
      <c r="N33" s="356">
        <v>17.4192</v>
      </c>
      <c r="O33" s="356">
        <v>73.894800000000004</v>
      </c>
      <c r="P33" s="356">
        <v>81.236400000000003</v>
      </c>
      <c r="Q33" s="356">
        <v>21.916955999999999</v>
      </c>
      <c r="R33" s="370">
        <v>58.0944</v>
      </c>
      <c r="S33" s="356">
        <v>37.597200000000001</v>
      </c>
      <c r="T33" s="357">
        <v>68.878799999999998</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30">
        <v>14</v>
      </c>
      <c r="D35" s="67">
        <v>4.0999999999999996</v>
      </c>
      <c r="E35" s="67">
        <v>4.3</v>
      </c>
      <c r="F35" s="67">
        <v>3.4</v>
      </c>
      <c r="G35" s="67">
        <v>15.6</v>
      </c>
      <c r="H35" s="67">
        <v>3</v>
      </c>
      <c r="I35" s="67">
        <v>4.0999999999999996</v>
      </c>
      <c r="J35" s="67">
        <v>2.9</v>
      </c>
      <c r="K35" s="67">
        <v>2.6</v>
      </c>
      <c r="L35" s="67">
        <v>3.2</v>
      </c>
      <c r="M35" s="67">
        <v>2.5</v>
      </c>
      <c r="N35" s="67">
        <v>1.6</v>
      </c>
      <c r="O35" s="67">
        <v>1.6</v>
      </c>
      <c r="P35" s="67">
        <v>1.8</v>
      </c>
      <c r="Q35" s="67">
        <v>1.4</v>
      </c>
      <c r="R35" s="369">
        <v>1.6</v>
      </c>
      <c r="S35" s="67">
        <v>1.5</v>
      </c>
      <c r="T35" s="68">
        <v>1.9</v>
      </c>
    </row>
    <row r="36" spans="2:21" x14ac:dyDescent="0.25">
      <c r="B36" s="32"/>
      <c r="C36" s="44"/>
      <c r="D36" s="44"/>
      <c r="E36" s="44"/>
      <c r="F36" s="44"/>
      <c r="G36" s="44"/>
      <c r="H36" s="44"/>
      <c r="I36" s="44"/>
      <c r="J36" s="44"/>
      <c r="K36" s="44"/>
    </row>
    <row r="37" spans="2:21" x14ac:dyDescent="0.25">
      <c r="B37" s="47" t="s">
        <v>3</v>
      </c>
      <c r="C37" s="44"/>
      <c r="D37" s="44"/>
      <c r="E37" s="44"/>
      <c r="F37" s="44"/>
      <c r="G37" s="44"/>
      <c r="H37" s="44"/>
      <c r="I37" s="44"/>
      <c r="J37" s="44"/>
      <c r="K37" s="44"/>
    </row>
    <row r="38" spans="2:21" x14ac:dyDescent="0.25">
      <c r="B38" s="32" t="s">
        <v>52</v>
      </c>
      <c r="C38" s="44"/>
      <c r="D38" s="44"/>
      <c r="E38" s="44"/>
      <c r="F38" s="44"/>
      <c r="G38" s="44"/>
      <c r="H38" s="44"/>
      <c r="I38" s="44"/>
      <c r="J38" s="44"/>
      <c r="K38" s="44"/>
    </row>
    <row r="39" spans="2:21" x14ac:dyDescent="0.25">
      <c r="B39" s="42" t="s">
        <v>53</v>
      </c>
      <c r="C39" s="44"/>
      <c r="D39" s="44"/>
      <c r="E39" s="44"/>
      <c r="F39" s="44"/>
      <c r="G39" s="44"/>
      <c r="H39" s="44"/>
      <c r="I39" s="44"/>
      <c r="J39" s="44"/>
      <c r="K39" s="44"/>
    </row>
    <row r="40" spans="2:21" x14ac:dyDescent="0.25">
      <c r="B40" s="42" t="s">
        <v>54</v>
      </c>
      <c r="C40" s="44"/>
      <c r="D40" s="44"/>
      <c r="E40" s="44"/>
      <c r="F40" s="44"/>
      <c r="G40" s="44"/>
      <c r="H40" s="44"/>
      <c r="I40" s="44"/>
      <c r="J40" s="44"/>
      <c r="K40" s="44"/>
    </row>
    <row r="41" spans="2:21" x14ac:dyDescent="0.25">
      <c r="B41" s="32" t="s">
        <v>55</v>
      </c>
      <c r="C41" s="44"/>
      <c r="D41" s="44"/>
      <c r="E41" s="44"/>
      <c r="F41" s="44"/>
      <c r="G41" s="44"/>
      <c r="H41" s="44"/>
      <c r="I41" s="44"/>
      <c r="J41" s="44"/>
      <c r="K41" s="44"/>
    </row>
    <row r="42" spans="2:21" x14ac:dyDescent="0.25">
      <c r="B42" s="32" t="s">
        <v>11</v>
      </c>
      <c r="C42" s="44"/>
      <c r="D42" s="44"/>
      <c r="E42" s="44"/>
      <c r="F42" s="44"/>
      <c r="G42" s="44"/>
      <c r="H42" s="44"/>
      <c r="I42" s="44"/>
      <c r="J42" s="44"/>
      <c r="K42" s="44"/>
    </row>
    <row r="43" spans="2:21" x14ac:dyDescent="0.25">
      <c r="B43" s="42" t="s">
        <v>56</v>
      </c>
      <c r="C43" s="44"/>
      <c r="D43" s="44"/>
      <c r="E43" s="44"/>
      <c r="F43" s="44"/>
      <c r="G43" s="44"/>
      <c r="H43" s="44"/>
      <c r="I43" s="44"/>
      <c r="J43" s="44"/>
      <c r="K43" s="44"/>
    </row>
    <row r="44" spans="2:21" x14ac:dyDescent="0.25">
      <c r="B44" s="42" t="s">
        <v>57</v>
      </c>
      <c r="C44" s="44"/>
      <c r="D44" s="44"/>
      <c r="E44" s="44"/>
      <c r="F44" s="44"/>
      <c r="G44" s="44"/>
      <c r="H44" s="44"/>
      <c r="I44" s="44"/>
      <c r="J44" s="44"/>
      <c r="K44" s="44"/>
    </row>
    <row r="45" spans="2:21" x14ac:dyDescent="0.25">
      <c r="B45" s="42" t="s">
        <v>58</v>
      </c>
      <c r="C45" s="44"/>
      <c r="D45" s="44"/>
      <c r="E45" s="44"/>
      <c r="F45" s="44"/>
      <c r="G45" s="44"/>
      <c r="H45" s="44"/>
      <c r="I45" s="44"/>
      <c r="J45" s="44"/>
      <c r="K45" s="44"/>
    </row>
    <row r="46" spans="2:21" x14ac:dyDescent="0.25">
      <c r="B46" s="32" t="s">
        <v>59</v>
      </c>
      <c r="C46" s="44"/>
      <c r="D46" s="44"/>
      <c r="E46" s="44"/>
      <c r="F46" s="44"/>
      <c r="G46" s="44"/>
      <c r="H46" s="44"/>
      <c r="I46" s="44"/>
      <c r="J46" s="44"/>
      <c r="K46" s="44"/>
    </row>
    <row r="47" spans="2:21" x14ac:dyDescent="0.25">
      <c r="B47" s="32" t="s">
        <v>84</v>
      </c>
      <c r="C47" s="44"/>
      <c r="D47" s="44"/>
      <c r="E47" s="44"/>
      <c r="F47" s="44"/>
      <c r="G47" s="44"/>
      <c r="H47" s="44"/>
      <c r="I47" s="44"/>
      <c r="J47" s="44"/>
      <c r="K47" s="44"/>
    </row>
    <row r="48" spans="2:21" x14ac:dyDescent="0.25">
      <c r="B48" s="42" t="s">
        <v>60</v>
      </c>
      <c r="C48" s="44"/>
      <c r="D48" s="44"/>
      <c r="E48" s="44"/>
      <c r="F48" s="44"/>
      <c r="G48" s="44"/>
      <c r="H48" s="44"/>
      <c r="I48" s="44"/>
      <c r="J48" s="44"/>
      <c r="K48" s="44"/>
    </row>
    <row r="49" spans="2:35" x14ac:dyDescent="0.25">
      <c r="B49" s="9" t="s">
        <v>61</v>
      </c>
      <c r="C49" s="44"/>
      <c r="D49" s="44"/>
      <c r="E49" s="44"/>
      <c r="F49" s="44"/>
      <c r="G49" s="44"/>
      <c r="H49" s="44"/>
      <c r="I49" s="44"/>
      <c r="J49" s="44"/>
      <c r="K49" s="44"/>
    </row>
    <row r="50" spans="2:35" x14ac:dyDescent="0.25">
      <c r="B50" s="9" t="s">
        <v>23</v>
      </c>
      <c r="C50" s="44"/>
      <c r="D50" s="44"/>
      <c r="E50" s="44"/>
      <c r="F50" s="44"/>
      <c r="G50" s="44"/>
      <c r="H50" s="44"/>
      <c r="I50" s="44"/>
      <c r="J50" s="44"/>
      <c r="K50" s="44"/>
    </row>
    <row r="51" spans="2:35" x14ac:dyDescent="0.25">
      <c r="B51" s="42" t="s">
        <v>62</v>
      </c>
      <c r="C51" s="44"/>
      <c r="D51" s="44"/>
      <c r="E51" s="44"/>
      <c r="F51" s="44"/>
      <c r="G51" s="44"/>
      <c r="H51" s="44"/>
      <c r="I51" s="44"/>
      <c r="J51" s="44"/>
      <c r="K51" s="44"/>
    </row>
    <row r="52" spans="2:35" x14ac:dyDescent="0.25">
      <c r="B52" s="32" t="s">
        <v>63</v>
      </c>
      <c r="C52" s="44"/>
      <c r="D52" s="44"/>
      <c r="E52" s="44"/>
      <c r="F52" s="44"/>
      <c r="G52" s="44"/>
      <c r="H52" s="44"/>
      <c r="I52" s="44"/>
      <c r="J52" s="44"/>
      <c r="K52" s="44"/>
    </row>
    <row r="53" spans="2:35" x14ac:dyDescent="0.25">
      <c r="B53" s="32" t="s">
        <v>64</v>
      </c>
      <c r="C53" s="44"/>
      <c r="D53" s="44"/>
      <c r="E53" s="44"/>
      <c r="F53" s="44"/>
      <c r="G53" s="44"/>
      <c r="H53" s="44"/>
      <c r="I53" s="44"/>
      <c r="J53" s="44"/>
      <c r="K53" s="44"/>
    </row>
    <row r="54" spans="2:35" x14ac:dyDescent="0.25">
      <c r="B54" s="32" t="s">
        <v>25</v>
      </c>
      <c r="C54" s="44"/>
      <c r="D54" s="44"/>
      <c r="E54" s="44"/>
      <c r="F54" s="44"/>
      <c r="G54" s="44"/>
      <c r="H54" s="44"/>
      <c r="I54" s="44"/>
      <c r="J54" s="44"/>
      <c r="K54" s="44"/>
    </row>
    <row r="55" spans="2:35" x14ac:dyDescent="0.25">
      <c r="B55" s="32" t="s">
        <v>65</v>
      </c>
      <c r="C55" s="44"/>
      <c r="D55" s="44"/>
      <c r="E55" s="44"/>
      <c r="F55" s="44"/>
      <c r="G55" s="44"/>
      <c r="H55" s="44"/>
      <c r="I55" s="44"/>
      <c r="J55" s="44"/>
      <c r="K55" s="44"/>
    </row>
    <row r="56" spans="2:35" x14ac:dyDescent="0.25">
      <c r="B56" s="48" t="s">
        <v>85</v>
      </c>
      <c r="C56" s="44"/>
      <c r="D56" s="44"/>
      <c r="E56" s="44"/>
      <c r="F56" s="44"/>
      <c r="G56" s="44"/>
      <c r="H56" s="44"/>
      <c r="I56" s="44"/>
      <c r="J56" s="44"/>
      <c r="K56" s="44"/>
    </row>
    <row r="57" spans="2:35" x14ac:dyDescent="0.25">
      <c r="B57" s="32" t="s">
        <v>66</v>
      </c>
      <c r="C57" s="44"/>
      <c r="D57" s="44"/>
      <c r="E57" s="44"/>
      <c r="F57" s="44"/>
      <c r="G57" s="44"/>
      <c r="H57" s="44"/>
      <c r="I57" s="44"/>
      <c r="J57" s="44"/>
      <c r="K57" s="44"/>
    </row>
    <row r="58" spans="2:35" ht="18" x14ac:dyDescent="0.35">
      <c r="B58" s="49" t="s">
        <v>67</v>
      </c>
      <c r="C58" s="44"/>
      <c r="D58" s="44"/>
      <c r="E58" s="44"/>
      <c r="F58" s="44"/>
      <c r="G58" s="44"/>
      <c r="H58" s="44"/>
      <c r="I58" s="44"/>
      <c r="J58" s="44"/>
      <c r="K58" s="44"/>
    </row>
    <row r="59" spans="2:35" ht="18" x14ac:dyDescent="0.35">
      <c r="B59" s="50" t="s">
        <v>68</v>
      </c>
      <c r="C59" s="44"/>
      <c r="D59" s="44"/>
      <c r="E59" s="44"/>
      <c r="F59" s="44"/>
      <c r="G59" s="44"/>
      <c r="H59" s="44"/>
      <c r="I59" s="44"/>
      <c r="J59" s="44"/>
      <c r="K59" s="44"/>
    </row>
    <row r="60" spans="2:35" x14ac:dyDescent="0.25">
      <c r="B60" s="42"/>
      <c r="C60" s="44"/>
      <c r="D60" s="44"/>
      <c r="E60" s="44"/>
      <c r="F60" s="44"/>
      <c r="G60" s="44"/>
      <c r="H60" s="44"/>
      <c r="I60" s="44"/>
      <c r="J60" s="44"/>
      <c r="K60" s="44"/>
    </row>
    <row r="61" spans="2:35" x14ac:dyDescent="0.25">
      <c r="B61" s="51" t="s">
        <v>12</v>
      </c>
      <c r="C61" s="72"/>
      <c r="D61" s="72"/>
      <c r="E61" s="72"/>
      <c r="F61" s="72"/>
      <c r="G61" s="72"/>
      <c r="H61" s="72"/>
      <c r="I61" s="72"/>
      <c r="J61" s="72"/>
      <c r="K61" s="72"/>
    </row>
    <row r="62" spans="2:35" x14ac:dyDescent="0.25">
      <c r="B62" s="51" t="s">
        <v>86</v>
      </c>
      <c r="C62" s="72"/>
      <c r="D62" s="72"/>
      <c r="E62" s="72"/>
      <c r="F62" s="72"/>
      <c r="G62" s="72"/>
      <c r="H62" s="72"/>
      <c r="I62" s="72"/>
      <c r="J62" s="72"/>
      <c r="K62" s="72"/>
    </row>
    <row r="63" spans="2:35" s="9" customFormat="1" x14ac:dyDescent="0.25">
      <c r="B63" s="9" t="s">
        <v>13</v>
      </c>
      <c r="C63" s="73"/>
      <c r="D63" s="73"/>
      <c r="E63" s="73"/>
      <c r="F63" s="73"/>
      <c r="G63" s="73"/>
      <c r="H63" s="73"/>
      <c r="I63" s="73"/>
      <c r="J63" s="73"/>
      <c r="K63" s="73"/>
      <c r="L63" s="46"/>
      <c r="M63" s="46"/>
      <c r="N63" s="46"/>
      <c r="O63" s="46"/>
      <c r="P63" s="46"/>
      <c r="Q63" s="46"/>
      <c r="R63" s="46"/>
      <c r="S63" s="46"/>
      <c r="T63" s="46"/>
    </row>
    <row r="64" spans="2:35" x14ac:dyDescent="0.25">
      <c r="B64" s="96" t="s">
        <v>15</v>
      </c>
      <c r="K64" s="72"/>
      <c r="L64" s="73"/>
      <c r="M64" s="73"/>
      <c r="N64" s="73"/>
      <c r="O64" s="73"/>
      <c r="P64" s="73"/>
      <c r="Q64" s="73"/>
      <c r="R64" s="72"/>
      <c r="S64" s="72"/>
      <c r="T64" s="72"/>
      <c r="U64" s="7"/>
      <c r="V64" s="7"/>
      <c r="W64" s="7"/>
      <c r="X64" s="7"/>
      <c r="Y64" s="7"/>
      <c r="Z64" s="7"/>
      <c r="AA64" s="7"/>
      <c r="AB64" s="7"/>
      <c r="AC64" s="7"/>
      <c r="AD64" s="7"/>
      <c r="AE64" s="7"/>
      <c r="AF64" s="7"/>
      <c r="AG64" s="7"/>
      <c r="AH64" s="7"/>
      <c r="AI64" s="7"/>
    </row>
    <row r="65" spans="11:36" x14ac:dyDescent="0.25">
      <c r="K65" s="72"/>
      <c r="L65" s="75"/>
      <c r="M65" s="75"/>
      <c r="N65" s="75"/>
      <c r="O65" s="75"/>
      <c r="P65" s="75"/>
      <c r="Q65" s="75"/>
      <c r="R65" s="74"/>
      <c r="S65" s="74"/>
      <c r="T65" s="74"/>
      <c r="U65" s="76"/>
      <c r="V65" s="76"/>
      <c r="W65" s="76"/>
      <c r="X65" s="76"/>
      <c r="Y65" s="76"/>
      <c r="Z65" s="76"/>
      <c r="AA65" s="76"/>
      <c r="AB65" s="76"/>
      <c r="AC65" s="76"/>
      <c r="AD65" s="76"/>
      <c r="AE65" s="76"/>
      <c r="AF65" s="76"/>
      <c r="AG65" s="76"/>
      <c r="AH65" s="7"/>
      <c r="AI65" s="7"/>
    </row>
    <row r="66" spans="11:36" x14ac:dyDescent="0.25">
      <c r="K66" s="72"/>
      <c r="L66" s="77"/>
      <c r="M66" s="77"/>
      <c r="N66" s="77"/>
      <c r="O66" s="77"/>
      <c r="P66" s="77"/>
      <c r="Q66" s="77"/>
      <c r="R66" s="78"/>
      <c r="S66" s="78"/>
      <c r="T66" s="78"/>
      <c r="U66" s="79"/>
      <c r="V66" s="79"/>
      <c r="W66" s="79"/>
      <c r="X66" s="79"/>
      <c r="Y66" s="79"/>
      <c r="Z66" s="79"/>
      <c r="AA66" s="79"/>
      <c r="AB66" s="79"/>
      <c r="AC66" s="79"/>
      <c r="AD66" s="79"/>
      <c r="AE66" s="79"/>
      <c r="AF66" s="79"/>
      <c r="AG66" s="79"/>
      <c r="AH66" s="7"/>
      <c r="AI66" s="7"/>
    </row>
    <row r="67" spans="11:36" x14ac:dyDescent="0.25">
      <c r="K67" s="72"/>
      <c r="L67" s="77"/>
      <c r="M67" s="77"/>
      <c r="N67" s="77"/>
      <c r="O67" s="77"/>
      <c r="P67" s="77"/>
      <c r="Q67" s="77"/>
      <c r="R67" s="78"/>
      <c r="S67" s="78"/>
      <c r="T67" s="78"/>
      <c r="U67" s="79"/>
      <c r="V67" s="79"/>
      <c r="W67" s="79"/>
      <c r="X67" s="79"/>
      <c r="Y67" s="79"/>
      <c r="Z67" s="79"/>
      <c r="AA67" s="79"/>
      <c r="AB67" s="79"/>
      <c r="AC67" s="79"/>
      <c r="AD67" s="79"/>
      <c r="AE67" s="79"/>
      <c r="AF67" s="79"/>
      <c r="AG67" s="79"/>
      <c r="AH67" s="7"/>
      <c r="AI67" s="7"/>
    </row>
    <row r="68" spans="11:36" x14ac:dyDescent="0.25">
      <c r="K68" s="72"/>
      <c r="L68" s="77"/>
      <c r="M68" s="77"/>
      <c r="N68" s="77"/>
      <c r="O68" s="77"/>
      <c r="P68" s="77"/>
      <c r="Q68" s="77"/>
      <c r="R68" s="78"/>
      <c r="S68" s="78"/>
      <c r="T68" s="78"/>
      <c r="U68" s="79"/>
      <c r="V68" s="79"/>
      <c r="W68" s="79"/>
      <c r="X68" s="79"/>
      <c r="Y68" s="79"/>
      <c r="Z68" s="79"/>
      <c r="AA68" s="79"/>
      <c r="AB68" s="79"/>
      <c r="AC68" s="79"/>
      <c r="AD68" s="79"/>
      <c r="AE68" s="79"/>
      <c r="AF68" s="79"/>
      <c r="AG68" s="79"/>
      <c r="AH68" s="7"/>
      <c r="AI68" s="7"/>
    </row>
    <row r="69" spans="11:36" x14ac:dyDescent="0.25">
      <c r="K69" s="72"/>
      <c r="L69" s="77"/>
      <c r="M69" s="77"/>
      <c r="N69" s="77"/>
      <c r="O69" s="77"/>
      <c r="P69" s="77"/>
      <c r="Q69" s="77"/>
      <c r="R69" s="78"/>
      <c r="S69" s="78"/>
      <c r="T69" s="78"/>
      <c r="U69" s="79"/>
      <c r="V69" s="79"/>
      <c r="W69" s="79"/>
      <c r="X69" s="79"/>
      <c r="Y69" s="79"/>
      <c r="Z69" s="79"/>
      <c r="AA69" s="79"/>
      <c r="AB69" s="79"/>
      <c r="AC69" s="79"/>
      <c r="AD69" s="79"/>
      <c r="AE69" s="79"/>
      <c r="AF69" s="79"/>
      <c r="AG69" s="79"/>
      <c r="AH69" s="7"/>
      <c r="AI69" s="7"/>
    </row>
    <row r="70" spans="11:36" x14ac:dyDescent="0.25">
      <c r="K70" s="72"/>
      <c r="L70" s="80"/>
      <c r="M70" s="80"/>
      <c r="N70" s="80"/>
      <c r="O70" s="80"/>
      <c r="P70" s="80"/>
      <c r="Q70" s="80"/>
      <c r="R70" s="81"/>
      <c r="S70" s="81"/>
      <c r="T70" s="81"/>
      <c r="U70" s="82"/>
      <c r="V70" s="82"/>
      <c r="W70" s="82"/>
      <c r="X70" s="82"/>
      <c r="Y70" s="82"/>
      <c r="Z70" s="82"/>
      <c r="AA70" s="82"/>
      <c r="AB70" s="82"/>
      <c r="AC70" s="82"/>
      <c r="AD70" s="7"/>
      <c r="AE70" s="7"/>
      <c r="AF70" s="7"/>
      <c r="AG70" s="7"/>
      <c r="AH70" s="7"/>
      <c r="AI70" s="7"/>
    </row>
    <row r="71" spans="11:36" x14ac:dyDescent="0.25">
      <c r="K71" s="72"/>
      <c r="L71" s="80"/>
      <c r="M71" s="80"/>
      <c r="N71" s="80"/>
      <c r="O71" s="80"/>
      <c r="P71" s="80"/>
      <c r="Q71" s="80"/>
      <c r="R71" s="81"/>
      <c r="S71" s="81"/>
      <c r="T71" s="81"/>
      <c r="U71" s="82"/>
      <c r="V71" s="82"/>
      <c r="W71" s="82"/>
      <c r="X71" s="82"/>
      <c r="Y71" s="82"/>
      <c r="Z71" s="82"/>
      <c r="AA71" s="82"/>
      <c r="AB71" s="82"/>
      <c r="AC71" s="82"/>
      <c r="AD71" s="7"/>
      <c r="AE71" s="7"/>
      <c r="AF71" s="7"/>
      <c r="AG71" s="7"/>
      <c r="AH71" s="7"/>
      <c r="AI71" s="7"/>
    </row>
    <row r="72" spans="11:36" x14ac:dyDescent="0.25">
      <c r="K72" s="72"/>
      <c r="L72" s="80"/>
      <c r="M72" s="80"/>
      <c r="N72" s="80"/>
      <c r="O72" s="80"/>
      <c r="P72" s="80"/>
      <c r="Q72" s="80"/>
      <c r="R72" s="81"/>
      <c r="S72" s="81"/>
      <c r="T72" s="81"/>
      <c r="U72" s="82"/>
      <c r="V72" s="82"/>
      <c r="W72" s="82"/>
      <c r="X72" s="82"/>
      <c r="Y72" s="82"/>
      <c r="Z72" s="82"/>
      <c r="AA72" s="82"/>
      <c r="AB72" s="82"/>
      <c r="AC72" s="82"/>
      <c r="AD72" s="7"/>
      <c r="AE72" s="7"/>
      <c r="AF72" s="7"/>
      <c r="AG72" s="7"/>
      <c r="AH72" s="7"/>
      <c r="AI72" s="7"/>
    </row>
    <row r="73" spans="11:36" x14ac:dyDescent="0.25">
      <c r="K73" s="72"/>
      <c r="L73" s="80"/>
      <c r="M73" s="80"/>
      <c r="N73" s="80"/>
      <c r="O73" s="80"/>
      <c r="P73" s="80"/>
      <c r="Q73" s="80"/>
      <c r="R73" s="81"/>
      <c r="S73" s="81"/>
      <c r="T73" s="81"/>
      <c r="U73" s="82"/>
      <c r="V73" s="82"/>
      <c r="W73" s="82"/>
      <c r="X73" s="82"/>
      <c r="Y73" s="82"/>
      <c r="Z73" s="82"/>
      <c r="AA73" s="82"/>
      <c r="AB73" s="82"/>
      <c r="AC73" s="82"/>
      <c r="AD73" s="7"/>
      <c r="AE73" s="7"/>
      <c r="AF73" s="7"/>
      <c r="AG73" s="7"/>
      <c r="AH73" s="7"/>
      <c r="AI73" s="7"/>
    </row>
    <row r="74" spans="11:36" x14ac:dyDescent="0.25">
      <c r="K74" s="72"/>
      <c r="L74" s="80"/>
      <c r="M74" s="80"/>
      <c r="N74" s="80"/>
      <c r="O74" s="80"/>
      <c r="P74" s="80"/>
      <c r="Q74" s="80"/>
      <c r="R74" s="81"/>
      <c r="S74" s="81"/>
      <c r="T74" s="81"/>
      <c r="U74" s="82"/>
      <c r="V74" s="82"/>
      <c r="W74" s="82"/>
      <c r="X74" s="82"/>
      <c r="Y74" s="82"/>
      <c r="Z74" s="82"/>
      <c r="AA74" s="82"/>
      <c r="AB74" s="82"/>
      <c r="AC74" s="82"/>
      <c r="AD74" s="7"/>
      <c r="AE74" s="7"/>
      <c r="AF74" s="7"/>
      <c r="AG74" s="7"/>
      <c r="AH74" s="7"/>
      <c r="AI74" s="7"/>
      <c r="AJ74" s="7"/>
    </row>
    <row r="75" spans="11:36" x14ac:dyDescent="0.25">
      <c r="K75" s="72"/>
      <c r="L75" s="73"/>
      <c r="M75" s="73"/>
      <c r="N75" s="73"/>
      <c r="O75" s="73"/>
      <c r="P75" s="73"/>
      <c r="Q75" s="73"/>
      <c r="R75" s="72"/>
      <c r="S75" s="72"/>
      <c r="T75" s="72"/>
      <c r="U75" s="7"/>
      <c r="V75" s="7"/>
      <c r="W75" s="7"/>
      <c r="X75" s="7"/>
      <c r="Y75" s="7"/>
      <c r="Z75" s="7"/>
      <c r="AA75" s="7"/>
      <c r="AB75" s="7"/>
      <c r="AC75" s="7"/>
      <c r="AD75" s="7"/>
      <c r="AE75" s="7"/>
      <c r="AF75" s="7"/>
      <c r="AG75" s="7"/>
      <c r="AH75" s="7"/>
      <c r="AI75" s="7"/>
      <c r="AJ75" s="7"/>
    </row>
    <row r="76" spans="11:36" x14ac:dyDescent="0.25">
      <c r="K76" s="72"/>
      <c r="L76" s="73"/>
      <c r="M76" s="73"/>
      <c r="N76" s="73"/>
      <c r="O76" s="73"/>
      <c r="P76" s="73"/>
      <c r="Q76" s="73"/>
      <c r="R76" s="72"/>
      <c r="S76" s="72"/>
      <c r="T76" s="72"/>
      <c r="U76" s="7"/>
      <c r="V76" s="7"/>
      <c r="W76" s="7"/>
      <c r="X76" s="7"/>
      <c r="Y76" s="7"/>
      <c r="Z76" s="7"/>
      <c r="AA76" s="7"/>
      <c r="AB76" s="7"/>
      <c r="AC76" s="7"/>
      <c r="AD76" s="7"/>
      <c r="AE76" s="7"/>
      <c r="AF76" s="7"/>
      <c r="AG76" s="7"/>
      <c r="AH76" s="7"/>
      <c r="AI76" s="7"/>
      <c r="AJ76" s="7"/>
    </row>
    <row r="77" spans="11:36" x14ac:dyDescent="0.25">
      <c r="K77" s="72"/>
      <c r="L77" s="83"/>
      <c r="M77" s="83"/>
      <c r="N77" s="83"/>
      <c r="O77" s="83"/>
      <c r="P77" s="83"/>
      <c r="Q77" s="83"/>
      <c r="R77" s="84"/>
      <c r="S77" s="84"/>
      <c r="T77" s="84"/>
      <c r="U77" s="85"/>
      <c r="V77" s="85"/>
      <c r="W77" s="85"/>
      <c r="X77" s="85"/>
      <c r="Y77" s="85"/>
      <c r="Z77" s="85"/>
      <c r="AA77" s="85"/>
      <c r="AB77" s="85"/>
      <c r="AC77" s="85"/>
      <c r="AD77" s="85"/>
      <c r="AE77" s="85"/>
      <c r="AF77" s="85"/>
      <c r="AG77" s="85"/>
      <c r="AH77" s="7"/>
      <c r="AI77" s="7"/>
      <c r="AJ77" s="7"/>
    </row>
    <row r="78" spans="11:36" x14ac:dyDescent="0.25">
      <c r="K78" s="72"/>
      <c r="L78" s="86"/>
      <c r="M78" s="86"/>
      <c r="N78" s="86"/>
      <c r="O78" s="86"/>
      <c r="P78" s="86"/>
      <c r="Q78" s="86"/>
      <c r="R78" s="87"/>
      <c r="S78" s="87"/>
      <c r="T78" s="87"/>
      <c r="U78" s="63"/>
      <c r="V78" s="63"/>
      <c r="W78" s="63"/>
      <c r="X78" s="63"/>
      <c r="Y78" s="63"/>
      <c r="Z78" s="63"/>
      <c r="AA78" s="63"/>
      <c r="AB78" s="63"/>
      <c r="AC78" s="63"/>
      <c r="AD78" s="63"/>
      <c r="AE78" s="63"/>
      <c r="AF78" s="63"/>
      <c r="AG78" s="63"/>
      <c r="AH78" s="7"/>
      <c r="AI78" s="7"/>
      <c r="AJ78" s="7"/>
    </row>
    <row r="79" spans="11:36" x14ac:dyDescent="0.25">
      <c r="K79" s="72"/>
      <c r="L79" s="86"/>
      <c r="M79" s="86"/>
      <c r="N79" s="86"/>
      <c r="O79" s="86"/>
      <c r="P79" s="86"/>
      <c r="Q79" s="86"/>
      <c r="R79" s="87"/>
      <c r="S79" s="87"/>
      <c r="T79" s="87"/>
      <c r="U79" s="63"/>
      <c r="V79" s="63"/>
      <c r="W79" s="63"/>
      <c r="X79" s="63"/>
      <c r="Y79" s="63"/>
      <c r="Z79" s="63"/>
      <c r="AA79" s="63"/>
      <c r="AB79" s="63"/>
      <c r="AC79" s="63"/>
      <c r="AD79" s="63"/>
      <c r="AE79" s="63"/>
      <c r="AF79" s="63"/>
      <c r="AG79" s="63"/>
      <c r="AH79" s="7"/>
      <c r="AI79" s="7"/>
      <c r="AJ79" s="7"/>
    </row>
    <row r="80" spans="11:36" x14ac:dyDescent="0.25">
      <c r="K80" s="72"/>
      <c r="L80" s="73"/>
      <c r="M80" s="73"/>
      <c r="N80" s="73"/>
      <c r="O80" s="73"/>
      <c r="P80" s="73"/>
      <c r="Q80" s="73"/>
      <c r="R80" s="72"/>
      <c r="S80" s="72"/>
      <c r="T80" s="72"/>
      <c r="U80" s="7"/>
      <c r="V80" s="7"/>
      <c r="W80" s="7"/>
      <c r="X80" s="7"/>
      <c r="Y80" s="7"/>
      <c r="Z80" s="7"/>
      <c r="AA80" s="7"/>
      <c r="AB80" s="7"/>
      <c r="AC80" s="7"/>
      <c r="AD80" s="7"/>
      <c r="AE80" s="7"/>
      <c r="AF80" s="7"/>
      <c r="AG80" s="7"/>
      <c r="AH80" s="7"/>
      <c r="AI80" s="7"/>
      <c r="AJ80" s="7"/>
    </row>
    <row r="81" spans="11:36" x14ac:dyDescent="0.25">
      <c r="K81" s="72"/>
      <c r="L81" s="73"/>
      <c r="M81" s="73"/>
      <c r="N81" s="73"/>
      <c r="O81" s="73"/>
      <c r="P81" s="73"/>
      <c r="Q81" s="73"/>
      <c r="R81" s="72"/>
      <c r="S81" s="72"/>
      <c r="T81" s="72"/>
      <c r="U81" s="7"/>
      <c r="V81" s="7"/>
      <c r="W81" s="7"/>
      <c r="X81" s="7"/>
      <c r="Y81" s="7"/>
      <c r="Z81" s="7"/>
      <c r="AA81" s="7"/>
      <c r="AB81" s="7"/>
      <c r="AC81" s="7"/>
      <c r="AD81" s="7"/>
      <c r="AE81" s="7"/>
      <c r="AF81" s="7"/>
      <c r="AG81" s="7"/>
      <c r="AH81" s="7"/>
      <c r="AI81" s="7"/>
      <c r="AJ81" s="7"/>
    </row>
    <row r="82" spans="11:36" x14ac:dyDescent="0.25">
      <c r="K82" s="72"/>
      <c r="L82" s="73"/>
      <c r="M82" s="73"/>
      <c r="N82" s="73"/>
      <c r="O82" s="73"/>
      <c r="P82" s="73"/>
      <c r="Q82" s="73"/>
      <c r="R82" s="72"/>
      <c r="S82" s="72"/>
      <c r="T82" s="72"/>
      <c r="U82" s="7"/>
      <c r="V82" s="7"/>
      <c r="W82" s="7"/>
      <c r="X82" s="7"/>
      <c r="Y82" s="7"/>
      <c r="Z82" s="7"/>
      <c r="AA82" s="7"/>
      <c r="AB82" s="7"/>
      <c r="AC82" s="7"/>
      <c r="AD82" s="7"/>
      <c r="AE82" s="7"/>
      <c r="AF82" s="7"/>
      <c r="AG82" s="7"/>
      <c r="AH82" s="7"/>
      <c r="AI82" s="7"/>
    </row>
    <row r="83" spans="11:36" x14ac:dyDescent="0.25">
      <c r="K83" s="72"/>
      <c r="L83" s="73"/>
      <c r="M83" s="73"/>
      <c r="N83" s="73"/>
      <c r="O83" s="73"/>
      <c r="P83" s="73"/>
      <c r="Q83" s="73"/>
      <c r="R83" s="72"/>
      <c r="S83" s="72"/>
      <c r="T83" s="72"/>
      <c r="U83" s="7"/>
      <c r="V83" s="7"/>
      <c r="W83" s="7"/>
      <c r="X83" s="7"/>
      <c r="Y83" s="7"/>
      <c r="Z83" s="7"/>
      <c r="AA83" s="7"/>
      <c r="AB83" s="7"/>
      <c r="AC83" s="7"/>
      <c r="AD83" s="7"/>
      <c r="AE83" s="7"/>
      <c r="AF83" s="7"/>
      <c r="AG83" s="7"/>
      <c r="AH83" s="7"/>
      <c r="AI83" s="7"/>
    </row>
    <row r="84" spans="11:36" x14ac:dyDescent="0.25">
      <c r="K84" s="72"/>
      <c r="L84" s="73"/>
      <c r="M84" s="73"/>
      <c r="N84" s="73"/>
      <c r="O84" s="73"/>
      <c r="P84" s="73"/>
      <c r="Q84" s="73"/>
      <c r="R84" s="72"/>
      <c r="S84" s="72"/>
      <c r="T84" s="72"/>
      <c r="U84" s="7"/>
      <c r="V84" s="7"/>
      <c r="W84" s="7"/>
      <c r="X84" s="7"/>
      <c r="Y84" s="7"/>
      <c r="Z84" s="7"/>
      <c r="AA84" s="7"/>
      <c r="AB84" s="7"/>
      <c r="AC84" s="7"/>
      <c r="AD84" s="7"/>
      <c r="AE84" s="7"/>
      <c r="AF84" s="7"/>
      <c r="AG84" s="7"/>
      <c r="AH84" s="7"/>
      <c r="AI84" s="7"/>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showGridLines="0" zoomScaleSheetLayoutView="100" workbookViewId="0">
      <pane xSplit="2" topLeftCell="D1" activePane="topRight" state="frozen"/>
      <selection activeCell="A61" sqref="A61"/>
      <selection pane="topRight" activeCell="F1" sqref="F1:M1048576"/>
    </sheetView>
  </sheetViews>
  <sheetFormatPr baseColWidth="10" defaultColWidth="8.5" defaultRowHeight="15" x14ac:dyDescent="0.25"/>
  <cols>
    <col min="1" max="1" width="11.75" style="6" customWidth="1"/>
    <col min="2" max="2" width="36.2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0.625" style="6" customWidth="1"/>
    <col min="22" max="29" width="9.875" style="6" customWidth="1"/>
    <col min="30" max="30" width="8.75" style="6" bestFit="1" customWidth="1"/>
    <col min="31" max="16384" width="8.5" style="6"/>
  </cols>
  <sheetData>
    <row r="1" spans="1:35" x14ac:dyDescent="0.25">
      <c r="A1" s="6" t="str">
        <f ca="1">MID(CELL("filename",B1),FIND("]",CELL("filename",B1))+1,256)</f>
        <v>Table A13-7</v>
      </c>
      <c r="B1" s="3" t="s">
        <v>77</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64"/>
      <c r="C5" s="478" t="s">
        <v>31</v>
      </c>
      <c r="D5" s="478"/>
      <c r="E5" s="478"/>
      <c r="F5" s="478"/>
      <c r="G5" s="478"/>
      <c r="H5" s="478"/>
      <c r="I5" s="478"/>
      <c r="J5" s="478"/>
      <c r="K5" s="478"/>
      <c r="L5" s="478"/>
      <c r="M5" s="478"/>
      <c r="N5" s="478"/>
      <c r="O5" s="478"/>
      <c r="P5" s="478"/>
      <c r="Q5" s="478"/>
      <c r="R5" s="478"/>
      <c r="S5" s="478"/>
      <c r="T5" s="478"/>
      <c r="U5" s="478"/>
    </row>
    <row r="6" spans="1:35" x14ac:dyDescent="0.25">
      <c r="B6" s="55" t="s">
        <v>8</v>
      </c>
      <c r="C6" s="235">
        <v>25900</v>
      </c>
      <c r="D6" s="235">
        <v>44200</v>
      </c>
      <c r="E6" s="235">
        <v>35300</v>
      </c>
      <c r="F6" s="235">
        <v>30700</v>
      </c>
      <c r="G6" s="235">
        <v>33800</v>
      </c>
      <c r="H6" s="235">
        <v>28200</v>
      </c>
      <c r="I6" s="235">
        <v>15200</v>
      </c>
      <c r="J6" s="235">
        <v>20200</v>
      </c>
      <c r="K6" s="235">
        <v>14300</v>
      </c>
      <c r="L6" s="235">
        <v>14300</v>
      </c>
      <c r="M6" s="235">
        <v>10300</v>
      </c>
      <c r="N6" s="235">
        <v>6050</v>
      </c>
      <c r="O6" s="235">
        <v>6320</v>
      </c>
      <c r="P6" s="235">
        <v>5620</v>
      </c>
      <c r="Q6" s="235">
        <v>2600</v>
      </c>
      <c r="R6" s="379">
        <v>4160</v>
      </c>
      <c r="S6" s="235">
        <v>3970</v>
      </c>
      <c r="T6" s="236">
        <v>3710</v>
      </c>
    </row>
    <row r="7" spans="1:35" x14ac:dyDescent="0.25">
      <c r="B7" s="58" t="s">
        <v>0</v>
      </c>
      <c r="C7" s="126">
        <v>24700</v>
      </c>
      <c r="D7" s="126">
        <v>38800</v>
      </c>
      <c r="E7" s="126">
        <v>29000</v>
      </c>
      <c r="F7" s="126">
        <v>24800</v>
      </c>
      <c r="G7" s="126">
        <v>27900</v>
      </c>
      <c r="H7" s="126">
        <v>23100</v>
      </c>
      <c r="I7" s="126">
        <v>10100</v>
      </c>
      <c r="J7" s="126">
        <v>12700</v>
      </c>
      <c r="K7" s="126">
        <v>4350</v>
      </c>
      <c r="L7" s="126">
        <v>4390</v>
      </c>
      <c r="M7" s="126">
        <v>3150</v>
      </c>
      <c r="N7" s="126">
        <v>95</v>
      </c>
      <c r="O7" s="208">
        <v>0</v>
      </c>
      <c r="P7" s="208">
        <v>0</v>
      </c>
      <c r="Q7" s="208">
        <v>0</v>
      </c>
      <c r="R7" s="380">
        <v>0</v>
      </c>
      <c r="S7" s="208">
        <v>0</v>
      </c>
      <c r="T7" s="237">
        <v>0</v>
      </c>
    </row>
    <row r="8" spans="1:35" x14ac:dyDescent="0.25">
      <c r="B8" s="58" t="s">
        <v>2</v>
      </c>
      <c r="C8" s="433">
        <v>7.98</v>
      </c>
      <c r="D8" s="126">
        <v>4910</v>
      </c>
      <c r="E8" s="126">
        <v>6130</v>
      </c>
      <c r="F8" s="126">
        <v>5660</v>
      </c>
      <c r="G8" s="126">
        <v>5700</v>
      </c>
      <c r="H8" s="126">
        <v>4940</v>
      </c>
      <c r="I8" s="126">
        <v>4860</v>
      </c>
      <c r="J8" s="126">
        <v>7340</v>
      </c>
      <c r="K8" s="126">
        <v>9850</v>
      </c>
      <c r="L8" s="126">
        <v>9820</v>
      </c>
      <c r="M8" s="126">
        <v>7070</v>
      </c>
      <c r="N8" s="126">
        <v>5830</v>
      </c>
      <c r="O8" s="126">
        <v>6240</v>
      </c>
      <c r="P8" s="126">
        <v>5500</v>
      </c>
      <c r="Q8" s="126">
        <v>2450</v>
      </c>
      <c r="R8" s="126">
        <v>4040</v>
      </c>
      <c r="S8" s="126">
        <v>3910</v>
      </c>
      <c r="T8" s="127">
        <v>3640</v>
      </c>
    </row>
    <row r="9" spans="1:35" ht="17.25" x14ac:dyDescent="0.25">
      <c r="B9" s="26" t="s">
        <v>39</v>
      </c>
      <c r="C9" s="126">
        <v>1160</v>
      </c>
      <c r="D9" s="126">
        <v>480</v>
      </c>
      <c r="E9" s="126">
        <v>180</v>
      </c>
      <c r="F9" s="126">
        <v>210</v>
      </c>
      <c r="G9" s="126">
        <v>270</v>
      </c>
      <c r="H9" s="126">
        <v>160</v>
      </c>
      <c r="I9" s="126">
        <v>260</v>
      </c>
      <c r="J9" s="126">
        <v>140</v>
      </c>
      <c r="K9" s="126">
        <v>100</v>
      </c>
      <c r="L9" s="126">
        <v>69</v>
      </c>
      <c r="M9" s="126">
        <v>60</v>
      </c>
      <c r="N9" s="126">
        <v>120</v>
      </c>
      <c r="O9" s="126">
        <v>81</v>
      </c>
      <c r="P9" s="126">
        <v>120</v>
      </c>
      <c r="Q9" s="126">
        <v>140</v>
      </c>
      <c r="R9" s="163">
        <v>120</v>
      </c>
      <c r="S9" s="126">
        <v>57</v>
      </c>
      <c r="T9" s="127">
        <v>63</v>
      </c>
    </row>
    <row r="10" spans="1:35" ht="17.25" x14ac:dyDescent="0.25">
      <c r="B10" s="59" t="s">
        <v>40</v>
      </c>
      <c r="C10" s="211">
        <v>0</v>
      </c>
      <c r="D10" s="238">
        <v>0.77</v>
      </c>
      <c r="E10" s="213">
        <v>1.39</v>
      </c>
      <c r="F10" s="213">
        <v>1.39</v>
      </c>
      <c r="G10" s="213">
        <v>1.39</v>
      </c>
      <c r="H10" s="213">
        <v>1.39</v>
      </c>
      <c r="I10" s="239">
        <v>21</v>
      </c>
      <c r="J10" s="238">
        <v>0.23</v>
      </c>
      <c r="K10" s="238">
        <v>0.23</v>
      </c>
      <c r="L10" s="211">
        <v>0</v>
      </c>
      <c r="M10" s="211">
        <v>0</v>
      </c>
      <c r="N10" s="211">
        <v>0</v>
      </c>
      <c r="O10" s="211">
        <v>0</v>
      </c>
      <c r="P10" s="211">
        <v>0</v>
      </c>
      <c r="Q10" s="211">
        <v>0</v>
      </c>
      <c r="R10" s="365">
        <v>0</v>
      </c>
      <c r="S10" s="211">
        <v>0.46</v>
      </c>
      <c r="T10" s="212">
        <v>0.46</v>
      </c>
    </row>
    <row r="11" spans="1:35" ht="18" thickBot="1" x14ac:dyDescent="0.3">
      <c r="B11" s="21" t="s">
        <v>41</v>
      </c>
      <c r="C11" s="130">
        <v>25900</v>
      </c>
      <c r="D11" s="130">
        <v>44200</v>
      </c>
      <c r="E11" s="130">
        <v>35300</v>
      </c>
      <c r="F11" s="130">
        <v>30700</v>
      </c>
      <c r="G11" s="130">
        <v>33800</v>
      </c>
      <c r="H11" s="130">
        <v>28200</v>
      </c>
      <c r="I11" s="130">
        <v>15200</v>
      </c>
      <c r="J11" s="130">
        <v>20200</v>
      </c>
      <c r="K11" s="130">
        <v>14300</v>
      </c>
      <c r="L11" s="130">
        <v>14300</v>
      </c>
      <c r="M11" s="130">
        <v>10300</v>
      </c>
      <c r="N11" s="130">
        <v>6050</v>
      </c>
      <c r="O11" s="130">
        <v>6320</v>
      </c>
      <c r="P11" s="130">
        <v>5620</v>
      </c>
      <c r="Q11" s="130">
        <v>2600</v>
      </c>
      <c r="R11" s="171">
        <v>4160</v>
      </c>
      <c r="S11" s="130">
        <v>3970</v>
      </c>
      <c r="T11" s="131">
        <v>3710</v>
      </c>
    </row>
    <row r="12" spans="1:35" x14ac:dyDescent="0.25">
      <c r="B12" s="23"/>
      <c r="C12" s="191"/>
      <c r="D12" s="191"/>
      <c r="E12" s="191"/>
      <c r="F12" s="191"/>
      <c r="G12" s="191"/>
      <c r="H12" s="191"/>
      <c r="I12" s="191"/>
      <c r="J12" s="191"/>
      <c r="K12" s="191"/>
      <c r="L12" s="191"/>
      <c r="M12" s="191"/>
      <c r="N12" s="191"/>
      <c r="O12" s="191"/>
      <c r="P12" s="191"/>
      <c r="Q12" s="191"/>
      <c r="R12" s="190"/>
      <c r="S12" s="190"/>
      <c r="T12" s="190"/>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124">
        <v>29200</v>
      </c>
      <c r="D15" s="124">
        <v>52200</v>
      </c>
      <c r="E15" s="124">
        <v>40900</v>
      </c>
      <c r="F15" s="124">
        <v>36300</v>
      </c>
      <c r="G15" s="124">
        <v>40600</v>
      </c>
      <c r="H15" s="124">
        <v>33800</v>
      </c>
      <c r="I15" s="124">
        <v>19600</v>
      </c>
      <c r="J15" s="124">
        <v>27200</v>
      </c>
      <c r="K15" s="124">
        <v>23100</v>
      </c>
      <c r="L15" s="124">
        <v>22400</v>
      </c>
      <c r="M15" s="124">
        <v>17500</v>
      </c>
      <c r="N15" s="124">
        <v>15600</v>
      </c>
      <c r="O15" s="124">
        <v>15900</v>
      </c>
      <c r="P15" s="124">
        <v>13600</v>
      </c>
      <c r="Q15" s="124">
        <v>6800</v>
      </c>
      <c r="R15" s="146">
        <v>10600</v>
      </c>
      <c r="S15" s="124">
        <v>10100</v>
      </c>
      <c r="T15" s="125">
        <v>9400</v>
      </c>
    </row>
    <row r="16" spans="1:35" x14ac:dyDescent="0.25">
      <c r="B16" s="14" t="s">
        <v>0</v>
      </c>
      <c r="C16" s="126">
        <v>27800</v>
      </c>
      <c r="D16" s="126">
        <v>40800</v>
      </c>
      <c r="E16" s="126">
        <v>29400</v>
      </c>
      <c r="F16" s="126">
        <v>24500</v>
      </c>
      <c r="G16" s="126">
        <v>27900</v>
      </c>
      <c r="H16" s="126">
        <v>22700</v>
      </c>
      <c r="I16" s="126">
        <v>9570</v>
      </c>
      <c r="J16" s="126">
        <v>12300</v>
      </c>
      <c r="K16" s="126">
        <v>3880</v>
      </c>
      <c r="L16" s="126">
        <v>4100</v>
      </c>
      <c r="M16" s="126">
        <v>2850</v>
      </c>
      <c r="N16" s="126">
        <v>79</v>
      </c>
      <c r="O16" s="211">
        <v>0</v>
      </c>
      <c r="P16" s="211">
        <v>0</v>
      </c>
      <c r="Q16" s="211">
        <v>0</v>
      </c>
      <c r="R16" s="365">
        <v>0</v>
      </c>
      <c r="S16" s="211">
        <v>0</v>
      </c>
      <c r="T16" s="212">
        <v>0</v>
      </c>
    </row>
    <row r="17" spans="2:21" x14ac:dyDescent="0.25">
      <c r="B17" s="14" t="s">
        <v>2</v>
      </c>
      <c r="C17" s="247">
        <v>3.18</v>
      </c>
      <c r="D17" s="358">
        <v>10200</v>
      </c>
      <c r="E17" s="126">
        <v>10000</v>
      </c>
      <c r="F17" s="126">
        <v>11000</v>
      </c>
      <c r="G17" s="126">
        <v>11800</v>
      </c>
      <c r="H17" s="126">
        <v>9240</v>
      </c>
      <c r="I17" s="126">
        <v>9120</v>
      </c>
      <c r="J17" s="126">
        <v>14100</v>
      </c>
      <c r="K17" s="126">
        <v>18500</v>
      </c>
      <c r="L17" s="126">
        <v>17600</v>
      </c>
      <c r="M17" s="126">
        <v>13900</v>
      </c>
      <c r="N17" s="126">
        <v>14700</v>
      </c>
      <c r="O17" s="126">
        <v>15300</v>
      </c>
      <c r="P17" s="126">
        <v>12700</v>
      </c>
      <c r="Q17" s="126">
        <v>5900</v>
      </c>
      <c r="R17" s="126">
        <v>9780</v>
      </c>
      <c r="S17" s="126">
        <v>9370</v>
      </c>
      <c r="T17" s="127">
        <v>8620</v>
      </c>
    </row>
    <row r="18" spans="2:21" s="9" customFormat="1" x14ac:dyDescent="0.25">
      <c r="B18" s="26" t="s">
        <v>9</v>
      </c>
      <c r="C18" s="126">
        <v>1430</v>
      </c>
      <c r="D18" s="126">
        <v>1140</v>
      </c>
      <c r="E18" s="126">
        <v>1440</v>
      </c>
      <c r="F18" s="126">
        <v>860</v>
      </c>
      <c r="G18" s="126">
        <v>880</v>
      </c>
      <c r="H18" s="126">
        <v>1830</v>
      </c>
      <c r="I18" s="126">
        <v>950</v>
      </c>
      <c r="J18" s="126">
        <v>860</v>
      </c>
      <c r="K18" s="126">
        <v>780</v>
      </c>
      <c r="L18" s="126">
        <v>700</v>
      </c>
      <c r="M18" s="126">
        <v>720</v>
      </c>
      <c r="N18" s="126">
        <v>780</v>
      </c>
      <c r="O18" s="126">
        <v>640</v>
      </c>
      <c r="P18" s="126">
        <v>900</v>
      </c>
      <c r="Q18" s="126">
        <v>870</v>
      </c>
      <c r="R18" s="126">
        <v>840</v>
      </c>
      <c r="S18" s="126">
        <v>740</v>
      </c>
      <c r="T18" s="127">
        <v>730</v>
      </c>
      <c r="U18" s="6"/>
    </row>
    <row r="19" spans="2:21" x14ac:dyDescent="0.25">
      <c r="B19" s="27" t="s">
        <v>5</v>
      </c>
      <c r="C19" s="136">
        <v>59400</v>
      </c>
      <c r="D19" s="136">
        <v>59800</v>
      </c>
      <c r="E19" s="136">
        <v>78000</v>
      </c>
      <c r="F19" s="136">
        <v>83500</v>
      </c>
      <c r="G19" s="136">
        <v>79800</v>
      </c>
      <c r="H19" s="136">
        <v>85800</v>
      </c>
      <c r="I19" s="136">
        <v>81400</v>
      </c>
      <c r="J19" s="136">
        <v>82000</v>
      </c>
      <c r="K19" s="136">
        <v>84800</v>
      </c>
      <c r="L19" s="136">
        <v>84900</v>
      </c>
      <c r="M19" s="136">
        <v>93100</v>
      </c>
      <c r="N19" s="136">
        <v>96200</v>
      </c>
      <c r="O19" s="136">
        <v>91800</v>
      </c>
      <c r="P19" s="136">
        <v>91100</v>
      </c>
      <c r="Q19" s="136">
        <v>90400</v>
      </c>
      <c r="R19" s="366">
        <v>90200</v>
      </c>
      <c r="S19" s="136">
        <v>90500</v>
      </c>
      <c r="T19" s="137">
        <v>87800</v>
      </c>
    </row>
    <row r="20" spans="2:21" x14ac:dyDescent="0.25">
      <c r="B20" s="27" t="s">
        <v>4</v>
      </c>
      <c r="C20" s="136">
        <v>38700</v>
      </c>
      <c r="D20" s="136">
        <v>36600</v>
      </c>
      <c r="E20" s="136">
        <v>34600</v>
      </c>
      <c r="F20" s="136">
        <v>35000</v>
      </c>
      <c r="G20" s="136">
        <v>33400</v>
      </c>
      <c r="H20" s="136">
        <v>38700</v>
      </c>
      <c r="I20" s="136">
        <v>38700</v>
      </c>
      <c r="J20" s="136">
        <v>31800</v>
      </c>
      <c r="K20" s="136">
        <v>34600</v>
      </c>
      <c r="L20" s="136">
        <v>33000</v>
      </c>
      <c r="M20" s="136">
        <v>36900</v>
      </c>
      <c r="N20" s="136">
        <v>38200</v>
      </c>
      <c r="O20" s="136">
        <v>34800</v>
      </c>
      <c r="P20" s="136">
        <v>36100</v>
      </c>
      <c r="Q20" s="136">
        <v>39500</v>
      </c>
      <c r="R20" s="366">
        <v>37800</v>
      </c>
      <c r="S20" s="136">
        <v>37800</v>
      </c>
      <c r="T20" s="137">
        <v>38500</v>
      </c>
    </row>
    <row r="21" spans="2:21" ht="17.25" x14ac:dyDescent="0.25">
      <c r="B21" s="27" t="s">
        <v>44</v>
      </c>
      <c r="C21" s="211">
        <v>0</v>
      </c>
      <c r="D21" s="213">
        <v>1</v>
      </c>
      <c r="E21" s="136">
        <v>26</v>
      </c>
      <c r="F21" s="136">
        <v>150</v>
      </c>
      <c r="G21" s="136">
        <v>490</v>
      </c>
      <c r="H21" s="136">
        <v>960</v>
      </c>
      <c r="I21" s="136">
        <v>2100</v>
      </c>
      <c r="J21" s="136">
        <v>3190</v>
      </c>
      <c r="K21" s="136">
        <v>3420</v>
      </c>
      <c r="L21" s="136">
        <v>4320</v>
      </c>
      <c r="M21" s="136">
        <v>4240</v>
      </c>
      <c r="N21" s="136">
        <v>3660</v>
      </c>
      <c r="O21" s="136">
        <v>12200</v>
      </c>
      <c r="P21" s="136">
        <v>12100</v>
      </c>
      <c r="Q21" s="136">
        <v>11800</v>
      </c>
      <c r="R21" s="366">
        <v>13600</v>
      </c>
      <c r="S21" s="136">
        <v>12700</v>
      </c>
      <c r="T21" s="137">
        <v>13100</v>
      </c>
    </row>
    <row r="22" spans="2:21" ht="17.25" x14ac:dyDescent="0.25">
      <c r="B22" s="27" t="s">
        <v>45</v>
      </c>
      <c r="C22" s="211">
        <v>0</v>
      </c>
      <c r="D22" s="211">
        <v>0</v>
      </c>
      <c r="E22" s="211">
        <v>0</v>
      </c>
      <c r="F22" s="211">
        <v>0</v>
      </c>
      <c r="G22" s="136">
        <v>1150</v>
      </c>
      <c r="H22" s="136">
        <v>1440</v>
      </c>
      <c r="I22" s="136">
        <v>2580</v>
      </c>
      <c r="J22" s="136">
        <v>3630</v>
      </c>
      <c r="K22" s="136">
        <v>3500</v>
      </c>
      <c r="L22" s="136">
        <v>4260</v>
      </c>
      <c r="M22" s="136">
        <v>3340</v>
      </c>
      <c r="N22" s="211">
        <v>0</v>
      </c>
      <c r="O22" s="211">
        <v>0</v>
      </c>
      <c r="P22" s="211">
        <v>0</v>
      </c>
      <c r="Q22" s="211">
        <v>0</v>
      </c>
      <c r="R22" s="365">
        <v>3</v>
      </c>
      <c r="S22" s="211">
        <v>6</v>
      </c>
      <c r="T22" s="212">
        <v>11</v>
      </c>
    </row>
    <row r="23" spans="2:21" ht="18" thickBot="1" x14ac:dyDescent="0.3">
      <c r="B23" s="29" t="s">
        <v>50</v>
      </c>
      <c r="C23" s="130">
        <v>127000</v>
      </c>
      <c r="D23" s="130">
        <v>149000</v>
      </c>
      <c r="E23" s="130">
        <v>153000</v>
      </c>
      <c r="F23" s="130">
        <v>155000</v>
      </c>
      <c r="G23" s="130">
        <v>155000</v>
      </c>
      <c r="H23" s="130">
        <v>161000</v>
      </c>
      <c r="I23" s="130">
        <v>144000</v>
      </c>
      <c r="J23" s="130">
        <v>148000</v>
      </c>
      <c r="K23" s="130">
        <v>149000</v>
      </c>
      <c r="L23" s="130">
        <v>149000</v>
      </c>
      <c r="M23" s="130">
        <v>155000</v>
      </c>
      <c r="N23" s="130">
        <v>154000</v>
      </c>
      <c r="O23" s="130">
        <v>155000</v>
      </c>
      <c r="P23" s="130">
        <v>153000</v>
      </c>
      <c r="Q23" s="130">
        <v>149000</v>
      </c>
      <c r="R23" s="171">
        <v>152000</v>
      </c>
      <c r="S23" s="130">
        <v>151000</v>
      </c>
      <c r="T23" s="131">
        <v>149000</v>
      </c>
    </row>
    <row r="24" spans="2:21" x14ac:dyDescent="0.25">
      <c r="B24" s="32"/>
      <c r="C24" s="191"/>
      <c r="D24" s="191"/>
      <c r="E24" s="191"/>
      <c r="F24" s="191"/>
      <c r="G24" s="191"/>
      <c r="H24" s="191"/>
      <c r="I24" s="191"/>
      <c r="J24" s="191"/>
      <c r="K24" s="191"/>
      <c r="L24" s="191"/>
      <c r="M24" s="191"/>
      <c r="N24" s="191"/>
      <c r="O24" s="191"/>
      <c r="P24" s="191"/>
      <c r="Q24" s="191"/>
      <c r="R24" s="190"/>
      <c r="S24" s="190"/>
      <c r="T24" s="190"/>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240">
        <v>200</v>
      </c>
      <c r="D27" s="240">
        <v>300</v>
      </c>
      <c r="E27" s="240">
        <v>230</v>
      </c>
      <c r="F27" s="240">
        <v>200</v>
      </c>
      <c r="G27" s="240">
        <v>220</v>
      </c>
      <c r="H27" s="240">
        <v>170</v>
      </c>
      <c r="I27" s="240">
        <v>100</v>
      </c>
      <c r="J27" s="240">
        <v>140</v>
      </c>
      <c r="K27" s="240">
        <v>90</v>
      </c>
      <c r="L27" s="240">
        <v>95</v>
      </c>
      <c r="M27" s="240">
        <v>66</v>
      </c>
      <c r="N27" s="240">
        <v>39</v>
      </c>
      <c r="O27" s="240">
        <v>40</v>
      </c>
      <c r="P27" s="240">
        <v>36</v>
      </c>
      <c r="Q27" s="240">
        <v>17</v>
      </c>
      <c r="R27" s="240">
        <v>27</v>
      </c>
      <c r="S27" s="240">
        <v>26</v>
      </c>
      <c r="T27" s="241">
        <v>25</v>
      </c>
    </row>
    <row r="28" spans="2:21" ht="18" x14ac:dyDescent="0.35">
      <c r="B28" s="35" t="s">
        <v>29</v>
      </c>
      <c r="C28" s="242">
        <v>2E-3</v>
      </c>
      <c r="D28" s="242">
        <v>1.0999999999999999E-2</v>
      </c>
      <c r="E28" s="242">
        <v>1.2999999999999999E-2</v>
      </c>
      <c r="F28" s="242">
        <v>1.2E-2</v>
      </c>
      <c r="G28" s="242">
        <v>1.2E-2</v>
      </c>
      <c r="H28" s="242">
        <v>0.01</v>
      </c>
      <c r="I28" s="242">
        <v>0.01</v>
      </c>
      <c r="J28" s="242">
        <v>1.4E-2</v>
      </c>
      <c r="K28" s="242">
        <v>1.7999999999999999E-2</v>
      </c>
      <c r="L28" s="242">
        <v>1.7000000000000001E-2</v>
      </c>
      <c r="M28" s="242">
        <v>1.2E-2</v>
      </c>
      <c r="N28" s="242">
        <v>0.01</v>
      </c>
      <c r="O28" s="242">
        <v>0.01</v>
      </c>
      <c r="P28" s="242">
        <v>8.9999999999999993E-3</v>
      </c>
      <c r="Q28" s="242">
        <v>4.0000000000000001E-3</v>
      </c>
      <c r="R28" s="378">
        <v>7.0000000000000001E-3</v>
      </c>
      <c r="S28" s="242">
        <v>7.0000000000000001E-3</v>
      </c>
      <c r="T28" s="243">
        <v>6.0000000000000001E-3</v>
      </c>
    </row>
    <row r="29" spans="2:21" ht="18" x14ac:dyDescent="0.35">
      <c r="B29" s="35" t="s">
        <v>30</v>
      </c>
      <c r="C29" s="242">
        <v>3.0000000000000001E-3</v>
      </c>
      <c r="D29" s="242">
        <v>5.0000000000000001E-3</v>
      </c>
      <c r="E29" s="242">
        <v>4.0000000000000001E-3</v>
      </c>
      <c r="F29" s="242">
        <v>4.0000000000000001E-3</v>
      </c>
      <c r="G29" s="242">
        <v>4.0000000000000001E-3</v>
      </c>
      <c r="H29" s="242">
        <v>3.0000000000000001E-3</v>
      </c>
      <c r="I29" s="242">
        <v>2E-3</v>
      </c>
      <c r="J29" s="242">
        <v>3.0000000000000001E-3</v>
      </c>
      <c r="K29" s="242">
        <v>2E-3</v>
      </c>
      <c r="L29" s="242">
        <v>2E-3</v>
      </c>
      <c r="M29" s="242">
        <v>2E-3</v>
      </c>
      <c r="N29" s="242">
        <v>1E-3</v>
      </c>
      <c r="O29" s="242">
        <v>1E-3</v>
      </c>
      <c r="P29" s="242">
        <v>1E-3</v>
      </c>
      <c r="Q29" s="242">
        <v>1E-3</v>
      </c>
      <c r="R29" s="378">
        <v>1E-3</v>
      </c>
      <c r="S29" s="242">
        <v>1E-3</v>
      </c>
      <c r="T29" s="243">
        <v>1E-3</v>
      </c>
    </row>
    <row r="30" spans="2:21" ht="19.5" thickBot="1" x14ac:dyDescent="0.4">
      <c r="B30" s="37" t="s">
        <v>51</v>
      </c>
      <c r="C30" s="244">
        <v>200</v>
      </c>
      <c r="D30" s="244">
        <v>300</v>
      </c>
      <c r="E30" s="244">
        <v>230</v>
      </c>
      <c r="F30" s="244">
        <v>200</v>
      </c>
      <c r="G30" s="244">
        <v>220</v>
      </c>
      <c r="H30" s="244">
        <v>180</v>
      </c>
      <c r="I30" s="244">
        <v>110</v>
      </c>
      <c r="J30" s="244">
        <v>140</v>
      </c>
      <c r="K30" s="244">
        <v>100</v>
      </c>
      <c r="L30" s="244">
        <v>100</v>
      </c>
      <c r="M30" s="244">
        <v>66</v>
      </c>
      <c r="N30" s="244">
        <v>39</v>
      </c>
      <c r="O30" s="244">
        <v>41</v>
      </c>
      <c r="P30" s="244">
        <v>37</v>
      </c>
      <c r="Q30" s="244">
        <v>17</v>
      </c>
      <c r="R30" s="244">
        <v>27</v>
      </c>
      <c r="S30" s="244">
        <v>26</v>
      </c>
      <c r="T30" s="245">
        <v>25</v>
      </c>
    </row>
    <row r="31" spans="2:21" ht="15.75" x14ac:dyDescent="0.25">
      <c r="B31" s="38"/>
      <c r="C31" s="473" t="s">
        <v>33</v>
      </c>
      <c r="D31" s="474"/>
      <c r="E31" s="474"/>
      <c r="F31" s="474"/>
      <c r="G31" s="474"/>
      <c r="H31" s="474"/>
      <c r="I31" s="474"/>
      <c r="J31" s="474"/>
      <c r="K31" s="474"/>
      <c r="L31" s="474"/>
      <c r="M31" s="474"/>
      <c r="N31" s="474"/>
      <c r="O31" s="474"/>
      <c r="P31" s="474"/>
      <c r="Q31" s="474"/>
      <c r="R31" s="475"/>
      <c r="S31" s="475"/>
      <c r="T31" s="475"/>
      <c r="U31" s="475"/>
    </row>
    <row r="32" spans="2:21" ht="17.25" x14ac:dyDescent="0.25">
      <c r="B32" s="39" t="s">
        <v>47</v>
      </c>
      <c r="C32" s="138">
        <v>10300</v>
      </c>
      <c r="D32" s="138">
        <v>12000</v>
      </c>
      <c r="E32" s="138">
        <v>12400</v>
      </c>
      <c r="F32" s="138">
        <v>14500</v>
      </c>
      <c r="G32" s="138">
        <v>16400</v>
      </c>
      <c r="H32" s="138">
        <v>1470</v>
      </c>
      <c r="I32" s="138">
        <v>21300</v>
      </c>
      <c r="J32" s="138">
        <v>15500</v>
      </c>
      <c r="K32" s="138">
        <v>16000</v>
      </c>
      <c r="L32" s="138">
        <v>15100</v>
      </c>
      <c r="M32" s="138">
        <v>21600</v>
      </c>
      <c r="N32" s="138">
        <v>9000</v>
      </c>
      <c r="O32" s="138">
        <v>5460</v>
      </c>
      <c r="P32" s="138">
        <v>12800</v>
      </c>
      <c r="Q32" s="138">
        <v>12700</v>
      </c>
      <c r="R32" s="138">
        <v>12800</v>
      </c>
      <c r="S32" s="138">
        <v>12700</v>
      </c>
      <c r="T32" s="139">
        <v>12500</v>
      </c>
    </row>
    <row r="33" spans="2:21" ht="18.75" x14ac:dyDescent="0.35">
      <c r="B33" s="41" t="s">
        <v>48</v>
      </c>
      <c r="C33" s="219">
        <v>76.245211644370059</v>
      </c>
      <c r="D33" s="219">
        <v>74.959933710074225</v>
      </c>
      <c r="E33" s="219">
        <v>50.342399999999998</v>
      </c>
      <c r="F33" s="219">
        <v>69.289199999999994</v>
      </c>
      <c r="G33" s="219">
        <v>100</v>
      </c>
      <c r="H33" s="219">
        <v>61.897668000000003</v>
      </c>
      <c r="I33" s="219">
        <v>59.722320000000003</v>
      </c>
      <c r="J33" s="219">
        <v>58.826051999999997</v>
      </c>
      <c r="K33" s="219">
        <v>38.100624000000003</v>
      </c>
      <c r="L33" s="219">
        <v>56.214996000000006</v>
      </c>
      <c r="M33" s="219">
        <v>63.546792000000003</v>
      </c>
      <c r="N33" s="219">
        <v>43.344168000000003</v>
      </c>
      <c r="O33" s="219">
        <v>56.384628000000006</v>
      </c>
      <c r="P33" s="219">
        <v>61.773864000000003</v>
      </c>
      <c r="Q33" s="219">
        <v>55.863647999999998</v>
      </c>
      <c r="R33" s="363">
        <v>56.915868000000003</v>
      </c>
      <c r="S33" s="219">
        <v>49.534824</v>
      </c>
      <c r="T33" s="220">
        <v>67.563924</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130">
        <v>220</v>
      </c>
      <c r="D35" s="130">
        <v>320</v>
      </c>
      <c r="E35" s="130">
        <v>250</v>
      </c>
      <c r="F35" s="130">
        <v>220</v>
      </c>
      <c r="G35" s="130">
        <v>240</v>
      </c>
      <c r="H35" s="130">
        <v>180</v>
      </c>
      <c r="I35" s="130">
        <v>120</v>
      </c>
      <c r="J35" s="130">
        <v>150</v>
      </c>
      <c r="K35" s="130">
        <v>110</v>
      </c>
      <c r="L35" s="130">
        <v>110</v>
      </c>
      <c r="M35" s="130">
        <v>77</v>
      </c>
      <c r="N35" s="130">
        <v>42</v>
      </c>
      <c r="O35" s="130">
        <v>43</v>
      </c>
      <c r="P35" s="130">
        <v>41</v>
      </c>
      <c r="Q35" s="130">
        <v>20</v>
      </c>
      <c r="R35" s="130">
        <v>30</v>
      </c>
      <c r="S35" s="130">
        <v>29</v>
      </c>
      <c r="T35" s="131">
        <v>28</v>
      </c>
    </row>
    <row r="36" spans="2:21" x14ac:dyDescent="0.25">
      <c r="B36" s="32"/>
      <c r="C36" s="23"/>
      <c r="D36" s="23"/>
      <c r="E36" s="23"/>
      <c r="F36" s="23"/>
      <c r="G36" s="23"/>
      <c r="H36" s="23"/>
      <c r="I36" s="23"/>
      <c r="J36" s="23"/>
      <c r="K36" s="23"/>
    </row>
    <row r="37" spans="2:21" x14ac:dyDescent="0.25">
      <c r="B37" s="47" t="s">
        <v>3</v>
      </c>
      <c r="C37" s="23"/>
      <c r="D37" s="23"/>
      <c r="E37" s="23"/>
      <c r="F37" s="23"/>
      <c r="G37" s="23"/>
      <c r="H37" s="23"/>
      <c r="I37" s="23"/>
      <c r="J37" s="23"/>
      <c r="K37" s="23"/>
    </row>
    <row r="38" spans="2:21" x14ac:dyDescent="0.25">
      <c r="B38" s="32" t="s">
        <v>52</v>
      </c>
      <c r="C38" s="23"/>
      <c r="D38" s="23"/>
      <c r="E38" s="23"/>
      <c r="F38" s="23"/>
      <c r="G38" s="23"/>
      <c r="H38" s="23"/>
      <c r="I38" s="23"/>
      <c r="J38" s="23"/>
      <c r="K38" s="23"/>
    </row>
    <row r="39" spans="2:21" x14ac:dyDescent="0.25">
      <c r="B39" s="42" t="s">
        <v>53</v>
      </c>
      <c r="C39" s="23"/>
      <c r="D39" s="23"/>
      <c r="E39" s="23"/>
      <c r="F39" s="23"/>
      <c r="G39" s="23"/>
      <c r="H39" s="23"/>
      <c r="I39" s="23"/>
      <c r="J39" s="23"/>
      <c r="K39" s="23"/>
    </row>
    <row r="40" spans="2:21" x14ac:dyDescent="0.25">
      <c r="B40" s="42" t="s">
        <v>54</v>
      </c>
      <c r="C40" s="23"/>
      <c r="D40" s="23"/>
      <c r="E40" s="23"/>
      <c r="F40" s="23"/>
      <c r="G40" s="23"/>
      <c r="H40" s="23"/>
      <c r="I40" s="23"/>
      <c r="J40" s="23"/>
      <c r="K40" s="23"/>
    </row>
    <row r="41" spans="2:21" x14ac:dyDescent="0.25">
      <c r="B41" s="32" t="s">
        <v>55</v>
      </c>
      <c r="C41" s="23"/>
      <c r="D41" s="23"/>
      <c r="E41" s="23"/>
      <c r="F41" s="23"/>
      <c r="G41" s="23"/>
      <c r="H41" s="23"/>
      <c r="I41" s="23"/>
      <c r="J41" s="23"/>
      <c r="K41" s="23"/>
    </row>
    <row r="42" spans="2:21" x14ac:dyDescent="0.25">
      <c r="B42" s="32" t="s">
        <v>11</v>
      </c>
      <c r="C42" s="23"/>
      <c r="D42" s="23"/>
      <c r="E42" s="23"/>
      <c r="F42" s="23"/>
      <c r="G42" s="23"/>
      <c r="H42" s="23"/>
      <c r="I42" s="23"/>
      <c r="J42" s="23"/>
      <c r="K42" s="23"/>
    </row>
    <row r="43" spans="2:21" x14ac:dyDescent="0.25">
      <c r="B43" s="42" t="s">
        <v>56</v>
      </c>
      <c r="C43" s="23"/>
      <c r="D43" s="23"/>
      <c r="E43" s="23"/>
      <c r="F43" s="23"/>
      <c r="G43" s="23"/>
      <c r="H43" s="23"/>
      <c r="I43" s="23"/>
      <c r="J43" s="23"/>
      <c r="K43" s="23"/>
    </row>
    <row r="44" spans="2:21" x14ac:dyDescent="0.25">
      <c r="B44" s="42" t="s">
        <v>57</v>
      </c>
      <c r="C44" s="23"/>
      <c r="D44" s="23"/>
      <c r="E44" s="23"/>
      <c r="F44" s="23"/>
      <c r="G44" s="23"/>
      <c r="H44" s="23"/>
      <c r="I44" s="23"/>
      <c r="J44" s="23"/>
      <c r="K44" s="23"/>
    </row>
    <row r="45" spans="2:21" x14ac:dyDescent="0.25">
      <c r="B45" s="42" t="s">
        <v>58</v>
      </c>
      <c r="C45" s="23"/>
      <c r="D45" s="23"/>
      <c r="E45" s="23"/>
      <c r="F45" s="23"/>
      <c r="G45" s="23"/>
      <c r="H45" s="23"/>
      <c r="I45" s="23"/>
      <c r="J45" s="23"/>
      <c r="K45" s="23"/>
    </row>
    <row r="46" spans="2:21" x14ac:dyDescent="0.25">
      <c r="B46" s="32" t="s">
        <v>59</v>
      </c>
      <c r="C46" s="23"/>
      <c r="D46" s="23"/>
      <c r="E46" s="23"/>
      <c r="F46" s="23"/>
      <c r="G46" s="23"/>
      <c r="H46" s="23"/>
      <c r="I46" s="23"/>
      <c r="J46" s="23"/>
      <c r="K46" s="23"/>
    </row>
    <row r="47" spans="2:21" x14ac:dyDescent="0.25">
      <c r="B47" s="32" t="s">
        <v>84</v>
      </c>
      <c r="C47" s="23"/>
      <c r="D47" s="23"/>
      <c r="E47" s="23"/>
      <c r="F47" s="23"/>
      <c r="G47" s="23"/>
      <c r="H47" s="23"/>
      <c r="I47" s="23"/>
      <c r="J47" s="23"/>
      <c r="K47" s="23"/>
    </row>
    <row r="48" spans="2:21" x14ac:dyDescent="0.25">
      <c r="B48" s="42" t="s">
        <v>60</v>
      </c>
      <c r="C48" s="23"/>
      <c r="D48" s="23"/>
      <c r="E48" s="23"/>
      <c r="F48" s="23"/>
      <c r="G48" s="23"/>
      <c r="H48" s="23"/>
      <c r="I48" s="23"/>
      <c r="J48" s="23"/>
      <c r="K48" s="23"/>
    </row>
    <row r="49" spans="2:35" x14ac:dyDescent="0.25">
      <c r="B49" s="9" t="s">
        <v>61</v>
      </c>
      <c r="C49" s="23"/>
      <c r="D49" s="23"/>
      <c r="E49" s="23"/>
      <c r="F49" s="23"/>
      <c r="G49" s="23"/>
      <c r="H49" s="23"/>
      <c r="I49" s="23"/>
      <c r="J49" s="23"/>
      <c r="K49" s="23"/>
    </row>
    <row r="50" spans="2:35" x14ac:dyDescent="0.25">
      <c r="B50" s="9" t="s">
        <v>23</v>
      </c>
      <c r="C50" s="23"/>
      <c r="D50" s="23"/>
      <c r="E50" s="23"/>
      <c r="F50" s="23"/>
      <c r="G50" s="23"/>
      <c r="H50" s="23"/>
      <c r="I50" s="23"/>
      <c r="J50" s="23"/>
      <c r="K50" s="23"/>
    </row>
    <row r="51" spans="2:35" x14ac:dyDescent="0.25">
      <c r="B51" s="42" t="s">
        <v>62</v>
      </c>
      <c r="C51" s="23"/>
      <c r="D51" s="23"/>
      <c r="E51" s="23"/>
      <c r="F51" s="23"/>
      <c r="G51" s="23"/>
      <c r="H51" s="23"/>
      <c r="I51" s="23"/>
      <c r="J51" s="23"/>
      <c r="K51" s="23"/>
    </row>
    <row r="52" spans="2:35" x14ac:dyDescent="0.25">
      <c r="B52" s="32" t="s">
        <v>63</v>
      </c>
      <c r="C52" s="23"/>
      <c r="D52" s="23"/>
      <c r="E52" s="23"/>
      <c r="F52" s="23"/>
      <c r="G52" s="23"/>
      <c r="H52" s="23"/>
      <c r="I52" s="23"/>
      <c r="J52" s="23"/>
      <c r="K52" s="23"/>
    </row>
    <row r="53" spans="2:35" x14ac:dyDescent="0.25">
      <c r="B53" s="32" t="s">
        <v>64</v>
      </c>
      <c r="C53" s="23"/>
      <c r="D53" s="23"/>
      <c r="E53" s="23"/>
      <c r="F53" s="23"/>
      <c r="G53" s="23"/>
      <c r="H53" s="23"/>
      <c r="I53" s="23"/>
      <c r="J53" s="23"/>
      <c r="K53" s="23"/>
    </row>
    <row r="54" spans="2:35" x14ac:dyDescent="0.25">
      <c r="B54" s="32" t="s">
        <v>25</v>
      </c>
      <c r="C54" s="23"/>
      <c r="D54" s="23"/>
      <c r="E54" s="23"/>
      <c r="F54" s="23"/>
      <c r="G54" s="23"/>
      <c r="H54" s="23"/>
      <c r="I54" s="23"/>
      <c r="J54" s="23"/>
      <c r="K54" s="23"/>
    </row>
    <row r="55" spans="2:35" x14ac:dyDescent="0.25">
      <c r="B55" s="32" t="s">
        <v>65</v>
      </c>
      <c r="C55" s="23"/>
      <c r="D55" s="23"/>
      <c r="E55" s="23"/>
      <c r="F55" s="23"/>
      <c r="G55" s="23"/>
      <c r="H55" s="23"/>
      <c r="I55" s="23"/>
      <c r="J55" s="23"/>
      <c r="K55" s="23"/>
    </row>
    <row r="56" spans="2:35" x14ac:dyDescent="0.25">
      <c r="B56" s="48" t="s">
        <v>85</v>
      </c>
      <c r="C56" s="23"/>
      <c r="D56" s="23"/>
      <c r="E56" s="23"/>
      <c r="F56" s="23"/>
      <c r="G56" s="23"/>
      <c r="H56" s="23"/>
      <c r="I56" s="23"/>
      <c r="J56" s="23"/>
      <c r="K56" s="23"/>
    </row>
    <row r="57" spans="2:35" x14ac:dyDescent="0.25">
      <c r="B57" s="32" t="s">
        <v>66</v>
      </c>
      <c r="C57" s="23"/>
      <c r="D57" s="23"/>
      <c r="E57" s="23"/>
      <c r="F57" s="23"/>
      <c r="G57" s="23"/>
      <c r="H57" s="23"/>
      <c r="I57" s="23"/>
      <c r="J57" s="23"/>
      <c r="K57" s="23"/>
    </row>
    <row r="58" spans="2:35" ht="18" x14ac:dyDescent="0.35">
      <c r="B58" s="49" t="s">
        <v>67</v>
      </c>
      <c r="C58" s="23"/>
      <c r="D58" s="23"/>
      <c r="E58" s="23"/>
      <c r="F58" s="23"/>
      <c r="G58" s="23"/>
      <c r="H58" s="23"/>
      <c r="I58" s="23"/>
      <c r="J58" s="23"/>
      <c r="K58" s="23"/>
    </row>
    <row r="59" spans="2:35" ht="18" x14ac:dyDescent="0.35">
      <c r="B59" s="50" t="s">
        <v>68</v>
      </c>
      <c r="C59" s="23"/>
      <c r="D59" s="23"/>
      <c r="E59" s="23"/>
      <c r="F59" s="23"/>
      <c r="G59" s="23"/>
      <c r="H59" s="23"/>
      <c r="I59" s="23"/>
      <c r="J59" s="23"/>
      <c r="K59" s="23"/>
    </row>
    <row r="60" spans="2:35" x14ac:dyDescent="0.25">
      <c r="B60" s="42"/>
      <c r="C60" s="23"/>
      <c r="D60" s="23"/>
      <c r="E60" s="23"/>
      <c r="F60" s="23"/>
      <c r="G60" s="23"/>
      <c r="H60" s="23"/>
      <c r="I60" s="23"/>
      <c r="J60" s="23"/>
      <c r="K60" s="23"/>
    </row>
    <row r="61" spans="2:35" x14ac:dyDescent="0.25">
      <c r="B61" s="51" t="s">
        <v>12</v>
      </c>
      <c r="C61" s="7"/>
      <c r="D61" s="7"/>
      <c r="E61" s="7"/>
      <c r="F61" s="7"/>
      <c r="G61" s="7"/>
      <c r="H61" s="7"/>
      <c r="I61" s="7"/>
      <c r="J61" s="7"/>
      <c r="K61" s="7"/>
    </row>
    <row r="62" spans="2:35" x14ac:dyDescent="0.25">
      <c r="B62" s="51" t="s">
        <v>86</v>
      </c>
      <c r="C62" s="7"/>
      <c r="D62" s="7"/>
      <c r="E62" s="7"/>
      <c r="F62" s="7"/>
      <c r="G62" s="7"/>
      <c r="H62" s="7"/>
      <c r="I62" s="7"/>
      <c r="J62" s="7"/>
      <c r="K62" s="7"/>
    </row>
    <row r="63" spans="2:35" s="9" customFormat="1" x14ac:dyDescent="0.25">
      <c r="B63" s="9" t="s">
        <v>13</v>
      </c>
      <c r="C63" s="52"/>
      <c r="D63" s="52"/>
      <c r="E63" s="52"/>
      <c r="F63" s="52"/>
      <c r="G63" s="52"/>
      <c r="H63" s="52"/>
      <c r="I63" s="52"/>
      <c r="J63" s="52"/>
      <c r="K63" s="52"/>
    </row>
    <row r="64" spans="2:35" x14ac:dyDescent="0.25">
      <c r="B64" s="50" t="s">
        <v>15</v>
      </c>
      <c r="K64" s="7"/>
      <c r="L64" s="52"/>
      <c r="M64" s="52"/>
      <c r="N64" s="52"/>
      <c r="O64" s="52"/>
      <c r="P64" s="52"/>
      <c r="Q64" s="52"/>
      <c r="R64" s="7"/>
      <c r="S64" s="7"/>
      <c r="T64" s="7"/>
      <c r="U64" s="7"/>
      <c r="V64" s="7"/>
      <c r="W64" s="7"/>
      <c r="X64" s="7"/>
      <c r="Y64" s="7"/>
      <c r="Z64" s="7"/>
      <c r="AA64" s="7"/>
      <c r="AB64" s="7"/>
      <c r="AC64" s="7"/>
      <c r="AD64" s="7"/>
      <c r="AE64" s="7"/>
      <c r="AF64" s="7"/>
      <c r="AG64" s="7"/>
      <c r="AH64" s="7"/>
      <c r="AI64" s="7"/>
    </row>
    <row r="65" spans="11:35" x14ac:dyDescent="0.25">
      <c r="K65" s="76"/>
      <c r="L65" s="121"/>
      <c r="M65" s="121"/>
      <c r="N65" s="121"/>
      <c r="O65" s="121"/>
      <c r="P65" s="121"/>
      <c r="Q65" s="121"/>
      <c r="R65" s="76"/>
      <c r="S65" s="76"/>
      <c r="T65" s="76"/>
      <c r="U65" s="76"/>
      <c r="V65" s="76"/>
      <c r="W65" s="76"/>
      <c r="X65" s="76"/>
      <c r="Y65" s="76"/>
      <c r="Z65" s="76"/>
      <c r="AA65" s="76"/>
      <c r="AB65" s="76"/>
      <c r="AC65" s="76"/>
      <c r="AD65" s="76"/>
      <c r="AE65" s="76"/>
      <c r="AF65" s="76"/>
      <c r="AG65" s="76"/>
      <c r="AH65" s="7"/>
      <c r="AI65" s="7"/>
    </row>
    <row r="66" spans="11:35" x14ac:dyDescent="0.25">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25">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25">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25">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25">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25">
      <c r="K71" s="7"/>
      <c r="L71" s="228"/>
      <c r="M71" s="228"/>
      <c r="N71" s="228"/>
      <c r="O71" s="228"/>
      <c r="P71" s="228"/>
      <c r="Q71" s="228"/>
      <c r="R71" s="79"/>
      <c r="S71" s="79"/>
      <c r="T71" s="79"/>
      <c r="U71" s="79"/>
      <c r="V71" s="79"/>
      <c r="W71" s="79"/>
      <c r="X71" s="79"/>
      <c r="Y71" s="79"/>
      <c r="Z71" s="79"/>
      <c r="AA71" s="79"/>
      <c r="AB71" s="79"/>
      <c r="AC71" s="79"/>
      <c r="AD71" s="79"/>
      <c r="AE71" s="79"/>
      <c r="AF71" s="79"/>
      <c r="AG71" s="79"/>
      <c r="AH71" s="7"/>
      <c r="AI71" s="7"/>
    </row>
    <row r="72" spans="11:35" x14ac:dyDescent="0.25">
      <c r="K72" s="7"/>
      <c r="L72" s="228"/>
      <c r="M72" s="228"/>
      <c r="N72" s="228"/>
      <c r="O72" s="228"/>
      <c r="P72" s="228"/>
      <c r="Q72" s="228"/>
      <c r="R72" s="79"/>
      <c r="S72" s="79"/>
      <c r="T72" s="79"/>
      <c r="U72" s="79"/>
      <c r="V72" s="79"/>
      <c r="W72" s="79"/>
      <c r="X72" s="79"/>
      <c r="Y72" s="79"/>
      <c r="Z72" s="79"/>
      <c r="AA72" s="79"/>
      <c r="AB72" s="79"/>
      <c r="AC72" s="79"/>
      <c r="AD72" s="79"/>
      <c r="AE72" s="79"/>
      <c r="AF72" s="79"/>
      <c r="AG72" s="79"/>
      <c r="AH72" s="7"/>
      <c r="AI72" s="7"/>
    </row>
    <row r="73" spans="11:35" x14ac:dyDescent="0.25">
      <c r="K73" s="7"/>
      <c r="L73" s="228"/>
      <c r="M73" s="228"/>
      <c r="N73" s="228"/>
      <c r="O73" s="228"/>
      <c r="P73" s="228"/>
      <c r="Q73" s="228"/>
      <c r="R73" s="79"/>
      <c r="S73" s="79"/>
      <c r="T73" s="79"/>
      <c r="U73" s="79"/>
      <c r="V73" s="79"/>
      <c r="W73" s="79"/>
      <c r="X73" s="79"/>
      <c r="Y73" s="79"/>
      <c r="Z73" s="79"/>
      <c r="AA73" s="79"/>
      <c r="AB73" s="79"/>
      <c r="AC73" s="79"/>
      <c r="AD73" s="79"/>
      <c r="AE73" s="79"/>
      <c r="AF73" s="79"/>
      <c r="AG73" s="79"/>
      <c r="AH73" s="7"/>
      <c r="AI73" s="7"/>
    </row>
    <row r="74" spans="11:35" x14ac:dyDescent="0.25">
      <c r="K74" s="7"/>
      <c r="L74" s="228"/>
      <c r="M74" s="228"/>
      <c r="N74" s="228"/>
      <c r="O74" s="228"/>
      <c r="P74" s="228"/>
      <c r="Q74" s="228"/>
      <c r="R74" s="79"/>
      <c r="S74" s="79"/>
      <c r="T74" s="79"/>
      <c r="U74" s="79"/>
      <c r="V74" s="79"/>
      <c r="W74" s="79"/>
      <c r="X74" s="79"/>
      <c r="Y74" s="79"/>
      <c r="Z74" s="79"/>
      <c r="AA74" s="79"/>
      <c r="AB74" s="79"/>
      <c r="AC74" s="79"/>
      <c r="AD74" s="79"/>
      <c r="AE74" s="79"/>
      <c r="AF74" s="79"/>
      <c r="AG74" s="79"/>
      <c r="AH74" s="7"/>
      <c r="AI74" s="7"/>
    </row>
    <row r="75" spans="11:35" x14ac:dyDescent="0.25">
      <c r="K75" s="7"/>
      <c r="L75" s="52"/>
      <c r="M75" s="52"/>
      <c r="N75" s="52"/>
      <c r="O75" s="52"/>
      <c r="P75" s="52"/>
      <c r="Q75" s="52"/>
      <c r="R75" s="7"/>
      <c r="S75" s="7"/>
      <c r="T75" s="7"/>
      <c r="U75" s="7"/>
      <c r="V75" s="7"/>
      <c r="W75" s="7"/>
      <c r="X75" s="7"/>
      <c r="Y75" s="7"/>
      <c r="Z75" s="7"/>
      <c r="AA75" s="7"/>
      <c r="AB75" s="7"/>
      <c r="AC75" s="7"/>
      <c r="AD75" s="7"/>
      <c r="AE75" s="7"/>
      <c r="AF75" s="7"/>
      <c r="AG75" s="7"/>
      <c r="AH75" s="7"/>
      <c r="AI75" s="7"/>
    </row>
    <row r="76" spans="11:35" x14ac:dyDescent="0.25">
      <c r="K76" s="7"/>
      <c r="L76" s="52"/>
      <c r="M76" s="52"/>
      <c r="N76" s="52"/>
      <c r="O76" s="52"/>
      <c r="P76" s="52"/>
      <c r="Q76" s="52"/>
      <c r="R76" s="7"/>
      <c r="S76" s="7"/>
      <c r="T76" s="7"/>
      <c r="U76" s="7"/>
      <c r="V76" s="7"/>
      <c r="W76" s="7"/>
      <c r="X76" s="7"/>
      <c r="Y76" s="7"/>
      <c r="Z76" s="7"/>
      <c r="AA76" s="7"/>
      <c r="AB76" s="7"/>
      <c r="AC76" s="7"/>
      <c r="AD76" s="7"/>
      <c r="AE76" s="7"/>
      <c r="AF76" s="7"/>
      <c r="AG76" s="7"/>
      <c r="AH76" s="7"/>
      <c r="AI76" s="7"/>
    </row>
    <row r="77" spans="11:35" x14ac:dyDescent="0.25">
      <c r="K77" s="7"/>
      <c r="L77" s="230"/>
      <c r="M77" s="230"/>
      <c r="N77" s="230"/>
      <c r="O77" s="230"/>
      <c r="P77" s="230"/>
      <c r="Q77" s="230"/>
      <c r="R77" s="85"/>
      <c r="S77" s="85"/>
      <c r="T77" s="85"/>
      <c r="U77" s="85"/>
      <c r="V77" s="85"/>
      <c r="W77" s="85"/>
      <c r="X77" s="85"/>
      <c r="Y77" s="85"/>
      <c r="Z77" s="85"/>
      <c r="AA77" s="85"/>
      <c r="AB77" s="85"/>
      <c r="AC77" s="85"/>
      <c r="AD77" s="85"/>
      <c r="AE77" s="85"/>
      <c r="AF77" s="85"/>
      <c r="AG77" s="85"/>
      <c r="AH77" s="7"/>
      <c r="AI77" s="7"/>
    </row>
    <row r="78" spans="11:35" x14ac:dyDescent="0.25">
      <c r="K78" s="7"/>
      <c r="L78" s="246"/>
      <c r="M78" s="246"/>
      <c r="N78" s="246"/>
      <c r="O78" s="246"/>
      <c r="P78" s="246"/>
      <c r="Q78" s="246"/>
      <c r="R78" s="99"/>
      <c r="S78" s="99"/>
      <c r="T78" s="99"/>
      <c r="U78" s="99"/>
      <c r="V78" s="99"/>
      <c r="W78" s="99"/>
      <c r="X78" s="99"/>
      <c r="Y78" s="99"/>
      <c r="Z78" s="99"/>
      <c r="AA78" s="99"/>
      <c r="AB78" s="99"/>
      <c r="AC78" s="99"/>
      <c r="AD78" s="99"/>
      <c r="AE78" s="99"/>
      <c r="AF78" s="99"/>
      <c r="AG78" s="99"/>
      <c r="AH78" s="7"/>
      <c r="AI78" s="7"/>
    </row>
    <row r="79" spans="11:35" x14ac:dyDescent="0.25">
      <c r="K79" s="7"/>
      <c r="L79" s="246"/>
      <c r="M79" s="246"/>
      <c r="N79" s="246"/>
      <c r="O79" s="246"/>
      <c r="P79" s="246"/>
      <c r="Q79" s="246"/>
      <c r="R79" s="99"/>
      <c r="S79" s="99"/>
      <c r="T79" s="99"/>
      <c r="U79" s="99"/>
      <c r="V79" s="99"/>
      <c r="W79" s="99"/>
      <c r="X79" s="99"/>
      <c r="Y79" s="99"/>
      <c r="Z79" s="99"/>
      <c r="AA79" s="99"/>
      <c r="AB79" s="99"/>
      <c r="AC79" s="99"/>
      <c r="AD79" s="99"/>
      <c r="AE79" s="99"/>
      <c r="AF79" s="99"/>
      <c r="AG79" s="99"/>
      <c r="AH79" s="7"/>
      <c r="AI79" s="7"/>
    </row>
    <row r="80" spans="11:35" x14ac:dyDescent="0.25">
      <c r="K80" s="7"/>
      <c r="L80" s="52"/>
      <c r="M80" s="52"/>
      <c r="N80" s="52"/>
      <c r="O80" s="52"/>
      <c r="P80" s="52"/>
      <c r="Q80" s="52"/>
      <c r="R80" s="7"/>
      <c r="S80" s="7"/>
      <c r="T80" s="7"/>
      <c r="U80" s="7"/>
      <c r="V80" s="7"/>
      <c r="W80" s="7"/>
      <c r="X80" s="7"/>
      <c r="Y80" s="7"/>
      <c r="Z80" s="7"/>
      <c r="AA80" s="7"/>
      <c r="AB80" s="7"/>
      <c r="AC80" s="7"/>
      <c r="AD80" s="7"/>
      <c r="AE80" s="7"/>
      <c r="AF80" s="7"/>
      <c r="AG80" s="7"/>
      <c r="AH80" s="7"/>
      <c r="AI80" s="7"/>
    </row>
    <row r="81" spans="11:35" x14ac:dyDescent="0.25">
      <c r="K81" s="7"/>
      <c r="L81" s="52"/>
      <c r="M81" s="52"/>
      <c r="N81" s="52"/>
      <c r="O81" s="52"/>
      <c r="P81" s="52"/>
      <c r="Q81" s="52"/>
      <c r="R81" s="7"/>
      <c r="S81" s="7"/>
      <c r="T81" s="7"/>
      <c r="U81" s="7"/>
      <c r="V81" s="7"/>
      <c r="W81" s="7"/>
      <c r="X81" s="7"/>
      <c r="Y81" s="7"/>
      <c r="Z81" s="7"/>
      <c r="AA81" s="7"/>
      <c r="AB81" s="7"/>
      <c r="AC81" s="7"/>
      <c r="AD81" s="7"/>
      <c r="AE81" s="7"/>
      <c r="AF81" s="7"/>
      <c r="AG81" s="7"/>
      <c r="AH81" s="7"/>
      <c r="AI81" s="7"/>
    </row>
    <row r="82" spans="11:35" x14ac:dyDescent="0.25">
      <c r="K82" s="7"/>
      <c r="L82" s="52"/>
      <c r="M82" s="52"/>
      <c r="N82" s="52"/>
      <c r="O82" s="52"/>
      <c r="P82" s="52"/>
      <c r="Q82" s="52"/>
      <c r="R82" s="7"/>
      <c r="S82" s="7"/>
      <c r="T82" s="7"/>
      <c r="U82" s="7"/>
      <c r="V82" s="7"/>
      <c r="W82" s="7"/>
      <c r="X82" s="7"/>
      <c r="Y82" s="7"/>
      <c r="Z82" s="7"/>
      <c r="AA82" s="7"/>
      <c r="AB82" s="7"/>
      <c r="AC82" s="7"/>
      <c r="AD82" s="7"/>
      <c r="AE82" s="7"/>
      <c r="AF82" s="7"/>
      <c r="AG82" s="7"/>
      <c r="AH82" s="7"/>
      <c r="AI82" s="7"/>
    </row>
    <row r="83" spans="11:35" x14ac:dyDescent="0.25">
      <c r="K83" s="7"/>
      <c r="L83" s="52"/>
      <c r="M83" s="52"/>
      <c r="N83" s="52"/>
      <c r="O83" s="52"/>
      <c r="P83" s="52"/>
      <c r="Q83" s="52"/>
      <c r="R83" s="7"/>
      <c r="S83" s="7"/>
      <c r="T83" s="7"/>
      <c r="U83" s="7"/>
      <c r="V83" s="7"/>
      <c r="W83" s="7"/>
      <c r="X83" s="7"/>
      <c r="Y83" s="7"/>
      <c r="Z83" s="7"/>
      <c r="AA83" s="7"/>
      <c r="AB83" s="7"/>
      <c r="AC83" s="7"/>
      <c r="AD83" s="7"/>
      <c r="AE83" s="7"/>
      <c r="AF83" s="7"/>
      <c r="AG83" s="7"/>
      <c r="AH83" s="7"/>
      <c r="AI83" s="7"/>
    </row>
    <row r="84" spans="11:35" x14ac:dyDescent="0.25">
      <c r="K84" s="7"/>
      <c r="L84" s="52"/>
      <c r="M84" s="52"/>
      <c r="N84" s="52"/>
      <c r="O84" s="52"/>
      <c r="P84" s="52"/>
      <c r="Q84" s="52"/>
      <c r="R84" s="7"/>
      <c r="S84" s="7"/>
      <c r="T84" s="7"/>
      <c r="U84" s="7"/>
      <c r="V84" s="7"/>
      <c r="W84" s="7"/>
      <c r="X84" s="7"/>
      <c r="Y84" s="7"/>
      <c r="Z84" s="7"/>
      <c r="AA84" s="7"/>
      <c r="AB84" s="7"/>
      <c r="AC84" s="7"/>
      <c r="AD84" s="7"/>
      <c r="AE84" s="7"/>
      <c r="AF84" s="7"/>
      <c r="AG84" s="7"/>
      <c r="AH84" s="7"/>
      <c r="AI84" s="7"/>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showGridLines="0" zoomScaleSheetLayoutView="100" workbookViewId="0">
      <pane xSplit="2" topLeftCell="C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6.75" style="6" customWidth="1"/>
    <col min="3" max="5" width="9.125" style="6" customWidth="1"/>
    <col min="6" max="11" width="9.125" style="6" hidden="1" customWidth="1"/>
    <col min="12" max="13" width="9.125" style="9" hidden="1" customWidth="1"/>
    <col min="14" max="17" width="9.125" style="9" customWidth="1"/>
    <col min="18" max="20" width="9.125" style="6" customWidth="1"/>
    <col min="21" max="21" width="0.625" style="6" customWidth="1"/>
    <col min="22" max="24" width="8.5" style="6" customWidth="1"/>
    <col min="25" max="25" width="8.625" style="6" customWidth="1"/>
    <col min="26" max="26" width="9" style="6" bestFit="1" customWidth="1"/>
    <col min="27" max="27" width="8.875" style="6" bestFit="1" customWidth="1"/>
    <col min="28" max="29" width="8.625" style="6" bestFit="1" customWidth="1"/>
    <col min="30" max="30" width="10.625" style="6" bestFit="1" customWidth="1"/>
    <col min="31" max="31" width="10.75" style="6" customWidth="1"/>
    <col min="32" max="32" width="8.5" style="6" bestFit="1" customWidth="1"/>
    <col min="33" max="33" width="9.375" style="6" bestFit="1" customWidth="1"/>
    <col min="34" max="16384" width="9" style="6"/>
  </cols>
  <sheetData>
    <row r="1" spans="1:35" x14ac:dyDescent="0.25">
      <c r="A1" s="6" t="str">
        <f ca="1">MID(CELL("filename",B1),FIND("]",CELL("filename",B1))+1,256)</f>
        <v>Table A13-8</v>
      </c>
      <c r="B1" s="3" t="s">
        <v>76</v>
      </c>
      <c r="C1" s="3"/>
      <c r="K1" s="76"/>
      <c r="L1" s="121"/>
      <c r="M1" s="121"/>
      <c r="N1" s="121"/>
      <c r="O1" s="121"/>
      <c r="P1" s="121"/>
      <c r="Q1" s="121"/>
      <c r="R1" s="76"/>
      <c r="S1" s="76"/>
      <c r="T1" s="76"/>
      <c r="U1" s="7"/>
      <c r="V1" s="7"/>
      <c r="W1" s="7"/>
      <c r="X1" s="7"/>
      <c r="Y1" s="7"/>
      <c r="Z1" s="7"/>
      <c r="AA1" s="7"/>
      <c r="AB1" s="7"/>
      <c r="AC1" s="7"/>
      <c r="AD1" s="7"/>
      <c r="AE1" s="7"/>
      <c r="AF1" s="7"/>
      <c r="AG1" s="7"/>
      <c r="AH1" s="7"/>
      <c r="AI1" s="7"/>
    </row>
    <row r="2" spans="1:35" x14ac:dyDescent="0.25">
      <c r="B2" s="8"/>
      <c r="C2" s="3"/>
      <c r="K2" s="117"/>
      <c r="L2" s="121"/>
      <c r="M2" s="121"/>
      <c r="N2" s="121"/>
      <c r="O2" s="121"/>
      <c r="P2" s="121"/>
      <c r="Q2" s="121"/>
      <c r="R2" s="76"/>
      <c r="S2" s="76"/>
      <c r="T2" s="76"/>
      <c r="U2" s="7"/>
      <c r="V2" s="7"/>
      <c r="W2" s="7"/>
      <c r="X2" s="7"/>
      <c r="Y2" s="7"/>
      <c r="Z2" s="7"/>
      <c r="AA2" s="7"/>
      <c r="AB2" s="7"/>
      <c r="AC2" s="7"/>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64"/>
      <c r="C5" s="478" t="s">
        <v>31</v>
      </c>
      <c r="D5" s="478"/>
      <c r="E5" s="478"/>
      <c r="F5" s="478"/>
      <c r="G5" s="478"/>
      <c r="H5" s="478"/>
      <c r="I5" s="478"/>
      <c r="J5" s="478"/>
      <c r="K5" s="478"/>
      <c r="L5" s="478"/>
      <c r="M5" s="478"/>
      <c r="N5" s="478"/>
      <c r="O5" s="478"/>
      <c r="P5" s="478"/>
      <c r="Q5" s="478"/>
      <c r="R5" s="478"/>
      <c r="S5" s="478"/>
      <c r="T5" s="478"/>
      <c r="U5" s="478"/>
    </row>
    <row r="6" spans="1:35" x14ac:dyDescent="0.25">
      <c r="B6" s="55" t="s">
        <v>8</v>
      </c>
      <c r="C6" s="124">
        <v>520</v>
      </c>
      <c r="D6" s="124">
        <v>1070</v>
      </c>
      <c r="E6" s="124">
        <v>350</v>
      </c>
      <c r="F6" s="124">
        <v>410</v>
      </c>
      <c r="G6" s="124">
        <v>480</v>
      </c>
      <c r="H6" s="124">
        <v>430</v>
      </c>
      <c r="I6" s="124">
        <v>190</v>
      </c>
      <c r="J6" s="124">
        <v>78</v>
      </c>
      <c r="K6" s="124">
        <v>110</v>
      </c>
      <c r="L6" s="124">
        <v>91</v>
      </c>
      <c r="M6" s="124">
        <v>100</v>
      </c>
      <c r="N6" s="124">
        <v>110</v>
      </c>
      <c r="O6" s="124">
        <v>100</v>
      </c>
      <c r="P6" s="124">
        <v>54</v>
      </c>
      <c r="Q6" s="124">
        <v>54</v>
      </c>
      <c r="R6" s="124">
        <v>25</v>
      </c>
      <c r="S6" s="124">
        <v>24</v>
      </c>
      <c r="T6" s="125">
        <v>28</v>
      </c>
    </row>
    <row r="7" spans="1:35" x14ac:dyDescent="0.25">
      <c r="B7" s="58" t="s">
        <v>0</v>
      </c>
      <c r="C7" s="209" t="s">
        <v>83</v>
      </c>
      <c r="D7" s="209" t="s">
        <v>83</v>
      </c>
      <c r="E7" s="209" t="s">
        <v>83</v>
      </c>
      <c r="F7" s="209" t="s">
        <v>83</v>
      </c>
      <c r="G7" s="209" t="s">
        <v>83</v>
      </c>
      <c r="H7" s="209" t="s">
        <v>83</v>
      </c>
      <c r="I7" s="209" t="s">
        <v>83</v>
      </c>
      <c r="J7" s="209" t="s">
        <v>83</v>
      </c>
      <c r="K7" s="209" t="s">
        <v>83</v>
      </c>
      <c r="L7" s="209" t="s">
        <v>83</v>
      </c>
      <c r="M7" s="209" t="s">
        <v>83</v>
      </c>
      <c r="N7" s="126">
        <v>77</v>
      </c>
      <c r="O7" s="126">
        <v>71</v>
      </c>
      <c r="P7" s="126">
        <v>33</v>
      </c>
      <c r="Q7" s="126">
        <v>30</v>
      </c>
      <c r="R7" s="384">
        <v>5.6</v>
      </c>
      <c r="S7" s="216">
        <v>0</v>
      </c>
      <c r="T7" s="217">
        <v>0</v>
      </c>
    </row>
    <row r="8" spans="1:35" x14ac:dyDescent="0.25">
      <c r="B8" s="58" t="s">
        <v>2</v>
      </c>
      <c r="C8" s="209" t="s">
        <v>83</v>
      </c>
      <c r="D8" s="209" t="s">
        <v>83</v>
      </c>
      <c r="E8" s="209" t="s">
        <v>83</v>
      </c>
      <c r="F8" s="209" t="s">
        <v>83</v>
      </c>
      <c r="G8" s="209" t="s">
        <v>83</v>
      </c>
      <c r="H8" s="209" t="s">
        <v>83</v>
      </c>
      <c r="I8" s="209" t="s">
        <v>83</v>
      </c>
      <c r="J8" s="209" t="s">
        <v>83</v>
      </c>
      <c r="K8" s="209" t="s">
        <v>83</v>
      </c>
      <c r="L8" s="209" t="s">
        <v>83</v>
      </c>
      <c r="M8" s="209" t="s">
        <v>83</v>
      </c>
      <c r="N8" s="126">
        <v>31</v>
      </c>
      <c r="O8" s="126">
        <v>32</v>
      </c>
      <c r="P8" s="247">
        <v>7.5</v>
      </c>
      <c r="Q8" s="126">
        <v>12</v>
      </c>
      <c r="R8" s="384">
        <v>7.2</v>
      </c>
      <c r="S8" s="126">
        <v>13</v>
      </c>
      <c r="T8" s="127">
        <v>16</v>
      </c>
    </row>
    <row r="9" spans="1:35" ht="17.25" x14ac:dyDescent="0.25">
      <c r="B9" s="26" t="s">
        <v>39</v>
      </c>
      <c r="C9" s="126">
        <v>49</v>
      </c>
      <c r="D9" s="126">
        <v>12</v>
      </c>
      <c r="E9" s="126">
        <v>15</v>
      </c>
      <c r="F9" s="126">
        <v>10</v>
      </c>
      <c r="G9" s="126">
        <v>10</v>
      </c>
      <c r="H9" s="126">
        <v>11</v>
      </c>
      <c r="I9" s="126">
        <v>11</v>
      </c>
      <c r="J9" s="126">
        <v>11</v>
      </c>
      <c r="K9" s="126">
        <v>12</v>
      </c>
      <c r="L9" s="126">
        <v>12</v>
      </c>
      <c r="M9" s="247">
        <v>1.7</v>
      </c>
      <c r="N9" s="247">
        <v>1.7</v>
      </c>
      <c r="O9" s="208">
        <v>0</v>
      </c>
      <c r="P9" s="126">
        <v>13</v>
      </c>
      <c r="Q9" s="126">
        <v>13</v>
      </c>
      <c r="R9" s="126">
        <v>12</v>
      </c>
      <c r="S9" s="126">
        <v>12</v>
      </c>
      <c r="T9" s="127">
        <v>13</v>
      </c>
    </row>
    <row r="10" spans="1:35" ht="17.25" x14ac:dyDescent="0.25">
      <c r="B10" s="59" t="s">
        <v>40</v>
      </c>
      <c r="C10" s="154">
        <v>0</v>
      </c>
      <c r="D10" s="249">
        <v>4.8</v>
      </c>
      <c r="E10" s="249">
        <v>8.8000000000000007</v>
      </c>
      <c r="F10" s="249">
        <v>9</v>
      </c>
      <c r="G10" s="250">
        <v>12</v>
      </c>
      <c r="H10" s="250">
        <v>11</v>
      </c>
      <c r="I10" s="250">
        <v>11</v>
      </c>
      <c r="J10" s="250">
        <v>12</v>
      </c>
      <c r="K10" s="250">
        <v>12</v>
      </c>
      <c r="L10" s="250">
        <v>21</v>
      </c>
      <c r="M10" s="250">
        <v>16</v>
      </c>
      <c r="N10" s="250">
        <v>16</v>
      </c>
      <c r="O10" s="250">
        <v>21</v>
      </c>
      <c r="P10" s="250">
        <v>15</v>
      </c>
      <c r="Q10" s="250">
        <v>16</v>
      </c>
      <c r="R10" s="385">
        <v>16</v>
      </c>
      <c r="S10" s="250">
        <v>16</v>
      </c>
      <c r="T10" s="251">
        <v>13</v>
      </c>
    </row>
    <row r="11" spans="1:35" ht="18" thickBot="1" x14ac:dyDescent="0.3">
      <c r="B11" s="21" t="s">
        <v>41</v>
      </c>
      <c r="C11" s="158">
        <v>520</v>
      </c>
      <c r="D11" s="158">
        <v>1070</v>
      </c>
      <c r="E11" s="158">
        <v>360</v>
      </c>
      <c r="F11" s="158">
        <v>420</v>
      </c>
      <c r="G11" s="158">
        <v>490</v>
      </c>
      <c r="H11" s="158">
        <v>440</v>
      </c>
      <c r="I11" s="158">
        <v>200</v>
      </c>
      <c r="J11" s="158">
        <v>90</v>
      </c>
      <c r="K11" s="158">
        <v>120</v>
      </c>
      <c r="L11" s="158">
        <v>110</v>
      </c>
      <c r="M11" s="158">
        <v>120</v>
      </c>
      <c r="N11" s="158">
        <v>130</v>
      </c>
      <c r="O11" s="158">
        <v>120</v>
      </c>
      <c r="P11" s="158">
        <v>69</v>
      </c>
      <c r="Q11" s="158">
        <v>70</v>
      </c>
      <c r="R11" s="157">
        <v>41</v>
      </c>
      <c r="S11" s="158">
        <v>40</v>
      </c>
      <c r="T11" s="159">
        <v>41</v>
      </c>
    </row>
    <row r="12" spans="1:35" x14ac:dyDescent="0.25">
      <c r="B12" s="23"/>
      <c r="C12" s="191"/>
      <c r="D12" s="191"/>
      <c r="E12" s="191"/>
      <c r="F12" s="191"/>
      <c r="G12" s="191"/>
      <c r="H12" s="191"/>
      <c r="I12" s="191"/>
      <c r="J12" s="191"/>
      <c r="K12" s="191"/>
      <c r="L12" s="191"/>
      <c r="M12" s="191"/>
      <c r="N12" s="191"/>
      <c r="O12" s="191"/>
      <c r="P12" s="191"/>
      <c r="Q12" s="191"/>
      <c r="R12" s="190"/>
      <c r="S12" s="190"/>
      <c r="T12" s="190"/>
    </row>
    <row r="13" spans="1:35" ht="17.25" x14ac:dyDescent="0.25">
      <c r="B13" s="23"/>
      <c r="C13" s="480" t="s">
        <v>42</v>
      </c>
      <c r="D13" s="477"/>
      <c r="E13" s="477"/>
      <c r="F13" s="477"/>
      <c r="G13" s="477"/>
      <c r="H13" s="477"/>
      <c r="I13" s="477"/>
      <c r="J13" s="477"/>
      <c r="K13" s="477"/>
      <c r="L13" s="477"/>
      <c r="M13" s="477"/>
      <c r="N13" s="477"/>
      <c r="O13" s="477"/>
      <c r="P13" s="477"/>
      <c r="Q13" s="477"/>
      <c r="R13" s="477"/>
      <c r="S13" s="475"/>
      <c r="T13" s="475"/>
      <c r="U13" s="475"/>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row>
    <row r="15" spans="1:35" ht="17.25" x14ac:dyDescent="0.25">
      <c r="B15" s="25" t="s">
        <v>43</v>
      </c>
      <c r="C15" s="124">
        <v>400</v>
      </c>
      <c r="D15" s="124">
        <v>880</v>
      </c>
      <c r="E15" s="124">
        <v>450</v>
      </c>
      <c r="F15" s="124">
        <v>390</v>
      </c>
      <c r="G15" s="124">
        <v>480</v>
      </c>
      <c r="H15" s="124">
        <v>420</v>
      </c>
      <c r="I15" s="124">
        <v>190</v>
      </c>
      <c r="J15" s="124">
        <v>84</v>
      </c>
      <c r="K15" s="124">
        <v>110</v>
      </c>
      <c r="L15" s="124">
        <v>94</v>
      </c>
      <c r="M15" s="124">
        <v>91</v>
      </c>
      <c r="N15" s="124">
        <v>96</v>
      </c>
      <c r="O15" s="124">
        <v>110</v>
      </c>
      <c r="P15" s="124">
        <v>56</v>
      </c>
      <c r="Q15" s="124">
        <v>62</v>
      </c>
      <c r="R15" s="146">
        <v>30</v>
      </c>
      <c r="S15" s="124">
        <v>32</v>
      </c>
      <c r="T15" s="125">
        <v>35</v>
      </c>
    </row>
    <row r="16" spans="1:35" x14ac:dyDescent="0.25">
      <c r="B16" s="14" t="s">
        <v>0</v>
      </c>
      <c r="C16" s="126">
        <v>380</v>
      </c>
      <c r="D16" s="126">
        <v>870</v>
      </c>
      <c r="E16" s="126">
        <v>420</v>
      </c>
      <c r="F16" s="126">
        <v>320</v>
      </c>
      <c r="G16" s="126">
        <v>390</v>
      </c>
      <c r="H16" s="126">
        <v>390</v>
      </c>
      <c r="I16" s="126">
        <v>140</v>
      </c>
      <c r="J16" s="126">
        <v>44</v>
      </c>
      <c r="K16" s="126">
        <v>50</v>
      </c>
      <c r="L16" s="126">
        <v>52</v>
      </c>
      <c r="M16" s="126">
        <v>65</v>
      </c>
      <c r="N16" s="126">
        <v>69</v>
      </c>
      <c r="O16" s="126">
        <v>63</v>
      </c>
      <c r="P16" s="126">
        <v>28</v>
      </c>
      <c r="Q16" s="126">
        <v>29</v>
      </c>
      <c r="R16" s="384">
        <v>5.3</v>
      </c>
      <c r="S16" s="216">
        <v>0</v>
      </c>
      <c r="T16" s="217">
        <v>0</v>
      </c>
    </row>
    <row r="17" spans="2:21" x14ac:dyDescent="0.25">
      <c r="B17" s="14" t="s">
        <v>2</v>
      </c>
      <c r="C17" s="216">
        <v>0.9</v>
      </c>
      <c r="D17" s="208">
        <v>0</v>
      </c>
      <c r="E17" s="126">
        <v>11</v>
      </c>
      <c r="F17" s="126">
        <v>51</v>
      </c>
      <c r="G17" s="126">
        <v>69</v>
      </c>
      <c r="H17" s="126">
        <v>21</v>
      </c>
      <c r="I17" s="126">
        <v>39</v>
      </c>
      <c r="J17" s="126">
        <v>23</v>
      </c>
      <c r="K17" s="126">
        <v>41</v>
      </c>
      <c r="L17" s="126">
        <v>27</v>
      </c>
      <c r="M17" s="126">
        <v>24</v>
      </c>
      <c r="N17" s="126">
        <v>25</v>
      </c>
      <c r="O17" s="126">
        <v>29</v>
      </c>
      <c r="P17" s="126">
        <v>12</v>
      </c>
      <c r="Q17" s="126">
        <v>17</v>
      </c>
      <c r="R17" s="247">
        <v>9.6999999999999993</v>
      </c>
      <c r="S17" s="126">
        <v>17</v>
      </c>
      <c r="T17" s="127">
        <v>19</v>
      </c>
    </row>
    <row r="18" spans="2:21" s="9" customFormat="1" x14ac:dyDescent="0.25">
      <c r="B18" s="26" t="s">
        <v>9</v>
      </c>
      <c r="C18" s="126">
        <v>22</v>
      </c>
      <c r="D18" s="126">
        <v>12</v>
      </c>
      <c r="E18" s="126">
        <v>15</v>
      </c>
      <c r="F18" s="126">
        <v>20</v>
      </c>
      <c r="G18" s="126">
        <v>22</v>
      </c>
      <c r="H18" s="126">
        <v>15</v>
      </c>
      <c r="I18" s="126">
        <v>15</v>
      </c>
      <c r="J18" s="126">
        <v>17</v>
      </c>
      <c r="K18" s="126">
        <v>15</v>
      </c>
      <c r="L18" s="126">
        <v>15</v>
      </c>
      <c r="M18" s="247">
        <v>1.5</v>
      </c>
      <c r="N18" s="247">
        <v>1.6</v>
      </c>
      <c r="O18" s="126">
        <v>14</v>
      </c>
      <c r="P18" s="126">
        <v>16</v>
      </c>
      <c r="Q18" s="126">
        <v>15</v>
      </c>
      <c r="R18" s="126">
        <v>15</v>
      </c>
      <c r="S18" s="126">
        <v>15</v>
      </c>
      <c r="T18" s="127">
        <v>16</v>
      </c>
      <c r="U18" s="6"/>
    </row>
    <row r="19" spans="2:21" x14ac:dyDescent="0.25">
      <c r="B19" s="27" t="s">
        <v>5</v>
      </c>
      <c r="C19" s="211">
        <v>0</v>
      </c>
      <c r="D19" s="211">
        <v>0</v>
      </c>
      <c r="E19" s="211">
        <v>0</v>
      </c>
      <c r="F19" s="211">
        <v>0</v>
      </c>
      <c r="G19" s="211">
        <v>0</v>
      </c>
      <c r="H19" s="211">
        <v>0</v>
      </c>
      <c r="I19" s="211">
        <v>0</v>
      </c>
      <c r="J19" s="211">
        <v>0</v>
      </c>
      <c r="K19" s="211">
        <v>0</v>
      </c>
      <c r="L19" s="211">
        <v>0</v>
      </c>
      <c r="M19" s="211">
        <v>0</v>
      </c>
      <c r="N19" s="211">
        <v>0</v>
      </c>
      <c r="O19" s="211">
        <v>0</v>
      </c>
      <c r="P19" s="211">
        <v>0</v>
      </c>
      <c r="Q19" s="211">
        <v>0</v>
      </c>
      <c r="R19" s="365">
        <v>0</v>
      </c>
      <c r="S19" s="211">
        <v>0</v>
      </c>
      <c r="T19" s="212">
        <v>0</v>
      </c>
    </row>
    <row r="20" spans="2:21" x14ac:dyDescent="0.25">
      <c r="B20" s="27" t="s">
        <v>4</v>
      </c>
      <c r="C20" s="136">
        <v>19800</v>
      </c>
      <c r="D20" s="136">
        <v>31500</v>
      </c>
      <c r="E20" s="136">
        <v>36400</v>
      </c>
      <c r="F20" s="136">
        <v>33700</v>
      </c>
      <c r="G20" s="136">
        <v>33500</v>
      </c>
      <c r="H20" s="136">
        <v>34600</v>
      </c>
      <c r="I20" s="136">
        <v>33500</v>
      </c>
      <c r="J20" s="136">
        <v>33300</v>
      </c>
      <c r="K20" s="136">
        <v>34200</v>
      </c>
      <c r="L20" s="136">
        <v>32200</v>
      </c>
      <c r="M20" s="136">
        <v>35300</v>
      </c>
      <c r="N20" s="136">
        <v>34500</v>
      </c>
      <c r="O20" s="136">
        <v>34800</v>
      </c>
      <c r="P20" s="136">
        <v>36600</v>
      </c>
      <c r="Q20" s="136">
        <v>36000</v>
      </c>
      <c r="R20" s="136">
        <v>30700</v>
      </c>
      <c r="S20" s="136">
        <v>32900</v>
      </c>
      <c r="T20" s="137">
        <v>36200</v>
      </c>
    </row>
    <row r="21" spans="2:21" ht="17.25" x14ac:dyDescent="0.25">
      <c r="B21" s="27" t="s">
        <v>44</v>
      </c>
      <c r="C21" s="211">
        <v>0</v>
      </c>
      <c r="D21" s="211">
        <v>0</v>
      </c>
      <c r="E21" s="136">
        <v>53</v>
      </c>
      <c r="F21" s="136">
        <v>330</v>
      </c>
      <c r="G21" s="136">
        <v>330</v>
      </c>
      <c r="H21" s="136">
        <v>410</v>
      </c>
      <c r="I21" s="136">
        <v>360</v>
      </c>
      <c r="J21" s="136">
        <v>340</v>
      </c>
      <c r="K21" s="136">
        <v>750</v>
      </c>
      <c r="L21" s="136">
        <v>880</v>
      </c>
      <c r="M21" s="136">
        <v>870</v>
      </c>
      <c r="N21" s="136">
        <v>910</v>
      </c>
      <c r="O21" s="136">
        <v>900</v>
      </c>
      <c r="P21" s="136">
        <v>970</v>
      </c>
      <c r="Q21" s="136">
        <v>930</v>
      </c>
      <c r="R21" s="136">
        <v>870</v>
      </c>
      <c r="S21" s="136">
        <v>880</v>
      </c>
      <c r="T21" s="137">
        <v>960</v>
      </c>
    </row>
    <row r="22" spans="2:21" ht="17.25" x14ac:dyDescent="0.25">
      <c r="B22" s="27" t="s">
        <v>45</v>
      </c>
      <c r="C22" s="154">
        <v>0</v>
      </c>
      <c r="D22" s="154">
        <v>0</v>
      </c>
      <c r="E22" s="154">
        <v>0</v>
      </c>
      <c r="F22" s="154">
        <v>0</v>
      </c>
      <c r="G22" s="154">
        <v>0</v>
      </c>
      <c r="H22" s="154">
        <v>0</v>
      </c>
      <c r="I22" s="154">
        <v>0</v>
      </c>
      <c r="J22" s="154">
        <v>0</v>
      </c>
      <c r="K22" s="154">
        <v>0</v>
      </c>
      <c r="L22" s="154">
        <v>0</v>
      </c>
      <c r="M22" s="154">
        <v>0</v>
      </c>
      <c r="N22" s="154">
        <v>0</v>
      </c>
      <c r="O22" s="154">
        <v>0</v>
      </c>
      <c r="P22" s="154">
        <v>0</v>
      </c>
      <c r="Q22" s="154">
        <v>0</v>
      </c>
      <c r="R22" s="153">
        <v>0</v>
      </c>
      <c r="S22" s="154">
        <v>0</v>
      </c>
      <c r="T22" s="155">
        <v>0</v>
      </c>
    </row>
    <row r="23" spans="2:21" ht="18" thickBot="1" x14ac:dyDescent="0.3">
      <c r="B23" s="29" t="s">
        <v>50</v>
      </c>
      <c r="C23" s="130">
        <v>20200</v>
      </c>
      <c r="D23" s="130">
        <v>32400</v>
      </c>
      <c r="E23" s="130">
        <v>36900</v>
      </c>
      <c r="F23" s="130">
        <v>34400</v>
      </c>
      <c r="G23" s="130">
        <v>34300</v>
      </c>
      <c r="H23" s="130">
        <v>35400</v>
      </c>
      <c r="I23" s="130">
        <v>34100</v>
      </c>
      <c r="J23" s="130">
        <v>33700</v>
      </c>
      <c r="K23" s="130">
        <v>35100</v>
      </c>
      <c r="L23" s="130">
        <v>33200</v>
      </c>
      <c r="M23" s="130">
        <v>36300</v>
      </c>
      <c r="N23" s="130">
        <v>35500</v>
      </c>
      <c r="O23" s="130">
        <v>35800</v>
      </c>
      <c r="P23" s="130">
        <v>37600</v>
      </c>
      <c r="Q23" s="130">
        <v>37000</v>
      </c>
      <c r="R23" s="171">
        <v>31600</v>
      </c>
      <c r="S23" s="130">
        <v>33900</v>
      </c>
      <c r="T23" s="131">
        <v>37200</v>
      </c>
    </row>
    <row r="24" spans="2:21" x14ac:dyDescent="0.25">
      <c r="B24" s="32"/>
      <c r="C24" s="191"/>
      <c r="D24" s="191"/>
      <c r="E24" s="191"/>
      <c r="F24" s="191"/>
      <c r="G24" s="191"/>
      <c r="H24" s="191"/>
      <c r="I24" s="10"/>
      <c r="J24" s="10"/>
      <c r="K24" s="10"/>
      <c r="L24" s="10"/>
      <c r="M24" s="10"/>
      <c r="N24" s="10"/>
      <c r="O24" s="10"/>
      <c r="P24" s="10"/>
      <c r="Q24" s="10"/>
      <c r="R24" s="23"/>
      <c r="S24" s="23"/>
      <c r="T24" s="23"/>
    </row>
    <row r="25" spans="2:21" ht="17.25" x14ac:dyDescent="0.25">
      <c r="B25" s="32"/>
      <c r="C25" s="481" t="s">
        <v>46</v>
      </c>
      <c r="D25" s="477"/>
      <c r="E25" s="477"/>
      <c r="F25" s="477"/>
      <c r="G25" s="477"/>
      <c r="H25" s="477"/>
      <c r="I25" s="477"/>
      <c r="J25" s="477"/>
      <c r="K25" s="477"/>
      <c r="L25" s="477"/>
      <c r="M25" s="477"/>
      <c r="N25" s="477"/>
      <c r="O25" s="477"/>
      <c r="P25" s="477"/>
      <c r="Q25" s="477"/>
      <c r="R25" s="477"/>
      <c r="S25" s="475"/>
      <c r="T25" s="475"/>
      <c r="U25" s="475"/>
    </row>
    <row r="26" spans="2:21" ht="15.75" x14ac:dyDescent="0.25">
      <c r="B26" s="33"/>
      <c r="C26" s="473" t="s">
        <v>32</v>
      </c>
      <c r="D26" s="474"/>
      <c r="E26" s="474"/>
      <c r="F26" s="474"/>
      <c r="G26" s="474"/>
      <c r="H26" s="474"/>
      <c r="I26" s="474"/>
      <c r="J26" s="474"/>
      <c r="K26" s="474"/>
      <c r="L26" s="474"/>
      <c r="M26" s="474"/>
      <c r="N26" s="474"/>
      <c r="O26" s="474"/>
      <c r="P26" s="474"/>
      <c r="Q26" s="474"/>
      <c r="R26" s="475"/>
      <c r="S26" s="475"/>
      <c r="T26" s="475"/>
      <c r="U26" s="475"/>
    </row>
    <row r="27" spans="2:21" ht="18" x14ac:dyDescent="0.35">
      <c r="B27" s="34" t="s">
        <v>28</v>
      </c>
      <c r="C27" s="138">
        <v>26</v>
      </c>
      <c r="D27" s="138">
        <v>33</v>
      </c>
      <c r="E27" s="252">
        <v>9.6</v>
      </c>
      <c r="F27" s="138">
        <v>12</v>
      </c>
      <c r="G27" s="138">
        <v>14</v>
      </c>
      <c r="H27" s="138">
        <v>12</v>
      </c>
      <c r="I27" s="252">
        <v>5.9</v>
      </c>
      <c r="J27" s="252">
        <v>2.7</v>
      </c>
      <c r="K27" s="252">
        <v>3.4</v>
      </c>
      <c r="L27" s="252">
        <v>3.4</v>
      </c>
      <c r="M27" s="252">
        <v>3.3</v>
      </c>
      <c r="N27" s="252">
        <v>3.5</v>
      </c>
      <c r="O27" s="252">
        <v>3.4</v>
      </c>
      <c r="P27" s="252">
        <v>1.8</v>
      </c>
      <c r="Q27" s="252">
        <v>1.9</v>
      </c>
      <c r="R27" s="381">
        <v>1.3</v>
      </c>
      <c r="S27" s="252">
        <v>1.2</v>
      </c>
      <c r="T27" s="253">
        <v>1.1000000000000001</v>
      </c>
    </row>
    <row r="28" spans="2:21" ht="18" x14ac:dyDescent="0.35">
      <c r="B28" s="35" t="s">
        <v>29</v>
      </c>
      <c r="C28" s="175">
        <v>4.0000000000000002E-4</v>
      </c>
      <c r="D28" s="175">
        <v>4.0000000000000002E-4</v>
      </c>
      <c r="E28" s="175">
        <v>2.0000000000000001E-4</v>
      </c>
      <c r="F28" s="175">
        <v>4.0000000000000002E-4</v>
      </c>
      <c r="G28" s="175">
        <v>4.0000000000000002E-4</v>
      </c>
      <c r="H28" s="175">
        <v>2.0000000000000001E-4</v>
      </c>
      <c r="I28" s="175">
        <v>2.9999999999999997E-4</v>
      </c>
      <c r="J28" s="175">
        <v>2.0000000000000001E-4</v>
      </c>
      <c r="K28" s="175">
        <v>4.0000000000000002E-4</v>
      </c>
      <c r="L28" s="175">
        <v>2.0000000000000001E-4</v>
      </c>
      <c r="M28" s="175">
        <v>2.9999999999999997E-4</v>
      </c>
      <c r="N28" s="175">
        <v>2.9999999999999997E-4</v>
      </c>
      <c r="O28" s="175">
        <v>2.9999999999999997E-4</v>
      </c>
      <c r="P28" s="175">
        <v>1E-4</v>
      </c>
      <c r="Q28" s="175">
        <v>1E-4</v>
      </c>
      <c r="R28" s="176">
        <v>1E-4</v>
      </c>
      <c r="S28" s="175">
        <v>1E-4</v>
      </c>
      <c r="T28" s="177">
        <v>1E-4</v>
      </c>
    </row>
    <row r="29" spans="2:21" ht="18" x14ac:dyDescent="0.35">
      <c r="B29" s="35" t="s">
        <v>30</v>
      </c>
      <c r="C29" s="254">
        <v>1E-3</v>
      </c>
      <c r="D29" s="254">
        <v>1E-3</v>
      </c>
      <c r="E29" s="179">
        <v>2.0000000000000001E-4</v>
      </c>
      <c r="F29" s="179">
        <v>2.0000000000000001E-4</v>
      </c>
      <c r="G29" s="179">
        <v>2.0000000000000001E-4</v>
      </c>
      <c r="H29" s="179">
        <v>2.0000000000000001E-4</v>
      </c>
      <c r="I29" s="179">
        <v>1E-4</v>
      </c>
      <c r="J29" s="179">
        <v>0</v>
      </c>
      <c r="K29" s="179">
        <v>1E-4</v>
      </c>
      <c r="L29" s="179">
        <v>1E-4</v>
      </c>
      <c r="M29" s="179">
        <v>1E-4</v>
      </c>
      <c r="N29" s="179">
        <v>1E-4</v>
      </c>
      <c r="O29" s="179">
        <v>1E-4</v>
      </c>
      <c r="P29" s="179">
        <v>0</v>
      </c>
      <c r="Q29" s="179">
        <v>0</v>
      </c>
      <c r="R29" s="382">
        <v>0</v>
      </c>
      <c r="S29" s="179">
        <v>0</v>
      </c>
      <c r="T29" s="255">
        <v>0</v>
      </c>
    </row>
    <row r="30" spans="2:21" ht="19.5" thickBot="1" x14ac:dyDescent="0.4">
      <c r="B30" s="37" t="s">
        <v>51</v>
      </c>
      <c r="C30" s="158">
        <v>26</v>
      </c>
      <c r="D30" s="158">
        <v>33</v>
      </c>
      <c r="E30" s="256">
        <v>9.6999999999999993</v>
      </c>
      <c r="F30" s="158">
        <v>12</v>
      </c>
      <c r="G30" s="158">
        <v>14</v>
      </c>
      <c r="H30" s="158">
        <v>13</v>
      </c>
      <c r="I30" s="256">
        <v>5.9</v>
      </c>
      <c r="J30" s="256">
        <v>2.7</v>
      </c>
      <c r="K30" s="256">
        <v>3.5</v>
      </c>
      <c r="L30" s="256">
        <v>3.4</v>
      </c>
      <c r="M30" s="256">
        <v>3.3</v>
      </c>
      <c r="N30" s="256">
        <v>3.6</v>
      </c>
      <c r="O30" s="256">
        <v>3.5</v>
      </c>
      <c r="P30" s="256">
        <v>1.8</v>
      </c>
      <c r="Q30" s="256">
        <v>1.9</v>
      </c>
      <c r="R30" s="383">
        <v>1.3</v>
      </c>
      <c r="S30" s="256">
        <v>1.2</v>
      </c>
      <c r="T30" s="257">
        <v>1.1000000000000001</v>
      </c>
    </row>
    <row r="31" spans="2:21" ht="15.75" x14ac:dyDescent="0.25">
      <c r="B31" s="38"/>
      <c r="C31" s="473" t="s">
        <v>33</v>
      </c>
      <c r="D31" s="474"/>
      <c r="E31" s="474"/>
      <c r="F31" s="474"/>
      <c r="G31" s="474"/>
      <c r="H31" s="474"/>
      <c r="I31" s="474"/>
      <c r="J31" s="474"/>
      <c r="K31" s="474"/>
      <c r="L31" s="474"/>
      <c r="M31" s="474"/>
      <c r="N31" s="474"/>
      <c r="O31" s="474"/>
      <c r="P31" s="474"/>
      <c r="Q31" s="474"/>
      <c r="R31" s="479"/>
      <c r="S31" s="479"/>
      <c r="T31" s="479"/>
      <c r="U31" s="479"/>
    </row>
    <row r="32" spans="2:21" ht="17.25" x14ac:dyDescent="0.25">
      <c r="B32" s="39" t="s">
        <v>47</v>
      </c>
      <c r="C32" s="138">
        <v>2100</v>
      </c>
      <c r="D32" s="138">
        <v>3750</v>
      </c>
      <c r="E32" s="138">
        <v>1860</v>
      </c>
      <c r="F32" s="138">
        <v>2280</v>
      </c>
      <c r="G32" s="138">
        <v>2270</v>
      </c>
      <c r="H32" s="138">
        <v>4720</v>
      </c>
      <c r="I32" s="138">
        <v>4700</v>
      </c>
      <c r="J32" s="138">
        <v>4570</v>
      </c>
      <c r="K32" s="138">
        <v>4590</v>
      </c>
      <c r="L32" s="138">
        <v>3620</v>
      </c>
      <c r="M32" s="138">
        <v>3840</v>
      </c>
      <c r="N32" s="138">
        <v>3870</v>
      </c>
      <c r="O32" s="138">
        <v>3680</v>
      </c>
      <c r="P32" s="138">
        <v>2170</v>
      </c>
      <c r="Q32" s="138">
        <v>450</v>
      </c>
      <c r="R32" s="138">
        <v>370</v>
      </c>
      <c r="S32" s="138">
        <v>200</v>
      </c>
      <c r="T32" s="139">
        <v>160</v>
      </c>
    </row>
    <row r="33" spans="2:21" ht="18.75" x14ac:dyDescent="0.35">
      <c r="B33" s="41" t="s">
        <v>48</v>
      </c>
      <c r="C33" s="185">
        <v>4.3</v>
      </c>
      <c r="D33" s="185">
        <v>4.2</v>
      </c>
      <c r="E33" s="185">
        <v>4</v>
      </c>
      <c r="F33" s="185">
        <v>6</v>
      </c>
      <c r="G33" s="185">
        <v>4</v>
      </c>
      <c r="H33" s="185">
        <v>3.3</v>
      </c>
      <c r="I33" s="185">
        <v>3</v>
      </c>
      <c r="J33" s="185">
        <v>4.3</v>
      </c>
      <c r="K33" s="185">
        <v>6</v>
      </c>
      <c r="L33" s="185">
        <v>1.3</v>
      </c>
      <c r="M33" s="185">
        <v>1.2</v>
      </c>
      <c r="N33" s="258">
        <v>0.9</v>
      </c>
      <c r="O33" s="185">
        <v>1</v>
      </c>
      <c r="P33" s="185">
        <v>2.4</v>
      </c>
      <c r="Q33" s="185">
        <v>1.1000000000000001</v>
      </c>
      <c r="R33" s="184">
        <v>2.4</v>
      </c>
      <c r="S33" s="185">
        <v>1.8</v>
      </c>
      <c r="T33" s="186">
        <v>1.4</v>
      </c>
    </row>
    <row r="34" spans="2:21" ht="15.75" x14ac:dyDescent="0.25">
      <c r="B34" s="42"/>
      <c r="C34" s="473" t="s">
        <v>34</v>
      </c>
      <c r="D34" s="474"/>
      <c r="E34" s="474"/>
      <c r="F34" s="474"/>
      <c r="G34" s="474"/>
      <c r="H34" s="474"/>
      <c r="I34" s="474"/>
      <c r="J34" s="474"/>
      <c r="K34" s="474"/>
      <c r="L34" s="474"/>
      <c r="M34" s="474"/>
      <c r="N34" s="474"/>
      <c r="O34" s="474"/>
      <c r="P34" s="474"/>
      <c r="Q34" s="474"/>
      <c r="R34" s="479"/>
      <c r="S34" s="479"/>
      <c r="T34" s="479"/>
      <c r="U34" s="479"/>
    </row>
    <row r="35" spans="2:21" ht="19.5" thickBot="1" x14ac:dyDescent="0.4">
      <c r="B35" s="43" t="s">
        <v>49</v>
      </c>
      <c r="C35" s="130">
        <v>29</v>
      </c>
      <c r="D35" s="130">
        <v>38</v>
      </c>
      <c r="E35" s="130">
        <v>10</v>
      </c>
      <c r="F35" s="130">
        <v>13</v>
      </c>
      <c r="G35" s="130">
        <v>16</v>
      </c>
      <c r="H35" s="130">
        <v>15</v>
      </c>
      <c r="I35" s="188">
        <v>6.9</v>
      </c>
      <c r="J35" s="188">
        <v>3.2</v>
      </c>
      <c r="K35" s="188">
        <v>4.2</v>
      </c>
      <c r="L35" s="188">
        <v>3.8</v>
      </c>
      <c r="M35" s="188">
        <v>3.7</v>
      </c>
      <c r="N35" s="188">
        <v>4</v>
      </c>
      <c r="O35" s="188">
        <v>3.9</v>
      </c>
      <c r="P35" s="188">
        <v>2</v>
      </c>
      <c r="Q35" s="188">
        <v>1.9</v>
      </c>
      <c r="R35" s="362">
        <v>1.4</v>
      </c>
      <c r="S35" s="188">
        <v>1.2</v>
      </c>
      <c r="T35" s="189">
        <v>1.2</v>
      </c>
    </row>
    <row r="36" spans="2:21" x14ac:dyDescent="0.25">
      <c r="B36" s="32"/>
      <c r="C36" s="23"/>
      <c r="D36" s="23"/>
      <c r="E36" s="23"/>
      <c r="F36" s="23"/>
      <c r="G36" s="23"/>
      <c r="H36" s="23"/>
      <c r="I36" s="23"/>
      <c r="J36" s="23"/>
      <c r="K36" s="23"/>
    </row>
    <row r="37" spans="2:21" x14ac:dyDescent="0.25">
      <c r="B37" s="47" t="s">
        <v>3</v>
      </c>
      <c r="C37" s="23"/>
      <c r="D37" s="23"/>
      <c r="E37" s="23"/>
      <c r="F37" s="23"/>
      <c r="G37" s="23"/>
      <c r="H37" s="23"/>
      <c r="I37" s="23"/>
      <c r="J37" s="23"/>
      <c r="K37" s="23"/>
    </row>
    <row r="38" spans="2:21" x14ac:dyDescent="0.25">
      <c r="B38" s="32" t="s">
        <v>52</v>
      </c>
      <c r="C38" s="23"/>
      <c r="D38" s="23"/>
      <c r="E38" s="23"/>
      <c r="F38" s="23"/>
      <c r="G38" s="23"/>
      <c r="H38" s="23"/>
      <c r="I38" s="23"/>
      <c r="J38" s="23"/>
      <c r="K38" s="23"/>
    </row>
    <row r="39" spans="2:21" x14ac:dyDescent="0.25">
      <c r="B39" s="42" t="s">
        <v>53</v>
      </c>
      <c r="C39" s="23"/>
      <c r="D39" s="23"/>
      <c r="E39" s="23"/>
      <c r="F39" s="23"/>
      <c r="G39" s="23"/>
      <c r="H39" s="23"/>
      <c r="I39" s="23"/>
      <c r="J39" s="23"/>
      <c r="K39" s="23"/>
    </row>
    <row r="40" spans="2:21" x14ac:dyDescent="0.25">
      <c r="B40" s="42" t="s">
        <v>54</v>
      </c>
      <c r="C40" s="23"/>
      <c r="D40" s="23"/>
      <c r="E40" s="23"/>
      <c r="F40" s="23"/>
      <c r="G40" s="23"/>
      <c r="H40" s="23"/>
      <c r="I40" s="23"/>
      <c r="J40" s="23"/>
      <c r="K40" s="23"/>
    </row>
    <row r="41" spans="2:21" x14ac:dyDescent="0.25">
      <c r="B41" s="32" t="s">
        <v>55</v>
      </c>
      <c r="C41" s="23"/>
      <c r="D41" s="23"/>
      <c r="E41" s="23"/>
      <c r="F41" s="23"/>
      <c r="G41" s="23"/>
      <c r="H41" s="23"/>
      <c r="I41" s="23"/>
      <c r="J41" s="23"/>
      <c r="K41" s="23"/>
    </row>
    <row r="42" spans="2:21" x14ac:dyDescent="0.25">
      <c r="B42" s="32" t="s">
        <v>11</v>
      </c>
      <c r="C42" s="23"/>
      <c r="D42" s="23"/>
      <c r="E42" s="23"/>
      <c r="F42" s="23"/>
      <c r="G42" s="23"/>
      <c r="H42" s="23"/>
      <c r="I42" s="23"/>
      <c r="J42" s="23"/>
      <c r="K42" s="23"/>
    </row>
    <row r="43" spans="2:21" x14ac:dyDescent="0.25">
      <c r="B43" s="42" t="s">
        <v>56</v>
      </c>
      <c r="C43" s="23"/>
      <c r="D43" s="23"/>
      <c r="E43" s="23"/>
      <c r="F43" s="23"/>
      <c r="G43" s="23"/>
      <c r="H43" s="23"/>
      <c r="I43" s="23"/>
      <c r="J43" s="23"/>
      <c r="K43" s="23"/>
    </row>
    <row r="44" spans="2:21" x14ac:dyDescent="0.25">
      <c r="B44" s="42" t="s">
        <v>57</v>
      </c>
      <c r="C44" s="23"/>
      <c r="D44" s="23"/>
      <c r="E44" s="23"/>
      <c r="F44" s="23"/>
      <c r="G44" s="23"/>
      <c r="H44" s="23"/>
      <c r="I44" s="23"/>
      <c r="J44" s="23"/>
      <c r="K44" s="23"/>
    </row>
    <row r="45" spans="2:21" x14ac:dyDescent="0.25">
      <c r="B45" s="42" t="s">
        <v>58</v>
      </c>
      <c r="C45" s="23"/>
      <c r="D45" s="23"/>
      <c r="E45" s="23"/>
      <c r="F45" s="23"/>
      <c r="G45" s="23"/>
      <c r="H45" s="23"/>
      <c r="I45" s="23"/>
      <c r="J45" s="23"/>
      <c r="K45" s="23"/>
    </row>
    <row r="46" spans="2:21" x14ac:dyDescent="0.25">
      <c r="B46" s="32" t="s">
        <v>59</v>
      </c>
      <c r="C46" s="23"/>
      <c r="D46" s="23"/>
      <c r="E46" s="23"/>
      <c r="F46" s="23"/>
      <c r="G46" s="23"/>
      <c r="H46" s="23"/>
      <c r="I46" s="23"/>
      <c r="J46" s="23"/>
      <c r="K46" s="23"/>
    </row>
    <row r="47" spans="2:21" x14ac:dyDescent="0.25">
      <c r="B47" s="32" t="s">
        <v>84</v>
      </c>
      <c r="C47" s="23"/>
      <c r="D47" s="23"/>
      <c r="E47" s="23"/>
      <c r="F47" s="23"/>
      <c r="G47" s="23"/>
      <c r="H47" s="23"/>
      <c r="I47" s="23"/>
      <c r="J47" s="23"/>
      <c r="K47" s="23"/>
    </row>
    <row r="48" spans="2:21" x14ac:dyDescent="0.25">
      <c r="B48" s="42" t="s">
        <v>60</v>
      </c>
      <c r="C48" s="23"/>
      <c r="D48" s="23"/>
      <c r="E48" s="23"/>
      <c r="F48" s="23"/>
      <c r="G48" s="23"/>
      <c r="H48" s="23"/>
      <c r="I48" s="23"/>
      <c r="J48" s="23"/>
      <c r="K48" s="23"/>
    </row>
    <row r="49" spans="2:35" x14ac:dyDescent="0.25">
      <c r="B49" s="9" t="s">
        <v>61</v>
      </c>
      <c r="C49" s="23"/>
      <c r="D49" s="23"/>
      <c r="E49" s="23"/>
      <c r="F49" s="23"/>
      <c r="G49" s="23"/>
      <c r="H49" s="23"/>
      <c r="I49" s="23"/>
      <c r="J49" s="23"/>
      <c r="K49" s="23"/>
    </row>
    <row r="50" spans="2:35" x14ac:dyDescent="0.25">
      <c r="B50" s="9" t="s">
        <v>23</v>
      </c>
      <c r="C50" s="23"/>
      <c r="D50" s="23"/>
      <c r="E50" s="23"/>
      <c r="F50" s="23"/>
      <c r="G50" s="23"/>
      <c r="H50" s="23"/>
      <c r="I50" s="23"/>
      <c r="J50" s="23"/>
      <c r="K50" s="23"/>
    </row>
    <row r="51" spans="2:35" x14ac:dyDescent="0.25">
      <c r="B51" s="42" t="s">
        <v>62</v>
      </c>
      <c r="C51" s="23"/>
      <c r="D51" s="23"/>
      <c r="E51" s="23"/>
      <c r="F51" s="23"/>
      <c r="G51" s="23"/>
      <c r="H51" s="23"/>
      <c r="I51" s="23"/>
      <c r="J51" s="23"/>
      <c r="K51" s="23"/>
    </row>
    <row r="52" spans="2:35" x14ac:dyDescent="0.25">
      <c r="B52" s="32" t="s">
        <v>63</v>
      </c>
      <c r="C52" s="23"/>
      <c r="D52" s="23"/>
      <c r="E52" s="23"/>
      <c r="F52" s="23"/>
      <c r="G52" s="23"/>
      <c r="H52" s="23"/>
      <c r="I52" s="23"/>
      <c r="J52" s="23"/>
      <c r="K52" s="23"/>
    </row>
    <row r="53" spans="2:35" x14ac:dyDescent="0.25">
      <c r="B53" s="32" t="s">
        <v>64</v>
      </c>
      <c r="C53" s="23"/>
      <c r="D53" s="23"/>
      <c r="E53" s="23"/>
      <c r="F53" s="23"/>
      <c r="G53" s="23"/>
      <c r="H53" s="23"/>
      <c r="I53" s="23"/>
      <c r="J53" s="23"/>
      <c r="K53" s="23"/>
    </row>
    <row r="54" spans="2:35" x14ac:dyDescent="0.25">
      <c r="B54" s="32" t="s">
        <v>25</v>
      </c>
      <c r="C54" s="23"/>
      <c r="D54" s="23"/>
      <c r="E54" s="23"/>
      <c r="F54" s="23"/>
      <c r="G54" s="23"/>
      <c r="H54" s="23"/>
      <c r="I54" s="23"/>
      <c r="J54" s="23"/>
      <c r="K54" s="23"/>
    </row>
    <row r="55" spans="2:35" x14ac:dyDescent="0.25">
      <c r="B55" s="32" t="s">
        <v>65</v>
      </c>
      <c r="C55" s="23"/>
      <c r="D55" s="23"/>
      <c r="E55" s="23"/>
      <c r="F55" s="23"/>
      <c r="G55" s="23"/>
      <c r="H55" s="23"/>
      <c r="I55" s="23"/>
      <c r="J55" s="23"/>
      <c r="K55" s="23"/>
    </row>
    <row r="56" spans="2:35" x14ac:dyDescent="0.25">
      <c r="B56" s="48" t="s">
        <v>85</v>
      </c>
      <c r="C56" s="23"/>
      <c r="D56" s="23"/>
      <c r="E56" s="23"/>
      <c r="F56" s="23"/>
      <c r="G56" s="23"/>
      <c r="H56" s="23"/>
      <c r="I56" s="23"/>
      <c r="J56" s="23"/>
      <c r="K56" s="23"/>
    </row>
    <row r="57" spans="2:35" x14ac:dyDescent="0.25">
      <c r="B57" s="32" t="s">
        <v>66</v>
      </c>
      <c r="C57" s="23"/>
      <c r="D57" s="23"/>
      <c r="E57" s="23"/>
      <c r="F57" s="23"/>
      <c r="G57" s="23"/>
      <c r="H57" s="23"/>
      <c r="I57" s="23"/>
      <c r="J57" s="23"/>
      <c r="K57" s="23"/>
    </row>
    <row r="58" spans="2:35" ht="18" x14ac:dyDescent="0.35">
      <c r="B58" s="49" t="s">
        <v>67</v>
      </c>
      <c r="C58" s="23"/>
      <c r="D58" s="23"/>
      <c r="E58" s="23"/>
      <c r="F58" s="23"/>
      <c r="G58" s="23"/>
      <c r="H58" s="23"/>
      <c r="I58" s="23"/>
      <c r="J58" s="23"/>
      <c r="K58" s="23"/>
    </row>
    <row r="59" spans="2:35" ht="18" x14ac:dyDescent="0.35">
      <c r="B59" s="50" t="s">
        <v>68</v>
      </c>
      <c r="C59" s="23"/>
      <c r="D59" s="23"/>
      <c r="E59" s="23"/>
      <c r="F59" s="23"/>
      <c r="G59" s="23"/>
      <c r="H59" s="23"/>
      <c r="I59" s="23"/>
      <c r="J59" s="23"/>
      <c r="K59" s="23"/>
    </row>
    <row r="60" spans="2:35" x14ac:dyDescent="0.25">
      <c r="B60" s="42"/>
      <c r="C60" s="23"/>
      <c r="D60" s="23"/>
      <c r="E60" s="23"/>
      <c r="F60" s="23"/>
      <c r="G60" s="23"/>
      <c r="H60" s="23"/>
      <c r="I60" s="23"/>
      <c r="J60" s="23"/>
      <c r="K60" s="23"/>
    </row>
    <row r="61" spans="2:35" x14ac:dyDescent="0.25">
      <c r="B61" s="51" t="s">
        <v>12</v>
      </c>
      <c r="C61" s="7"/>
      <c r="D61" s="7"/>
      <c r="E61" s="7"/>
      <c r="F61" s="7"/>
      <c r="G61" s="7"/>
      <c r="H61" s="7"/>
      <c r="I61" s="7"/>
      <c r="J61" s="7"/>
      <c r="K61" s="7"/>
    </row>
    <row r="62" spans="2:35" x14ac:dyDescent="0.25">
      <c r="B62" s="51" t="s">
        <v>86</v>
      </c>
      <c r="C62" s="7"/>
      <c r="D62" s="7"/>
      <c r="E62" s="7"/>
      <c r="F62" s="7"/>
      <c r="G62" s="7"/>
      <c r="H62" s="7"/>
      <c r="I62" s="7"/>
      <c r="J62" s="7"/>
      <c r="K62" s="7"/>
    </row>
    <row r="63" spans="2:35" s="9" customFormat="1" x14ac:dyDescent="0.25">
      <c r="B63" s="9" t="s">
        <v>13</v>
      </c>
      <c r="C63" s="52"/>
      <c r="D63" s="52"/>
      <c r="E63" s="52"/>
      <c r="F63" s="52"/>
      <c r="G63" s="52"/>
      <c r="H63" s="52"/>
      <c r="I63" s="52"/>
      <c r="J63" s="52"/>
      <c r="K63" s="52"/>
    </row>
    <row r="64" spans="2:35" x14ac:dyDescent="0.25">
      <c r="K64" s="7"/>
      <c r="L64" s="52"/>
      <c r="M64" s="52"/>
      <c r="N64" s="52"/>
      <c r="O64" s="52"/>
      <c r="P64" s="52"/>
      <c r="Q64" s="52"/>
      <c r="R64" s="7"/>
      <c r="S64" s="7"/>
      <c r="T64" s="7"/>
      <c r="U64" s="7"/>
      <c r="V64" s="7"/>
      <c r="W64" s="7"/>
      <c r="X64" s="7"/>
      <c r="Y64" s="7"/>
      <c r="Z64" s="7"/>
      <c r="AA64" s="7"/>
      <c r="AB64" s="7"/>
      <c r="AC64" s="7"/>
      <c r="AD64" s="7"/>
      <c r="AE64" s="7"/>
      <c r="AF64" s="7"/>
      <c r="AG64" s="7"/>
      <c r="AH64" s="7"/>
      <c r="AI64" s="7"/>
    </row>
    <row r="65" spans="11:35" x14ac:dyDescent="0.25">
      <c r="K65" s="7"/>
      <c r="L65" s="121"/>
      <c r="M65" s="121"/>
      <c r="N65" s="121"/>
      <c r="O65" s="121"/>
      <c r="P65" s="121"/>
      <c r="Q65" s="121"/>
      <c r="R65" s="76"/>
      <c r="S65" s="76"/>
      <c r="T65" s="76"/>
      <c r="U65" s="76"/>
      <c r="V65" s="76"/>
      <c r="W65" s="76"/>
      <c r="X65" s="76"/>
      <c r="Y65" s="76"/>
      <c r="Z65" s="76"/>
      <c r="AA65" s="76"/>
      <c r="AB65" s="76"/>
      <c r="AC65" s="76"/>
      <c r="AD65" s="76"/>
      <c r="AE65" s="76"/>
      <c r="AF65" s="76"/>
      <c r="AG65" s="76"/>
      <c r="AH65" s="7"/>
      <c r="AI65" s="7"/>
    </row>
    <row r="66" spans="11:35" x14ac:dyDescent="0.25">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25">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25">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25">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25">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25">
      <c r="K71" s="7"/>
      <c r="L71" s="228"/>
      <c r="M71" s="228"/>
      <c r="N71" s="228"/>
      <c r="O71" s="228"/>
      <c r="P71" s="228"/>
      <c r="Q71" s="228"/>
      <c r="R71" s="79"/>
      <c r="S71" s="79"/>
      <c r="T71" s="79"/>
      <c r="U71" s="79"/>
      <c r="V71" s="79"/>
      <c r="W71" s="79"/>
      <c r="X71" s="79"/>
      <c r="Y71" s="79"/>
      <c r="Z71" s="79"/>
      <c r="AA71" s="79"/>
      <c r="AB71" s="79"/>
      <c r="AC71" s="79"/>
      <c r="AD71" s="79"/>
      <c r="AE71" s="79"/>
      <c r="AF71" s="79"/>
      <c r="AG71" s="79"/>
      <c r="AH71" s="7"/>
      <c r="AI71" s="7"/>
    </row>
    <row r="72" spans="11:35" x14ac:dyDescent="0.25">
      <c r="K72" s="7"/>
      <c r="L72" s="228"/>
      <c r="M72" s="228"/>
      <c r="N72" s="228"/>
      <c r="O72" s="228"/>
      <c r="P72" s="228"/>
      <c r="Q72" s="228"/>
      <c r="R72" s="79"/>
      <c r="S72" s="79"/>
      <c r="T72" s="79"/>
      <c r="U72" s="79"/>
      <c r="V72" s="79"/>
      <c r="W72" s="79"/>
      <c r="X72" s="79"/>
      <c r="Y72" s="79"/>
      <c r="Z72" s="79"/>
      <c r="AA72" s="79"/>
      <c r="AB72" s="79"/>
      <c r="AC72" s="79"/>
      <c r="AD72" s="79"/>
      <c r="AE72" s="79"/>
      <c r="AF72" s="79"/>
      <c r="AG72" s="79"/>
      <c r="AH72" s="7"/>
      <c r="AI72" s="7"/>
    </row>
    <row r="73" spans="11:35" x14ac:dyDescent="0.25">
      <c r="K73" s="7"/>
      <c r="L73" s="229"/>
      <c r="M73" s="229"/>
      <c r="N73" s="229"/>
      <c r="O73" s="229"/>
      <c r="P73" s="229"/>
      <c r="Q73" s="229"/>
      <c r="R73" s="82"/>
      <c r="S73" s="82"/>
      <c r="T73" s="82"/>
      <c r="U73" s="82"/>
      <c r="V73" s="82"/>
      <c r="W73" s="82"/>
      <c r="X73" s="82"/>
      <c r="Y73" s="82"/>
      <c r="Z73" s="82"/>
      <c r="AA73" s="82"/>
      <c r="AB73" s="82"/>
      <c r="AC73" s="82"/>
      <c r="AD73" s="7"/>
      <c r="AE73" s="7"/>
      <c r="AF73" s="7"/>
      <c r="AG73" s="7"/>
      <c r="AH73" s="7"/>
      <c r="AI73" s="7"/>
    </row>
    <row r="74" spans="11:35" x14ac:dyDescent="0.25">
      <c r="K74" s="7"/>
      <c r="L74" s="230"/>
      <c r="M74" s="230"/>
      <c r="N74" s="230"/>
      <c r="O74" s="230"/>
      <c r="P74" s="230"/>
      <c r="Q74" s="230"/>
      <c r="R74" s="85"/>
      <c r="S74" s="85"/>
      <c r="T74" s="85"/>
      <c r="U74" s="85"/>
      <c r="V74" s="85"/>
      <c r="W74" s="85"/>
      <c r="X74" s="85"/>
      <c r="Y74" s="85"/>
      <c r="Z74" s="85"/>
      <c r="AA74" s="85"/>
      <c r="AB74" s="85"/>
      <c r="AC74" s="85"/>
      <c r="AD74" s="85"/>
      <c r="AE74" s="85"/>
      <c r="AF74" s="85"/>
      <c r="AG74" s="85"/>
      <c r="AH74" s="7"/>
      <c r="AI74" s="7"/>
    </row>
    <row r="75" spans="11:35" x14ac:dyDescent="0.25">
      <c r="K75" s="7"/>
      <c r="L75" s="231"/>
      <c r="M75" s="231"/>
      <c r="N75" s="231"/>
      <c r="O75" s="231"/>
      <c r="P75" s="231"/>
      <c r="Q75" s="231"/>
      <c r="R75" s="63"/>
      <c r="S75" s="63"/>
      <c r="T75" s="63"/>
      <c r="U75" s="63"/>
      <c r="V75" s="63"/>
      <c r="W75" s="63"/>
      <c r="X75" s="63"/>
      <c r="Y75" s="63"/>
      <c r="Z75" s="63"/>
      <c r="AA75" s="63"/>
      <c r="AB75" s="63"/>
      <c r="AC75" s="63"/>
      <c r="AD75" s="63"/>
      <c r="AE75" s="63"/>
      <c r="AF75" s="63"/>
      <c r="AG75" s="63"/>
      <c r="AH75" s="7"/>
      <c r="AI75" s="7"/>
    </row>
    <row r="76" spans="11:35" x14ac:dyDescent="0.25">
      <c r="K76" s="7"/>
      <c r="L76" s="231"/>
      <c r="M76" s="231"/>
      <c r="N76" s="231"/>
      <c r="O76" s="231"/>
      <c r="P76" s="231"/>
      <c r="Q76" s="231"/>
      <c r="R76" s="63"/>
      <c r="S76" s="63"/>
      <c r="T76" s="63"/>
      <c r="U76" s="63"/>
      <c r="V76" s="63"/>
      <c r="W76" s="63"/>
      <c r="X76" s="63"/>
      <c r="Y76" s="63"/>
      <c r="Z76" s="63"/>
      <c r="AA76" s="63"/>
      <c r="AB76" s="63"/>
      <c r="AC76" s="63"/>
      <c r="AD76" s="63"/>
      <c r="AE76" s="63"/>
      <c r="AF76" s="63"/>
      <c r="AG76" s="63"/>
      <c r="AH76" s="7"/>
      <c r="AI76" s="7"/>
    </row>
    <row r="77" spans="11:35" x14ac:dyDescent="0.25">
      <c r="K77" s="7"/>
      <c r="L77" s="52"/>
      <c r="M77" s="52"/>
      <c r="N77" s="52"/>
      <c r="O77" s="52"/>
      <c r="P77" s="52"/>
      <c r="Q77" s="52"/>
      <c r="R77" s="7"/>
      <c r="S77" s="7"/>
      <c r="T77" s="7"/>
      <c r="U77" s="7"/>
      <c r="V77" s="7"/>
      <c r="W77" s="7"/>
      <c r="X77" s="7"/>
      <c r="Y77" s="7"/>
      <c r="Z77" s="7"/>
      <c r="AA77" s="7"/>
      <c r="AB77" s="7"/>
      <c r="AC77" s="7"/>
      <c r="AD77" s="7"/>
      <c r="AE77" s="7"/>
      <c r="AF77" s="7"/>
      <c r="AG77" s="7"/>
      <c r="AH77" s="7"/>
      <c r="AI77" s="7"/>
    </row>
    <row r="78" spans="11:35" x14ac:dyDescent="0.25">
      <c r="K78" s="7"/>
      <c r="L78" s="52"/>
      <c r="M78" s="52"/>
      <c r="N78" s="52"/>
      <c r="O78" s="52"/>
      <c r="P78" s="52"/>
      <c r="Q78" s="52"/>
      <c r="R78" s="7"/>
      <c r="S78" s="7"/>
      <c r="T78" s="7"/>
      <c r="U78" s="7"/>
      <c r="V78" s="7"/>
      <c r="W78" s="7"/>
      <c r="X78" s="7"/>
      <c r="Y78" s="7"/>
      <c r="Z78" s="7"/>
      <c r="AA78" s="7"/>
      <c r="AB78" s="7"/>
      <c r="AC78" s="7"/>
      <c r="AD78" s="7"/>
      <c r="AE78" s="7"/>
      <c r="AF78" s="7"/>
      <c r="AG78" s="7"/>
      <c r="AH78" s="7"/>
      <c r="AI78" s="7"/>
    </row>
    <row r="79" spans="11:35" x14ac:dyDescent="0.25">
      <c r="K79" s="7"/>
      <c r="L79" s="52"/>
      <c r="M79" s="52"/>
      <c r="N79" s="52"/>
      <c r="O79" s="52"/>
      <c r="P79" s="52"/>
      <c r="Q79" s="52"/>
      <c r="R79" s="7"/>
      <c r="S79" s="7"/>
      <c r="T79" s="7"/>
      <c r="U79" s="7"/>
      <c r="V79" s="7"/>
      <c r="W79" s="7"/>
      <c r="X79" s="7"/>
      <c r="Y79" s="7"/>
      <c r="Z79" s="7"/>
      <c r="AA79" s="7"/>
      <c r="AB79" s="7"/>
      <c r="AC79" s="7"/>
      <c r="AD79" s="7"/>
      <c r="AE79" s="7"/>
      <c r="AF79" s="7"/>
      <c r="AG79" s="7"/>
      <c r="AH79" s="7"/>
      <c r="AI79" s="7"/>
    </row>
    <row r="80" spans="11:35" x14ac:dyDescent="0.25">
      <c r="K80" s="7"/>
      <c r="L80" s="52"/>
      <c r="M80" s="52"/>
      <c r="N80" s="52"/>
      <c r="O80" s="52"/>
      <c r="P80" s="52"/>
      <c r="Q80" s="52"/>
      <c r="R80" s="7"/>
      <c r="S80" s="7"/>
      <c r="T80" s="7"/>
      <c r="U80" s="7"/>
      <c r="V80" s="7"/>
      <c r="W80" s="7"/>
      <c r="X80" s="7"/>
      <c r="Y80" s="7"/>
      <c r="Z80" s="7"/>
      <c r="AA80" s="7"/>
      <c r="AB80" s="7"/>
      <c r="AC80" s="7"/>
      <c r="AD80" s="7"/>
      <c r="AE80" s="7"/>
      <c r="AF80" s="7"/>
      <c r="AG80" s="7"/>
      <c r="AH80" s="7"/>
      <c r="AI80" s="7"/>
    </row>
    <row r="81" spans="11:35" x14ac:dyDescent="0.25">
      <c r="K81" s="7"/>
      <c r="L81" s="52"/>
      <c r="M81" s="52"/>
      <c r="N81" s="52"/>
      <c r="O81" s="52"/>
      <c r="P81" s="52"/>
      <c r="Q81" s="52"/>
      <c r="R81" s="7"/>
      <c r="S81" s="7"/>
      <c r="T81" s="7"/>
      <c r="U81" s="7"/>
      <c r="V81" s="7"/>
      <c r="W81" s="7"/>
      <c r="X81" s="7"/>
      <c r="Y81" s="7"/>
      <c r="Z81" s="7"/>
      <c r="AA81" s="7"/>
      <c r="AB81" s="7"/>
      <c r="AC81" s="7"/>
      <c r="AD81" s="7"/>
      <c r="AE81" s="7"/>
      <c r="AF81" s="7"/>
      <c r="AG81" s="7"/>
      <c r="AH81" s="7"/>
      <c r="AI81" s="7"/>
    </row>
    <row r="82" spans="11:35" x14ac:dyDescent="0.25">
      <c r="K82" s="7"/>
      <c r="L82" s="52"/>
      <c r="M82" s="52"/>
      <c r="N82" s="52"/>
      <c r="O82" s="52"/>
      <c r="P82" s="52"/>
      <c r="Q82" s="52"/>
      <c r="R82" s="7"/>
      <c r="S82" s="7"/>
      <c r="T82" s="7"/>
      <c r="U82" s="7"/>
      <c r="V82" s="7"/>
      <c r="W82" s="7"/>
      <c r="X82" s="7"/>
      <c r="Y82" s="7"/>
      <c r="Z82" s="7"/>
      <c r="AA82" s="7"/>
      <c r="AB82" s="7"/>
      <c r="AC82" s="7"/>
      <c r="AD82" s="7"/>
      <c r="AE82" s="7"/>
      <c r="AF82" s="7"/>
      <c r="AG82" s="7"/>
      <c r="AH82" s="7"/>
      <c r="AI82" s="7"/>
    </row>
    <row r="83" spans="11:35" x14ac:dyDescent="0.25">
      <c r="K83" s="7"/>
      <c r="L83" s="52"/>
      <c r="M83" s="52"/>
      <c r="N83" s="52"/>
      <c r="O83" s="52"/>
      <c r="P83" s="52"/>
      <c r="Q83" s="52"/>
      <c r="R83" s="7"/>
      <c r="S83" s="7"/>
      <c r="T83" s="7"/>
      <c r="U83" s="7"/>
      <c r="V83" s="7"/>
      <c r="W83" s="7"/>
      <c r="X83" s="7"/>
      <c r="Y83" s="7"/>
      <c r="Z83" s="7"/>
      <c r="AA83" s="7"/>
      <c r="AB83" s="7"/>
      <c r="AC83" s="7"/>
      <c r="AD83" s="7"/>
      <c r="AE83" s="7"/>
      <c r="AF83" s="7"/>
      <c r="AG83" s="7"/>
      <c r="AH83" s="7"/>
      <c r="AI83" s="7"/>
    </row>
    <row r="84" spans="11:35" x14ac:dyDescent="0.25">
      <c r="K84" s="7"/>
      <c r="L84" s="52"/>
      <c r="M84" s="52"/>
      <c r="N84" s="52"/>
      <c r="O84" s="52"/>
      <c r="P84" s="52"/>
      <c r="Q84" s="52"/>
      <c r="R84" s="7"/>
      <c r="S84" s="7"/>
      <c r="T84" s="7"/>
      <c r="U84" s="7"/>
      <c r="V84" s="7"/>
      <c r="W84" s="7"/>
      <c r="X84" s="7"/>
      <c r="Y84" s="7"/>
      <c r="Z84" s="7"/>
      <c r="AA84" s="7"/>
      <c r="AB84" s="7"/>
      <c r="AC84" s="7"/>
      <c r="AD84" s="7"/>
      <c r="AE84" s="7"/>
      <c r="AF84" s="7"/>
      <c r="AG84" s="7"/>
      <c r="AH84" s="7"/>
      <c r="AI84" s="7"/>
    </row>
  </sheetData>
  <mergeCells count="8">
    <mergeCell ref="C34:U34"/>
    <mergeCell ref="C26:U26"/>
    <mergeCell ref="C4:U4"/>
    <mergeCell ref="C5:U5"/>
    <mergeCell ref="C13:U13"/>
    <mergeCell ref="C14:U14"/>
    <mergeCell ref="C25:U25"/>
    <mergeCell ref="C31:U31"/>
  </mergeCell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84"/>
  <sheetViews>
    <sheetView showGridLines="0" workbookViewId="0">
      <pane xSplit="2" topLeftCell="G1" activePane="topRight" state="frozen"/>
      <selection activeCell="A61" sqref="A61"/>
      <selection pane="topRight" activeCell="F1" sqref="F1:M1048576"/>
    </sheetView>
  </sheetViews>
  <sheetFormatPr baseColWidth="10" defaultColWidth="9" defaultRowHeight="15" x14ac:dyDescent="0.25"/>
  <cols>
    <col min="1" max="1" width="11.75" style="6" customWidth="1"/>
    <col min="2" max="2" width="37.875" style="6" customWidth="1"/>
    <col min="3" max="5" width="10.25" style="6" customWidth="1"/>
    <col min="6" max="11" width="10.25" style="6" hidden="1" customWidth="1"/>
    <col min="12" max="13" width="10.25" style="9" hidden="1" customWidth="1"/>
    <col min="14" max="17" width="10.25" style="9" customWidth="1"/>
    <col min="18" max="20" width="10.25" style="6" customWidth="1"/>
    <col min="21" max="21" width="1" style="6" customWidth="1"/>
    <col min="22" max="22" width="8.375" style="6" customWidth="1"/>
    <col min="23" max="24" width="8.25" style="6" customWidth="1"/>
    <col min="25" max="26" width="8.25" style="6" bestFit="1" customWidth="1"/>
    <col min="27" max="28" width="8.375" style="6" bestFit="1" customWidth="1"/>
    <col min="29" max="29" width="8.25" style="116" bestFit="1" customWidth="1"/>
    <col min="30" max="30" width="9.875" style="6" customWidth="1"/>
    <col min="31" max="16384" width="9" style="6"/>
  </cols>
  <sheetData>
    <row r="1" spans="1:35" x14ac:dyDescent="0.25">
      <c r="A1" s="6" t="str">
        <f ca="1">MID(CELL("filename",B1),FIND("]",CELL("filename",B1))+1,256)</f>
        <v>Table A13-9</v>
      </c>
      <c r="B1" s="3" t="s">
        <v>75</v>
      </c>
      <c r="C1" s="3"/>
      <c r="E1" s="116"/>
      <c r="F1" s="116"/>
      <c r="G1" s="116"/>
      <c r="H1" s="116"/>
      <c r="K1" s="76"/>
      <c r="L1" s="121"/>
      <c r="M1" s="121"/>
      <c r="N1" s="121"/>
      <c r="O1" s="121"/>
      <c r="P1" s="121"/>
      <c r="Q1" s="121"/>
      <c r="R1" s="76"/>
      <c r="S1" s="76"/>
      <c r="T1" s="76"/>
      <c r="U1" s="7"/>
      <c r="V1" s="7"/>
      <c r="W1" s="7"/>
      <c r="X1" s="7"/>
      <c r="Y1" s="7"/>
      <c r="Z1" s="7"/>
      <c r="AA1" s="7"/>
      <c r="AB1" s="7"/>
      <c r="AC1" s="100"/>
      <c r="AD1" s="7"/>
      <c r="AE1" s="7"/>
      <c r="AF1" s="7"/>
      <c r="AG1" s="7"/>
      <c r="AH1" s="7"/>
      <c r="AI1" s="7"/>
    </row>
    <row r="2" spans="1:35" x14ac:dyDescent="0.25">
      <c r="B2" s="8"/>
      <c r="C2" s="3"/>
      <c r="E2" s="116"/>
      <c r="F2" s="116"/>
      <c r="G2" s="116"/>
      <c r="H2" s="116"/>
      <c r="K2" s="117"/>
      <c r="L2" s="121"/>
      <c r="M2" s="121"/>
      <c r="N2" s="121"/>
      <c r="O2" s="121"/>
      <c r="P2" s="121"/>
      <c r="Q2" s="121"/>
      <c r="R2" s="76"/>
      <c r="S2" s="76"/>
      <c r="T2" s="76"/>
      <c r="U2" s="7"/>
      <c r="V2" s="7"/>
      <c r="W2" s="7"/>
      <c r="X2" s="7"/>
      <c r="Y2" s="7"/>
      <c r="Z2" s="7"/>
      <c r="AA2" s="7"/>
      <c r="AB2" s="7"/>
      <c r="AC2" s="100"/>
      <c r="AD2" s="7"/>
      <c r="AE2" s="7"/>
      <c r="AF2" s="7"/>
      <c r="AG2" s="7"/>
      <c r="AH2" s="7"/>
      <c r="AI2" s="7"/>
    </row>
    <row r="3" spans="1:35" s="9" customFormat="1" ht="17.25" x14ac:dyDescent="0.25">
      <c r="B3" s="10"/>
      <c r="C3" s="122">
        <v>1990</v>
      </c>
      <c r="D3" s="122">
        <v>2000</v>
      </c>
      <c r="E3" s="122">
        <v>2005</v>
      </c>
      <c r="F3" s="122">
        <v>2006</v>
      </c>
      <c r="G3" s="122">
        <v>2007</v>
      </c>
      <c r="H3" s="122">
        <v>2008</v>
      </c>
      <c r="I3" s="122">
        <v>2009</v>
      </c>
      <c r="J3" s="123">
        <v>2010</v>
      </c>
      <c r="K3" s="123">
        <v>2011</v>
      </c>
      <c r="L3" s="123">
        <v>2012</v>
      </c>
      <c r="M3" s="123">
        <v>2013</v>
      </c>
      <c r="N3" s="123">
        <v>2014</v>
      </c>
      <c r="O3" s="123">
        <v>2015</v>
      </c>
      <c r="P3" s="123">
        <v>2016</v>
      </c>
      <c r="Q3" s="123" t="s">
        <v>26</v>
      </c>
      <c r="R3" s="123" t="s">
        <v>35</v>
      </c>
      <c r="S3" s="123" t="s">
        <v>36</v>
      </c>
      <c r="T3" s="123" t="s">
        <v>37</v>
      </c>
    </row>
    <row r="4" spans="1:35" s="9" customFormat="1" ht="17.25" x14ac:dyDescent="0.25">
      <c r="B4" s="53"/>
      <c r="C4" s="476" t="s">
        <v>38</v>
      </c>
      <c r="D4" s="477"/>
      <c r="E4" s="477"/>
      <c r="F4" s="477"/>
      <c r="G4" s="477"/>
      <c r="H4" s="477"/>
      <c r="I4" s="477"/>
      <c r="J4" s="477"/>
      <c r="K4" s="477"/>
      <c r="L4" s="477"/>
      <c r="M4" s="477"/>
      <c r="N4" s="477"/>
      <c r="O4" s="477"/>
      <c r="P4" s="477"/>
      <c r="Q4" s="477"/>
      <c r="R4" s="477"/>
      <c r="S4" s="475"/>
      <c r="T4" s="475"/>
      <c r="U4" s="475"/>
    </row>
    <row r="5" spans="1:35" ht="18" x14ac:dyDescent="0.35">
      <c r="B5" s="64"/>
      <c r="C5" s="478" t="s">
        <v>31</v>
      </c>
      <c r="D5" s="478"/>
      <c r="E5" s="478"/>
      <c r="F5" s="478"/>
      <c r="G5" s="478"/>
      <c r="H5" s="478"/>
      <c r="I5" s="478"/>
      <c r="J5" s="478"/>
      <c r="K5" s="478"/>
      <c r="L5" s="478"/>
      <c r="M5" s="478"/>
      <c r="N5" s="478"/>
      <c r="O5" s="478"/>
      <c r="P5" s="478"/>
      <c r="Q5" s="478"/>
      <c r="R5" s="478"/>
      <c r="S5" s="478"/>
      <c r="T5" s="478"/>
      <c r="U5" s="478"/>
      <c r="V5" s="89"/>
      <c r="W5" s="89"/>
      <c r="X5" s="89"/>
      <c r="Y5" s="89"/>
      <c r="Z5" s="89"/>
      <c r="AA5" s="89"/>
      <c r="AB5" s="89"/>
      <c r="AC5" s="89"/>
      <c r="AD5" s="7"/>
      <c r="AE5" s="7"/>
      <c r="AF5" s="7"/>
      <c r="AG5" s="7"/>
      <c r="AH5" s="7"/>
      <c r="AI5" s="7"/>
    </row>
    <row r="6" spans="1:35" x14ac:dyDescent="0.25">
      <c r="B6" s="55" t="s">
        <v>8</v>
      </c>
      <c r="C6" s="124">
        <v>11100</v>
      </c>
      <c r="D6" s="124">
        <v>14500</v>
      </c>
      <c r="E6" s="124">
        <v>15300</v>
      </c>
      <c r="F6" s="124">
        <v>14800</v>
      </c>
      <c r="G6" s="124">
        <v>15300</v>
      </c>
      <c r="H6" s="124">
        <v>15300</v>
      </c>
      <c r="I6" s="124">
        <v>16400</v>
      </c>
      <c r="J6" s="124">
        <v>16200</v>
      </c>
      <c r="K6" s="124">
        <v>15600</v>
      </c>
      <c r="L6" s="124">
        <v>16200</v>
      </c>
      <c r="M6" s="124">
        <v>15100</v>
      </c>
      <c r="N6" s="124">
        <v>15300</v>
      </c>
      <c r="O6" s="124">
        <v>16200</v>
      </c>
      <c r="P6" s="124">
        <v>16100</v>
      </c>
      <c r="Q6" s="124">
        <v>16700</v>
      </c>
      <c r="R6" s="124">
        <v>16300</v>
      </c>
      <c r="S6" s="124">
        <v>16000</v>
      </c>
      <c r="T6" s="125">
        <v>13900</v>
      </c>
      <c r="U6" s="101"/>
      <c r="V6" s="101"/>
      <c r="W6" s="101"/>
      <c r="X6" s="101"/>
      <c r="Y6" s="101"/>
      <c r="Z6" s="101"/>
      <c r="AA6" s="101"/>
      <c r="AB6" s="101"/>
      <c r="AC6" s="101"/>
      <c r="AD6" s="101"/>
      <c r="AE6" s="101"/>
      <c r="AF6" s="101"/>
      <c r="AG6" s="101"/>
      <c r="AH6" s="7"/>
      <c r="AI6" s="7"/>
    </row>
    <row r="7" spans="1:35" x14ac:dyDescent="0.25">
      <c r="B7" s="58" t="s">
        <v>0</v>
      </c>
      <c r="C7" s="209" t="s">
        <v>83</v>
      </c>
      <c r="D7" s="209" t="s">
        <v>83</v>
      </c>
      <c r="E7" s="209" t="s">
        <v>83</v>
      </c>
      <c r="F7" s="209" t="s">
        <v>83</v>
      </c>
      <c r="G7" s="209" t="s">
        <v>83</v>
      </c>
      <c r="H7" s="209" t="s">
        <v>83</v>
      </c>
      <c r="I7" s="209" t="s">
        <v>83</v>
      </c>
      <c r="J7" s="209" t="s">
        <v>83</v>
      </c>
      <c r="K7" s="209" t="s">
        <v>83</v>
      </c>
      <c r="L7" s="209" t="s">
        <v>83</v>
      </c>
      <c r="M7" s="209" t="s">
        <v>83</v>
      </c>
      <c r="N7" s="126">
        <v>12600</v>
      </c>
      <c r="O7" s="126">
        <v>12600</v>
      </c>
      <c r="P7" s="126">
        <v>12200</v>
      </c>
      <c r="Q7" s="126">
        <v>12500</v>
      </c>
      <c r="R7" s="126">
        <v>11700</v>
      </c>
      <c r="S7" s="126">
        <v>11400</v>
      </c>
      <c r="T7" s="127">
        <v>8700</v>
      </c>
      <c r="U7" s="101"/>
      <c r="V7" s="101"/>
      <c r="W7" s="101"/>
      <c r="X7" s="101"/>
      <c r="Y7" s="101"/>
      <c r="Z7" s="101"/>
      <c r="AA7" s="101"/>
      <c r="AB7" s="101"/>
      <c r="AC7" s="101"/>
      <c r="AD7" s="101"/>
      <c r="AE7" s="101"/>
      <c r="AF7" s="101"/>
      <c r="AG7" s="101"/>
      <c r="AH7" s="7"/>
      <c r="AI7" s="7"/>
    </row>
    <row r="8" spans="1:35" x14ac:dyDescent="0.25">
      <c r="B8" s="58" t="s">
        <v>2</v>
      </c>
      <c r="C8" s="209" t="s">
        <v>83</v>
      </c>
      <c r="D8" s="209" t="s">
        <v>83</v>
      </c>
      <c r="E8" s="209" t="s">
        <v>83</v>
      </c>
      <c r="F8" s="209" t="s">
        <v>83</v>
      </c>
      <c r="G8" s="209" t="s">
        <v>83</v>
      </c>
      <c r="H8" s="209" t="s">
        <v>83</v>
      </c>
      <c r="I8" s="209" t="s">
        <v>83</v>
      </c>
      <c r="J8" s="209" t="s">
        <v>83</v>
      </c>
      <c r="K8" s="209" t="s">
        <v>83</v>
      </c>
      <c r="L8" s="209" t="s">
        <v>83</v>
      </c>
      <c r="M8" s="209" t="s">
        <v>83</v>
      </c>
      <c r="N8" s="126">
        <v>2650</v>
      </c>
      <c r="O8" s="126">
        <v>3620</v>
      </c>
      <c r="P8" s="126">
        <v>3920</v>
      </c>
      <c r="Q8" s="126">
        <v>4180</v>
      </c>
      <c r="R8" s="126">
        <v>4620</v>
      </c>
      <c r="S8" s="126">
        <v>4600</v>
      </c>
      <c r="T8" s="127">
        <v>5200</v>
      </c>
      <c r="U8" s="101"/>
      <c r="V8" s="101"/>
      <c r="W8" s="101"/>
      <c r="X8" s="101"/>
      <c r="Y8" s="101"/>
      <c r="Z8" s="101"/>
      <c r="AA8" s="101"/>
      <c r="AB8" s="101"/>
      <c r="AC8" s="101"/>
      <c r="AD8" s="101"/>
      <c r="AE8" s="101"/>
      <c r="AF8" s="101"/>
      <c r="AG8" s="101"/>
      <c r="AH8" s="7"/>
      <c r="AI8" s="7"/>
    </row>
    <row r="9" spans="1:35" ht="17.25" x14ac:dyDescent="0.25">
      <c r="B9" s="26" t="s">
        <v>39</v>
      </c>
      <c r="C9" s="247">
        <v>6.5</v>
      </c>
      <c r="D9" s="126">
        <v>10</v>
      </c>
      <c r="E9" s="247">
        <v>4.3</v>
      </c>
      <c r="F9" s="216">
        <v>0.27</v>
      </c>
      <c r="G9" s="216">
        <v>0.27</v>
      </c>
      <c r="H9" s="216">
        <v>0.54</v>
      </c>
      <c r="I9" s="216">
        <v>0.81</v>
      </c>
      <c r="J9" s="216">
        <v>0.27</v>
      </c>
      <c r="K9" s="247">
        <v>7.2</v>
      </c>
      <c r="L9" s="247">
        <v>6.6</v>
      </c>
      <c r="M9" s="216">
        <v>0.3</v>
      </c>
      <c r="N9" s="247">
        <v>6.4</v>
      </c>
      <c r="O9" s="247">
        <v>9.1</v>
      </c>
      <c r="P9" s="247">
        <v>9.4</v>
      </c>
      <c r="Q9" s="247">
        <v>9.4</v>
      </c>
      <c r="R9" s="247">
        <v>9.4</v>
      </c>
      <c r="S9" s="247">
        <v>5.8</v>
      </c>
      <c r="T9" s="248">
        <v>4.7</v>
      </c>
      <c r="U9" s="100"/>
      <c r="V9" s="100"/>
      <c r="W9" s="100"/>
      <c r="X9" s="100"/>
      <c r="Y9" s="100"/>
      <c r="Z9" s="100"/>
      <c r="AA9" s="100"/>
      <c r="AB9" s="100"/>
      <c r="AC9" s="100"/>
      <c r="AD9" s="100"/>
      <c r="AE9" s="100"/>
      <c r="AF9" s="100"/>
      <c r="AG9" s="100"/>
      <c r="AH9" s="7"/>
      <c r="AI9" s="7"/>
    </row>
    <row r="10" spans="1:35" ht="17.25" x14ac:dyDescent="0.25">
      <c r="B10" s="59" t="s">
        <v>40</v>
      </c>
      <c r="C10" s="211">
        <v>0</v>
      </c>
      <c r="D10" s="136">
        <v>10</v>
      </c>
      <c r="E10" s="136">
        <v>18</v>
      </c>
      <c r="F10" s="136">
        <v>18</v>
      </c>
      <c r="G10" s="136">
        <v>21</v>
      </c>
      <c r="H10" s="136">
        <v>23</v>
      </c>
      <c r="I10" s="136">
        <v>29</v>
      </c>
      <c r="J10" s="136">
        <v>30</v>
      </c>
      <c r="K10" s="136">
        <v>30</v>
      </c>
      <c r="L10" s="136">
        <v>31</v>
      </c>
      <c r="M10" s="136">
        <v>35</v>
      </c>
      <c r="N10" s="136">
        <v>35</v>
      </c>
      <c r="O10" s="136">
        <v>39</v>
      </c>
      <c r="P10" s="136">
        <v>42</v>
      </c>
      <c r="Q10" s="136">
        <v>41</v>
      </c>
      <c r="R10" s="366">
        <v>41</v>
      </c>
      <c r="S10" s="136">
        <v>41</v>
      </c>
      <c r="T10" s="137">
        <v>35</v>
      </c>
      <c r="U10" s="100"/>
      <c r="V10" s="100"/>
      <c r="W10" s="100"/>
      <c r="X10" s="100"/>
      <c r="Y10" s="100"/>
      <c r="Z10" s="100"/>
      <c r="AA10" s="100"/>
      <c r="AB10" s="100"/>
      <c r="AC10" s="100"/>
      <c r="AD10" s="100"/>
      <c r="AE10" s="100"/>
      <c r="AF10" s="100"/>
      <c r="AG10" s="100"/>
      <c r="AH10" s="7"/>
      <c r="AI10" s="7"/>
    </row>
    <row r="11" spans="1:35" ht="18" thickBot="1" x14ac:dyDescent="0.3">
      <c r="B11" s="21" t="s">
        <v>41</v>
      </c>
      <c r="C11" s="130">
        <v>11100</v>
      </c>
      <c r="D11" s="130">
        <v>14500</v>
      </c>
      <c r="E11" s="130">
        <v>15300</v>
      </c>
      <c r="F11" s="130">
        <v>14800</v>
      </c>
      <c r="G11" s="130">
        <v>15300</v>
      </c>
      <c r="H11" s="130">
        <v>15300</v>
      </c>
      <c r="I11" s="130">
        <v>16400</v>
      </c>
      <c r="J11" s="130">
        <v>16200</v>
      </c>
      <c r="K11" s="130">
        <v>15600</v>
      </c>
      <c r="L11" s="130">
        <v>16200</v>
      </c>
      <c r="M11" s="130">
        <v>15200</v>
      </c>
      <c r="N11" s="130">
        <v>15300</v>
      </c>
      <c r="O11" s="130">
        <v>16200</v>
      </c>
      <c r="P11" s="130">
        <v>16200</v>
      </c>
      <c r="Q11" s="130">
        <v>16700</v>
      </c>
      <c r="R11" s="171">
        <v>16400</v>
      </c>
      <c r="S11" s="130">
        <v>16000</v>
      </c>
      <c r="T11" s="131">
        <v>14000</v>
      </c>
      <c r="U11" s="102"/>
      <c r="V11" s="102"/>
      <c r="W11" s="102"/>
      <c r="X11" s="102"/>
      <c r="Y11" s="102"/>
      <c r="Z11" s="102"/>
      <c r="AA11" s="102"/>
      <c r="AB11" s="102"/>
      <c r="AC11" s="100"/>
      <c r="AD11" s="100"/>
      <c r="AE11" s="100"/>
      <c r="AF11" s="100"/>
      <c r="AG11" s="100"/>
      <c r="AH11" s="7"/>
      <c r="AI11" s="7"/>
    </row>
    <row r="12" spans="1:35" x14ac:dyDescent="0.25">
      <c r="B12" s="23"/>
      <c r="C12" s="259"/>
      <c r="D12" s="259"/>
      <c r="E12" s="144"/>
      <c r="F12" s="144"/>
      <c r="G12" s="455"/>
      <c r="H12" s="144"/>
      <c r="I12" s="144"/>
      <c r="J12" s="144"/>
      <c r="K12" s="144"/>
      <c r="L12" s="144"/>
      <c r="M12" s="144"/>
      <c r="N12" s="144"/>
      <c r="O12" s="144"/>
      <c r="P12" s="144"/>
      <c r="Q12" s="144"/>
      <c r="R12" s="260"/>
      <c r="S12" s="260"/>
      <c r="T12" s="260"/>
      <c r="U12" s="102"/>
      <c r="V12" s="102"/>
      <c r="W12" s="102"/>
      <c r="X12" s="102"/>
      <c r="Y12" s="102"/>
      <c r="Z12" s="102"/>
      <c r="AA12" s="102"/>
      <c r="AB12" s="102"/>
      <c r="AC12" s="100"/>
      <c r="AD12" s="100"/>
      <c r="AE12" s="100"/>
      <c r="AF12" s="100"/>
      <c r="AG12" s="100"/>
      <c r="AH12" s="7"/>
      <c r="AI12" s="7"/>
    </row>
    <row r="13" spans="1:35" s="103" customFormat="1" ht="17.25" x14ac:dyDescent="0.25">
      <c r="B13" s="23"/>
      <c r="C13" s="480" t="s">
        <v>42</v>
      </c>
      <c r="D13" s="477"/>
      <c r="E13" s="477"/>
      <c r="F13" s="477"/>
      <c r="G13" s="477"/>
      <c r="H13" s="477"/>
      <c r="I13" s="477"/>
      <c r="J13" s="477"/>
      <c r="K13" s="477"/>
      <c r="L13" s="477"/>
      <c r="M13" s="477"/>
      <c r="N13" s="477"/>
      <c r="O13" s="477"/>
      <c r="P13" s="477"/>
      <c r="Q13" s="477"/>
      <c r="R13" s="477"/>
      <c r="S13" s="475"/>
      <c r="T13" s="475"/>
      <c r="U13" s="475"/>
      <c r="V13" s="104"/>
      <c r="W13" s="104"/>
      <c r="X13" s="104"/>
      <c r="Y13" s="104"/>
      <c r="Z13" s="104"/>
      <c r="AA13" s="104"/>
      <c r="AB13" s="104"/>
      <c r="AC13" s="104"/>
      <c r="AD13" s="104"/>
      <c r="AE13" s="104"/>
      <c r="AF13" s="104"/>
      <c r="AG13" s="104"/>
      <c r="AH13" s="79"/>
      <c r="AI13" s="79"/>
    </row>
    <row r="14" spans="1:35" ht="15.75" x14ac:dyDescent="0.25">
      <c r="B14" s="24"/>
      <c r="C14" s="473" t="s">
        <v>7</v>
      </c>
      <c r="D14" s="474"/>
      <c r="E14" s="474"/>
      <c r="F14" s="474"/>
      <c r="G14" s="474"/>
      <c r="H14" s="474"/>
      <c r="I14" s="474"/>
      <c r="J14" s="474"/>
      <c r="K14" s="474"/>
      <c r="L14" s="474"/>
      <c r="M14" s="474"/>
      <c r="N14" s="474"/>
      <c r="O14" s="474"/>
      <c r="P14" s="474"/>
      <c r="Q14" s="474"/>
      <c r="R14" s="479"/>
      <c r="S14" s="479"/>
      <c r="T14" s="479"/>
      <c r="U14" s="479"/>
      <c r="V14" s="101"/>
      <c r="W14" s="101"/>
      <c r="X14" s="101"/>
      <c r="Y14" s="101"/>
      <c r="Z14" s="101"/>
      <c r="AA14" s="101"/>
      <c r="AB14" s="101"/>
      <c r="AC14" s="101"/>
      <c r="AD14" s="101"/>
      <c r="AE14" s="101"/>
      <c r="AF14" s="101"/>
      <c r="AG14" s="101"/>
      <c r="AH14" s="7"/>
      <c r="AI14" s="7"/>
    </row>
    <row r="15" spans="1:35" ht="17.25" x14ac:dyDescent="0.25">
      <c r="B15" s="25" t="s">
        <v>43</v>
      </c>
      <c r="C15" s="124">
        <v>9660</v>
      </c>
      <c r="D15" s="124">
        <v>14100</v>
      </c>
      <c r="E15" s="124">
        <v>14800</v>
      </c>
      <c r="F15" s="124">
        <v>14800</v>
      </c>
      <c r="G15" s="124">
        <v>15000</v>
      </c>
      <c r="H15" s="124">
        <v>16200</v>
      </c>
      <c r="I15" s="124">
        <v>16700</v>
      </c>
      <c r="J15" s="124">
        <v>15100</v>
      </c>
      <c r="K15" s="124">
        <v>13600</v>
      </c>
      <c r="L15" s="124">
        <v>13900</v>
      </c>
      <c r="M15" s="124">
        <v>15300</v>
      </c>
      <c r="N15" s="124">
        <v>14800</v>
      </c>
      <c r="O15" s="124">
        <v>19100</v>
      </c>
      <c r="P15" s="124">
        <v>20300</v>
      </c>
      <c r="Q15" s="124">
        <v>20700</v>
      </c>
      <c r="R15" s="124">
        <v>19400</v>
      </c>
      <c r="S15" s="124">
        <v>19300</v>
      </c>
      <c r="T15" s="125">
        <v>18800</v>
      </c>
      <c r="U15" s="101"/>
      <c r="V15" s="101"/>
      <c r="W15" s="101"/>
      <c r="X15" s="101"/>
      <c r="Y15" s="101"/>
      <c r="Z15" s="101"/>
      <c r="AA15" s="101"/>
      <c r="AB15" s="101"/>
      <c r="AC15" s="101"/>
      <c r="AD15" s="101"/>
      <c r="AE15" s="101"/>
      <c r="AF15" s="101"/>
      <c r="AG15" s="101"/>
      <c r="AH15" s="7"/>
      <c r="AI15" s="7"/>
    </row>
    <row r="16" spans="1:35" x14ac:dyDescent="0.25">
      <c r="B16" s="14" t="s">
        <v>0</v>
      </c>
      <c r="C16" s="126">
        <v>9340</v>
      </c>
      <c r="D16" s="126">
        <v>11400</v>
      </c>
      <c r="E16" s="126">
        <v>12200</v>
      </c>
      <c r="F16" s="126">
        <v>11800</v>
      </c>
      <c r="G16" s="126">
        <v>12300</v>
      </c>
      <c r="H16" s="126">
        <v>12200</v>
      </c>
      <c r="I16" s="126">
        <v>13100</v>
      </c>
      <c r="J16" s="126">
        <v>12100</v>
      </c>
      <c r="K16" s="126">
        <v>11600</v>
      </c>
      <c r="L16" s="126">
        <v>11400</v>
      </c>
      <c r="M16" s="126">
        <v>11800</v>
      </c>
      <c r="N16" s="126">
        <v>10200</v>
      </c>
      <c r="O16" s="126">
        <v>12100</v>
      </c>
      <c r="P16" s="126">
        <v>12000</v>
      </c>
      <c r="Q16" s="126">
        <v>12000</v>
      </c>
      <c r="R16" s="126">
        <v>10300</v>
      </c>
      <c r="S16" s="126">
        <v>10000</v>
      </c>
      <c r="T16" s="127">
        <v>7900</v>
      </c>
      <c r="U16" s="101"/>
      <c r="V16" s="101"/>
      <c r="W16" s="101"/>
      <c r="X16" s="101"/>
      <c r="Y16" s="101"/>
      <c r="Z16" s="101"/>
      <c r="AA16" s="101"/>
      <c r="AB16" s="101"/>
      <c r="AC16" s="101"/>
      <c r="AD16" s="101"/>
      <c r="AE16" s="101"/>
      <c r="AF16" s="101"/>
      <c r="AG16" s="101"/>
      <c r="AH16" s="7"/>
      <c r="AI16" s="7"/>
    </row>
    <row r="17" spans="2:35" x14ac:dyDescent="0.25">
      <c r="B17" s="14" t="s">
        <v>2</v>
      </c>
      <c r="C17" s="126">
        <v>310</v>
      </c>
      <c r="D17" s="126">
        <v>2660</v>
      </c>
      <c r="E17" s="126">
        <v>2610</v>
      </c>
      <c r="F17" s="126">
        <v>2960</v>
      </c>
      <c r="G17" s="126">
        <v>2620</v>
      </c>
      <c r="H17" s="126">
        <v>4000</v>
      </c>
      <c r="I17" s="126">
        <v>3570</v>
      </c>
      <c r="J17" s="126">
        <v>3040</v>
      </c>
      <c r="K17" s="126">
        <v>2000</v>
      </c>
      <c r="L17" s="126">
        <v>2490</v>
      </c>
      <c r="M17" s="126">
        <v>3510</v>
      </c>
      <c r="N17" s="126">
        <v>4530</v>
      </c>
      <c r="O17" s="126">
        <v>6990</v>
      </c>
      <c r="P17" s="126">
        <v>8220</v>
      </c>
      <c r="Q17" s="126">
        <v>8660</v>
      </c>
      <c r="R17" s="126">
        <v>9020</v>
      </c>
      <c r="S17" s="126">
        <v>9270</v>
      </c>
      <c r="T17" s="127">
        <v>10890</v>
      </c>
      <c r="U17" s="100"/>
      <c r="V17" s="100"/>
      <c r="W17" s="100"/>
      <c r="X17" s="100"/>
      <c r="Y17" s="100"/>
      <c r="Z17" s="100"/>
      <c r="AA17" s="100"/>
      <c r="AB17" s="100"/>
      <c r="AC17" s="100"/>
      <c r="AD17" s="100"/>
      <c r="AE17" s="100"/>
      <c r="AF17" s="100"/>
      <c r="AG17" s="100"/>
      <c r="AH17" s="7"/>
      <c r="AI17" s="7"/>
    </row>
    <row r="18" spans="2:35" s="9" customFormat="1" x14ac:dyDescent="0.25">
      <c r="B18" s="26" t="s">
        <v>9</v>
      </c>
      <c r="C18" s="433">
        <v>8.8000000000000007</v>
      </c>
      <c r="D18" s="126">
        <v>13</v>
      </c>
      <c r="E18" s="126">
        <v>12</v>
      </c>
      <c r="F18" s="126">
        <v>18</v>
      </c>
      <c r="G18" s="126">
        <v>22</v>
      </c>
      <c r="H18" s="126">
        <v>19</v>
      </c>
      <c r="I18" s="126">
        <v>15</v>
      </c>
      <c r="J18" s="126">
        <v>18</v>
      </c>
      <c r="K18" s="126">
        <v>10</v>
      </c>
      <c r="L18" s="433">
        <v>9.3000000000000007</v>
      </c>
      <c r="M18" s="126">
        <v>12</v>
      </c>
      <c r="N18" s="247">
        <v>9.4</v>
      </c>
      <c r="O18" s="433">
        <v>0.41</v>
      </c>
      <c r="P18" s="126">
        <v>12</v>
      </c>
      <c r="Q18" s="247">
        <v>9</v>
      </c>
      <c r="R18" s="216">
        <v>0.42</v>
      </c>
      <c r="S18" s="216">
        <v>0.2</v>
      </c>
      <c r="T18" s="217">
        <v>0.28000000000000003</v>
      </c>
      <c r="U18" s="100"/>
    </row>
    <row r="19" spans="2:35" x14ac:dyDescent="0.25">
      <c r="B19" s="27" t="s">
        <v>5</v>
      </c>
      <c r="C19" s="211">
        <v>0</v>
      </c>
      <c r="D19" s="211">
        <v>0</v>
      </c>
      <c r="E19" s="211">
        <v>0</v>
      </c>
      <c r="F19" s="211">
        <v>0</v>
      </c>
      <c r="G19" s="211">
        <v>0</v>
      </c>
      <c r="H19" s="211">
        <v>0</v>
      </c>
      <c r="I19" s="211">
        <v>0</v>
      </c>
      <c r="J19" s="211">
        <v>0</v>
      </c>
      <c r="K19" s="211">
        <v>0</v>
      </c>
      <c r="L19" s="211">
        <v>0</v>
      </c>
      <c r="M19" s="211">
        <v>0</v>
      </c>
      <c r="N19" s="211">
        <v>0</v>
      </c>
      <c r="O19" s="211">
        <v>0</v>
      </c>
      <c r="P19" s="211">
        <v>0</v>
      </c>
      <c r="Q19" s="211">
        <v>0</v>
      </c>
      <c r="R19" s="365">
        <v>0</v>
      </c>
      <c r="S19" s="211">
        <v>0</v>
      </c>
      <c r="T19" s="212">
        <v>0</v>
      </c>
      <c r="U19" s="105"/>
      <c r="V19" s="105"/>
      <c r="W19" s="105"/>
      <c r="X19" s="105"/>
      <c r="Y19" s="105"/>
      <c r="Z19" s="105"/>
      <c r="AA19" s="105"/>
      <c r="AB19" s="105"/>
      <c r="AC19" s="100"/>
      <c r="AD19" s="100"/>
      <c r="AE19" s="100"/>
      <c r="AF19" s="100"/>
      <c r="AG19" s="100"/>
      <c r="AH19" s="7"/>
      <c r="AI19" s="7"/>
    </row>
    <row r="20" spans="2:35" x14ac:dyDescent="0.25">
      <c r="B20" s="27" t="s">
        <v>4</v>
      </c>
      <c r="C20" s="136">
        <v>4210</v>
      </c>
      <c r="D20" s="136">
        <v>3050</v>
      </c>
      <c r="E20" s="136">
        <v>4570</v>
      </c>
      <c r="F20" s="136">
        <v>4030</v>
      </c>
      <c r="G20" s="136">
        <v>4390</v>
      </c>
      <c r="H20" s="136">
        <v>4030</v>
      </c>
      <c r="I20" s="136">
        <v>2960</v>
      </c>
      <c r="J20" s="136">
        <v>3870</v>
      </c>
      <c r="K20" s="136">
        <v>4640</v>
      </c>
      <c r="L20" s="136">
        <v>4240</v>
      </c>
      <c r="M20" s="136">
        <v>4450</v>
      </c>
      <c r="N20" s="136">
        <v>4710</v>
      </c>
      <c r="O20" s="136">
        <v>3430</v>
      </c>
      <c r="P20" s="136">
        <v>3280</v>
      </c>
      <c r="Q20" s="136">
        <v>3850</v>
      </c>
      <c r="R20" s="136">
        <v>3590</v>
      </c>
      <c r="S20" s="136">
        <v>3670</v>
      </c>
      <c r="T20" s="137">
        <v>4420</v>
      </c>
      <c r="U20" s="106"/>
      <c r="V20" s="106"/>
      <c r="W20" s="106"/>
      <c r="X20" s="106"/>
      <c r="Y20" s="107"/>
      <c r="Z20" s="107"/>
      <c r="AA20" s="107"/>
      <c r="AB20" s="107"/>
      <c r="AC20" s="107"/>
      <c r="AD20" s="107"/>
      <c r="AE20" s="107"/>
      <c r="AF20" s="107"/>
      <c r="AG20" s="107"/>
      <c r="AH20" s="7"/>
      <c r="AI20" s="7"/>
    </row>
    <row r="21" spans="2:35" ht="17.25" x14ac:dyDescent="0.25">
      <c r="B21" s="27" t="s">
        <v>44</v>
      </c>
      <c r="C21" s="211">
        <v>0</v>
      </c>
      <c r="D21" s="211">
        <v>0</v>
      </c>
      <c r="E21" s="136">
        <v>92</v>
      </c>
      <c r="F21" s="136">
        <v>570</v>
      </c>
      <c r="G21" s="136">
        <v>580</v>
      </c>
      <c r="H21" s="136">
        <v>570</v>
      </c>
      <c r="I21" s="136">
        <v>580</v>
      </c>
      <c r="J21" s="136">
        <v>510</v>
      </c>
      <c r="K21" s="136">
        <v>610</v>
      </c>
      <c r="L21" s="136">
        <v>660</v>
      </c>
      <c r="M21" s="136">
        <v>640</v>
      </c>
      <c r="N21" s="136">
        <v>620</v>
      </c>
      <c r="O21" s="136">
        <v>620</v>
      </c>
      <c r="P21" s="136">
        <v>750</v>
      </c>
      <c r="Q21" s="136">
        <v>740</v>
      </c>
      <c r="R21" s="136">
        <v>690</v>
      </c>
      <c r="S21" s="136">
        <v>710</v>
      </c>
      <c r="T21" s="137">
        <v>740</v>
      </c>
      <c r="U21" s="108"/>
      <c r="V21" s="108"/>
      <c r="W21" s="108"/>
      <c r="X21" s="108"/>
      <c r="Y21" s="108"/>
      <c r="Z21" s="108"/>
      <c r="AA21" s="108"/>
      <c r="AB21" s="108"/>
      <c r="AC21" s="108"/>
      <c r="AD21" s="108"/>
      <c r="AE21" s="108"/>
      <c r="AF21" s="108"/>
      <c r="AG21" s="108"/>
      <c r="AH21" s="7"/>
      <c r="AI21" s="7"/>
    </row>
    <row r="22" spans="2:35" ht="17.25" x14ac:dyDescent="0.25">
      <c r="B22" s="27" t="s">
        <v>45</v>
      </c>
      <c r="C22" s="154">
        <v>0</v>
      </c>
      <c r="D22" s="154">
        <v>0</v>
      </c>
      <c r="E22" s="154">
        <v>0</v>
      </c>
      <c r="F22" s="154">
        <v>0</v>
      </c>
      <c r="G22" s="250">
        <v>320</v>
      </c>
      <c r="H22" s="250">
        <v>630</v>
      </c>
      <c r="I22" s="250">
        <v>360</v>
      </c>
      <c r="J22" s="250">
        <v>630</v>
      </c>
      <c r="K22" s="250">
        <v>340</v>
      </c>
      <c r="L22" s="250">
        <v>460</v>
      </c>
      <c r="M22" s="250">
        <v>880</v>
      </c>
      <c r="N22" s="154">
        <v>0</v>
      </c>
      <c r="O22" s="154">
        <v>0</v>
      </c>
      <c r="P22" s="154">
        <v>0</v>
      </c>
      <c r="Q22" s="154">
        <v>0</v>
      </c>
      <c r="R22" s="153">
        <v>123</v>
      </c>
      <c r="S22" s="154">
        <v>109</v>
      </c>
      <c r="T22" s="155">
        <v>85</v>
      </c>
      <c r="U22" s="101"/>
      <c r="V22" s="101"/>
      <c r="W22" s="101"/>
      <c r="X22" s="101"/>
      <c r="Y22" s="101"/>
      <c r="Z22" s="101"/>
      <c r="AA22" s="101"/>
      <c r="AB22" s="101"/>
      <c r="AC22" s="101"/>
      <c r="AD22" s="101"/>
      <c r="AE22" s="101"/>
      <c r="AF22" s="101"/>
      <c r="AG22" s="101"/>
      <c r="AH22" s="7"/>
      <c r="AI22" s="7"/>
    </row>
    <row r="23" spans="2:35" ht="18" thickBot="1" x14ac:dyDescent="0.3">
      <c r="B23" s="29" t="s">
        <v>50</v>
      </c>
      <c r="C23" s="130">
        <v>13900</v>
      </c>
      <c r="D23" s="130">
        <v>17100</v>
      </c>
      <c r="E23" s="130">
        <v>19500</v>
      </c>
      <c r="F23" s="130">
        <v>19400</v>
      </c>
      <c r="G23" s="130">
        <v>20300</v>
      </c>
      <c r="H23" s="130">
        <v>21500</v>
      </c>
      <c r="I23" s="130">
        <v>20600</v>
      </c>
      <c r="J23" s="130">
        <v>20100</v>
      </c>
      <c r="K23" s="130">
        <v>19200</v>
      </c>
      <c r="L23" s="130">
        <v>19300</v>
      </c>
      <c r="M23" s="130">
        <v>21300</v>
      </c>
      <c r="N23" s="130">
        <v>20100</v>
      </c>
      <c r="O23" s="130">
        <v>23100</v>
      </c>
      <c r="P23" s="130">
        <v>24300</v>
      </c>
      <c r="Q23" s="130">
        <v>25200</v>
      </c>
      <c r="R23" s="171">
        <v>23800</v>
      </c>
      <c r="S23" s="130">
        <v>23800</v>
      </c>
      <c r="T23" s="131">
        <v>24000</v>
      </c>
      <c r="U23" s="101"/>
      <c r="V23" s="101"/>
      <c r="W23" s="101"/>
      <c r="X23" s="101"/>
      <c r="Y23" s="101"/>
      <c r="Z23" s="101"/>
      <c r="AA23" s="101"/>
      <c r="AB23" s="101"/>
      <c r="AC23" s="101"/>
      <c r="AD23" s="101"/>
      <c r="AE23" s="101"/>
      <c r="AF23" s="101"/>
      <c r="AG23" s="101"/>
      <c r="AH23" s="7"/>
      <c r="AI23" s="7"/>
    </row>
    <row r="24" spans="2:35" x14ac:dyDescent="0.25">
      <c r="B24" s="32"/>
      <c r="C24" s="191"/>
      <c r="D24" s="191"/>
      <c r="E24" s="144"/>
      <c r="F24" s="144"/>
      <c r="G24" s="144"/>
      <c r="H24" s="144"/>
      <c r="I24" s="144"/>
      <c r="J24" s="144"/>
      <c r="K24" s="144"/>
      <c r="L24" s="144"/>
      <c r="M24" s="144"/>
      <c r="N24" s="144"/>
      <c r="O24" s="144"/>
      <c r="P24" s="144"/>
      <c r="Q24" s="144"/>
      <c r="R24" s="260"/>
      <c r="S24" s="260"/>
      <c r="T24" s="260"/>
      <c r="U24" s="101"/>
      <c r="V24" s="101"/>
      <c r="W24" s="101"/>
      <c r="X24" s="101"/>
      <c r="Y24" s="101"/>
      <c r="Z24" s="101"/>
      <c r="AA24" s="101"/>
      <c r="AB24" s="101"/>
      <c r="AC24" s="101"/>
      <c r="AD24" s="101"/>
      <c r="AE24" s="101"/>
      <c r="AF24" s="101"/>
      <c r="AG24" s="101"/>
      <c r="AH24" s="7"/>
      <c r="AI24" s="7"/>
    </row>
    <row r="25" spans="2:35" ht="17.25" x14ac:dyDescent="0.25">
      <c r="B25" s="32"/>
      <c r="C25" s="481" t="s">
        <v>46</v>
      </c>
      <c r="D25" s="477"/>
      <c r="E25" s="477"/>
      <c r="F25" s="477"/>
      <c r="G25" s="477"/>
      <c r="H25" s="477"/>
      <c r="I25" s="477"/>
      <c r="J25" s="477"/>
      <c r="K25" s="477"/>
      <c r="L25" s="477"/>
      <c r="M25" s="477"/>
      <c r="N25" s="477"/>
      <c r="O25" s="477"/>
      <c r="P25" s="477"/>
      <c r="Q25" s="477"/>
      <c r="R25" s="477"/>
      <c r="S25" s="475"/>
      <c r="T25" s="475"/>
      <c r="U25" s="475"/>
      <c r="V25" s="101"/>
      <c r="W25" s="101"/>
      <c r="X25" s="101"/>
      <c r="Y25" s="101"/>
      <c r="Z25" s="101"/>
      <c r="AA25" s="101"/>
      <c r="AB25" s="101"/>
      <c r="AC25" s="101"/>
      <c r="AD25" s="101"/>
      <c r="AE25" s="101"/>
      <c r="AF25" s="101"/>
      <c r="AG25" s="101"/>
      <c r="AH25" s="7"/>
      <c r="AI25" s="7"/>
    </row>
    <row r="26" spans="2:35" ht="15.75" x14ac:dyDescent="0.25">
      <c r="B26" s="33"/>
      <c r="C26" s="473" t="s">
        <v>32</v>
      </c>
      <c r="D26" s="474"/>
      <c r="E26" s="474"/>
      <c r="F26" s="474"/>
      <c r="G26" s="474"/>
      <c r="H26" s="474"/>
      <c r="I26" s="474"/>
      <c r="J26" s="474"/>
      <c r="K26" s="474"/>
      <c r="L26" s="474"/>
      <c r="M26" s="474"/>
      <c r="N26" s="474"/>
      <c r="O26" s="474"/>
      <c r="P26" s="474"/>
      <c r="Q26" s="474"/>
      <c r="R26" s="475"/>
      <c r="S26" s="475"/>
      <c r="T26" s="475"/>
      <c r="U26" s="475"/>
      <c r="V26" s="101"/>
      <c r="W26" s="101"/>
      <c r="X26" s="101"/>
      <c r="Y26" s="101"/>
      <c r="Z26" s="101"/>
      <c r="AA26" s="101"/>
      <c r="AB26" s="101"/>
      <c r="AC26" s="101"/>
      <c r="AD26" s="101"/>
      <c r="AE26" s="101"/>
      <c r="AF26" s="101"/>
      <c r="AG26" s="101"/>
      <c r="AH26" s="7"/>
      <c r="AI26" s="7"/>
    </row>
    <row r="27" spans="2:35" ht="18" x14ac:dyDescent="0.35">
      <c r="B27" s="34" t="s">
        <v>28</v>
      </c>
      <c r="C27" s="138">
        <v>800</v>
      </c>
      <c r="D27" s="138">
        <v>840</v>
      </c>
      <c r="E27" s="138">
        <v>780</v>
      </c>
      <c r="F27" s="138">
        <v>760</v>
      </c>
      <c r="G27" s="138">
        <v>750</v>
      </c>
      <c r="H27" s="138">
        <v>710</v>
      </c>
      <c r="I27" s="138">
        <v>790</v>
      </c>
      <c r="J27" s="138">
        <v>800</v>
      </c>
      <c r="K27" s="138">
        <v>810</v>
      </c>
      <c r="L27" s="138">
        <v>830</v>
      </c>
      <c r="M27" s="138">
        <v>710</v>
      </c>
      <c r="N27" s="138">
        <v>760</v>
      </c>
      <c r="O27" s="138">
        <v>700</v>
      </c>
      <c r="P27" s="138">
        <v>660</v>
      </c>
      <c r="Q27" s="138">
        <v>660</v>
      </c>
      <c r="R27" s="138">
        <v>680</v>
      </c>
      <c r="S27" s="138">
        <v>670</v>
      </c>
      <c r="T27" s="139">
        <v>570</v>
      </c>
      <c r="U27" s="101"/>
      <c r="V27" s="101"/>
      <c r="W27" s="101"/>
      <c r="X27" s="101"/>
      <c r="Y27" s="101"/>
      <c r="Z27" s="101"/>
      <c r="AA27" s="101"/>
      <c r="AB27" s="101"/>
      <c r="AC27" s="101"/>
      <c r="AD27" s="101"/>
      <c r="AE27" s="101"/>
      <c r="AF27" s="101"/>
      <c r="AG27" s="101"/>
      <c r="AH27" s="7"/>
      <c r="AI27" s="7"/>
    </row>
    <row r="28" spans="2:35" ht="18" x14ac:dyDescent="0.35">
      <c r="B28" s="35" t="s">
        <v>29</v>
      </c>
      <c r="C28" s="216">
        <v>0.02</v>
      </c>
      <c r="D28" s="216">
        <v>0.03</v>
      </c>
      <c r="E28" s="216">
        <v>0.03</v>
      </c>
      <c r="F28" s="216">
        <v>0.03</v>
      </c>
      <c r="G28" s="216">
        <v>0.03</v>
      </c>
      <c r="H28" s="216">
        <v>0.03</v>
      </c>
      <c r="I28" s="216">
        <v>0.03</v>
      </c>
      <c r="J28" s="216">
        <v>0.04</v>
      </c>
      <c r="K28" s="216">
        <v>0.04</v>
      </c>
      <c r="L28" s="216">
        <v>0.05</v>
      </c>
      <c r="M28" s="216">
        <v>0.04</v>
      </c>
      <c r="N28" s="216">
        <v>0.04</v>
      </c>
      <c r="O28" s="216">
        <v>0.05</v>
      </c>
      <c r="P28" s="216">
        <v>0.05</v>
      </c>
      <c r="Q28" s="216">
        <v>0.05</v>
      </c>
      <c r="R28" s="364">
        <v>0.06</v>
      </c>
      <c r="S28" s="216">
        <v>0.06</v>
      </c>
      <c r="T28" s="217">
        <v>0.06</v>
      </c>
      <c r="U28" s="101"/>
      <c r="V28" s="101"/>
      <c r="W28" s="101"/>
      <c r="X28" s="101"/>
      <c r="Y28" s="101"/>
      <c r="Z28" s="101"/>
      <c r="AA28" s="101"/>
      <c r="AB28" s="101"/>
      <c r="AC28" s="101"/>
      <c r="AD28" s="101"/>
      <c r="AE28" s="101"/>
      <c r="AF28" s="101"/>
      <c r="AG28" s="101"/>
      <c r="AH28" s="7"/>
      <c r="AI28" s="7"/>
    </row>
    <row r="29" spans="2:35" ht="18" x14ac:dyDescent="0.35">
      <c r="B29" s="35" t="s">
        <v>30</v>
      </c>
      <c r="C29" s="216">
        <v>0.02</v>
      </c>
      <c r="D29" s="216">
        <v>0.02</v>
      </c>
      <c r="E29" s="216">
        <v>0.02</v>
      </c>
      <c r="F29" s="216">
        <v>0.02</v>
      </c>
      <c r="G29" s="216">
        <v>0.02</v>
      </c>
      <c r="H29" s="216">
        <v>0.02</v>
      </c>
      <c r="I29" s="216">
        <v>0.02</v>
      </c>
      <c r="J29" s="216">
        <v>0.02</v>
      </c>
      <c r="K29" s="216">
        <v>0.02</v>
      </c>
      <c r="L29" s="216">
        <v>0.02</v>
      </c>
      <c r="M29" s="216">
        <v>0.02</v>
      </c>
      <c r="N29" s="216">
        <v>0.02</v>
      </c>
      <c r="O29" s="216">
        <v>0.02</v>
      </c>
      <c r="P29" s="216">
        <v>0.02</v>
      </c>
      <c r="Q29" s="216">
        <v>0.02</v>
      </c>
      <c r="R29" s="364">
        <v>0.02</v>
      </c>
      <c r="S29" s="216">
        <v>0.02</v>
      </c>
      <c r="T29" s="217">
        <v>0.01</v>
      </c>
      <c r="U29" s="109"/>
      <c r="V29" s="109"/>
      <c r="W29" s="109"/>
      <c r="X29" s="109"/>
      <c r="Y29" s="109"/>
      <c r="Z29" s="109"/>
      <c r="AA29" s="109"/>
      <c r="AB29" s="109"/>
      <c r="AC29" s="109"/>
      <c r="AD29" s="109"/>
      <c r="AE29" s="109"/>
      <c r="AF29" s="109"/>
      <c r="AG29" s="109"/>
      <c r="AH29" s="7"/>
      <c r="AI29" s="7"/>
    </row>
    <row r="30" spans="2:35" ht="19.5" thickBot="1" x14ac:dyDescent="0.4">
      <c r="B30" s="37" t="s">
        <v>51</v>
      </c>
      <c r="C30" s="130">
        <v>800</v>
      </c>
      <c r="D30" s="130">
        <v>850</v>
      </c>
      <c r="E30" s="130">
        <v>790</v>
      </c>
      <c r="F30" s="130">
        <v>770</v>
      </c>
      <c r="G30" s="130">
        <v>750</v>
      </c>
      <c r="H30" s="130">
        <v>710</v>
      </c>
      <c r="I30" s="130">
        <v>800</v>
      </c>
      <c r="J30" s="130">
        <v>810</v>
      </c>
      <c r="K30" s="130">
        <v>810</v>
      </c>
      <c r="L30" s="130">
        <v>840</v>
      </c>
      <c r="M30" s="130">
        <v>710</v>
      </c>
      <c r="N30" s="130">
        <v>760</v>
      </c>
      <c r="O30" s="130">
        <v>700</v>
      </c>
      <c r="P30" s="130">
        <v>670</v>
      </c>
      <c r="Q30" s="130">
        <v>660</v>
      </c>
      <c r="R30" s="130">
        <v>690</v>
      </c>
      <c r="S30" s="130">
        <v>670</v>
      </c>
      <c r="T30" s="131">
        <v>580</v>
      </c>
      <c r="U30" s="110"/>
      <c r="V30" s="110"/>
      <c r="W30" s="110"/>
      <c r="X30" s="110"/>
      <c r="Y30" s="110"/>
      <c r="Z30" s="110"/>
      <c r="AA30" s="110"/>
      <c r="AB30" s="110"/>
      <c r="AC30" s="110"/>
      <c r="AD30" s="110"/>
      <c r="AE30" s="110"/>
      <c r="AF30" s="110"/>
      <c r="AG30" s="110"/>
      <c r="AH30" s="7"/>
      <c r="AI30" s="7"/>
    </row>
    <row r="31" spans="2:35" ht="15.75" x14ac:dyDescent="0.25">
      <c r="B31" s="38"/>
      <c r="C31" s="473" t="s">
        <v>33</v>
      </c>
      <c r="D31" s="474"/>
      <c r="E31" s="474"/>
      <c r="F31" s="474"/>
      <c r="G31" s="474"/>
      <c r="H31" s="474"/>
      <c r="I31" s="474"/>
      <c r="J31" s="474"/>
      <c r="K31" s="474"/>
      <c r="L31" s="474"/>
      <c r="M31" s="474"/>
      <c r="N31" s="474"/>
      <c r="O31" s="474"/>
      <c r="P31" s="474"/>
      <c r="Q31" s="474"/>
      <c r="R31" s="479"/>
      <c r="S31" s="479"/>
      <c r="T31" s="479"/>
      <c r="U31" s="479"/>
      <c r="V31" s="111"/>
      <c r="W31" s="111"/>
      <c r="X31" s="111"/>
      <c r="Y31" s="111"/>
      <c r="Z31" s="111"/>
      <c r="AA31" s="111"/>
      <c r="AB31" s="111"/>
      <c r="AC31" s="111"/>
      <c r="AD31" s="111"/>
      <c r="AE31" s="111"/>
      <c r="AF31" s="111"/>
      <c r="AG31" s="111"/>
      <c r="AH31" s="7"/>
      <c r="AI31" s="7"/>
    </row>
    <row r="32" spans="2:35" ht="17.25" x14ac:dyDescent="0.25">
      <c r="B32" s="39" t="s">
        <v>47</v>
      </c>
      <c r="C32" s="138">
        <v>1330</v>
      </c>
      <c r="D32" s="138">
        <v>1740</v>
      </c>
      <c r="E32" s="138">
        <v>1360</v>
      </c>
      <c r="F32" s="138">
        <v>1010</v>
      </c>
      <c r="G32" s="138">
        <v>1850</v>
      </c>
      <c r="H32" s="138">
        <v>3160</v>
      </c>
      <c r="I32" s="138">
        <v>2730</v>
      </c>
      <c r="J32" s="138">
        <v>1300</v>
      </c>
      <c r="K32" s="138">
        <v>1000</v>
      </c>
      <c r="L32" s="138">
        <v>1070</v>
      </c>
      <c r="M32" s="138">
        <v>1910</v>
      </c>
      <c r="N32" s="138">
        <v>3250</v>
      </c>
      <c r="O32" s="138">
        <v>1360</v>
      </c>
      <c r="P32" s="138">
        <v>1220</v>
      </c>
      <c r="Q32" s="138">
        <v>2160</v>
      </c>
      <c r="R32" s="138">
        <v>2380</v>
      </c>
      <c r="S32" s="138">
        <v>1820</v>
      </c>
      <c r="T32" s="139">
        <v>1720</v>
      </c>
      <c r="U32" s="112"/>
      <c r="V32" s="112"/>
      <c r="W32" s="112"/>
      <c r="X32" s="112"/>
      <c r="Y32" s="112"/>
      <c r="Z32" s="112"/>
      <c r="AA32" s="112"/>
      <c r="AB32" s="112"/>
      <c r="AC32" s="112"/>
      <c r="AD32" s="112"/>
      <c r="AE32" s="112"/>
      <c r="AF32" s="112"/>
      <c r="AG32" s="112"/>
      <c r="AH32" s="7"/>
      <c r="AI32" s="7"/>
    </row>
    <row r="33" spans="2:35" ht="18.75" x14ac:dyDescent="0.35">
      <c r="B33" s="41" t="s">
        <v>48</v>
      </c>
      <c r="C33" s="185">
        <v>1.8</v>
      </c>
      <c r="D33" s="185">
        <v>1.7</v>
      </c>
      <c r="E33" s="185">
        <v>1.3</v>
      </c>
      <c r="F33" s="185">
        <v>2.5</v>
      </c>
      <c r="G33" s="185">
        <v>3</v>
      </c>
      <c r="H33" s="183">
        <v>0.79</v>
      </c>
      <c r="I33" s="183">
        <v>0.59</v>
      </c>
      <c r="J33" s="258">
        <v>1.3</v>
      </c>
      <c r="K33" s="258">
        <v>1.2</v>
      </c>
      <c r="L33" s="183">
        <v>0.75</v>
      </c>
      <c r="M33" s="183">
        <v>0.91</v>
      </c>
      <c r="N33" s="183">
        <v>0.42</v>
      </c>
      <c r="O33" s="183">
        <v>0.73</v>
      </c>
      <c r="P33" s="183">
        <v>0.38</v>
      </c>
      <c r="Q33" s="183">
        <v>0.8</v>
      </c>
      <c r="R33" s="367">
        <v>0.27</v>
      </c>
      <c r="S33" s="183">
        <v>0.49</v>
      </c>
      <c r="T33" s="227">
        <v>0.46</v>
      </c>
      <c r="U33" s="112"/>
      <c r="V33" s="112"/>
      <c r="W33" s="112"/>
      <c r="X33" s="112"/>
      <c r="Y33" s="112"/>
      <c r="Z33" s="112"/>
      <c r="AA33" s="112"/>
      <c r="AB33" s="112"/>
      <c r="AC33" s="112"/>
      <c r="AD33" s="112"/>
      <c r="AE33" s="112"/>
      <c r="AF33" s="112"/>
      <c r="AG33" s="112"/>
      <c r="AH33" s="7"/>
      <c r="AI33" s="7"/>
    </row>
    <row r="34" spans="2:35" ht="15.75" x14ac:dyDescent="0.25">
      <c r="B34" s="42"/>
      <c r="C34" s="473" t="s">
        <v>34</v>
      </c>
      <c r="D34" s="474"/>
      <c r="E34" s="474"/>
      <c r="F34" s="474"/>
      <c r="G34" s="474"/>
      <c r="H34" s="474"/>
      <c r="I34" s="474"/>
      <c r="J34" s="474"/>
      <c r="K34" s="474"/>
      <c r="L34" s="474"/>
      <c r="M34" s="474"/>
      <c r="N34" s="474"/>
      <c r="O34" s="474"/>
      <c r="P34" s="474"/>
      <c r="Q34" s="474"/>
      <c r="R34" s="479"/>
      <c r="S34" s="479"/>
      <c r="T34" s="479"/>
      <c r="U34" s="479"/>
      <c r="V34" s="113"/>
      <c r="W34" s="113"/>
      <c r="X34" s="113"/>
      <c r="Y34" s="113"/>
      <c r="Z34" s="113"/>
      <c r="AA34" s="113"/>
      <c r="AB34" s="113"/>
      <c r="AC34" s="113"/>
      <c r="AD34" s="113"/>
      <c r="AE34" s="111"/>
      <c r="AF34" s="111"/>
      <c r="AG34" s="111"/>
      <c r="AH34" s="7"/>
      <c r="AI34" s="7"/>
    </row>
    <row r="35" spans="2:35" ht="19.5" thickBot="1" x14ac:dyDescent="0.4">
      <c r="B35" s="43" t="s">
        <v>49</v>
      </c>
      <c r="C35" s="130">
        <v>890</v>
      </c>
      <c r="D35" s="130">
        <v>940</v>
      </c>
      <c r="E35" s="130">
        <v>840</v>
      </c>
      <c r="F35" s="130">
        <v>810</v>
      </c>
      <c r="G35" s="130">
        <v>830</v>
      </c>
      <c r="H35" s="130">
        <v>840</v>
      </c>
      <c r="I35" s="130">
        <v>920</v>
      </c>
      <c r="J35" s="130">
        <v>860</v>
      </c>
      <c r="K35" s="130">
        <v>860</v>
      </c>
      <c r="L35" s="130">
        <v>890</v>
      </c>
      <c r="M35" s="130">
        <v>780</v>
      </c>
      <c r="N35" s="130">
        <v>910</v>
      </c>
      <c r="O35" s="130">
        <v>750</v>
      </c>
      <c r="P35" s="130">
        <v>700</v>
      </c>
      <c r="Q35" s="130">
        <v>720</v>
      </c>
      <c r="R35" s="171">
        <v>760</v>
      </c>
      <c r="S35" s="130">
        <v>730</v>
      </c>
      <c r="T35" s="131">
        <v>620</v>
      </c>
      <c r="U35" s="7"/>
      <c r="V35" s="7"/>
      <c r="W35" s="7"/>
      <c r="X35" s="7"/>
      <c r="Y35" s="7"/>
      <c r="Z35" s="7"/>
      <c r="AA35" s="7"/>
      <c r="AB35" s="7"/>
      <c r="AC35" s="100"/>
      <c r="AD35" s="7"/>
      <c r="AE35" s="7"/>
      <c r="AF35" s="7"/>
      <c r="AG35" s="7"/>
      <c r="AH35" s="7"/>
      <c r="AI35" s="7"/>
    </row>
    <row r="36" spans="2:35" x14ac:dyDescent="0.25">
      <c r="B36" s="32"/>
      <c r="C36" s="23"/>
      <c r="D36" s="23"/>
      <c r="E36" s="23"/>
      <c r="F36" s="23"/>
      <c r="G36" s="23"/>
      <c r="H36" s="23"/>
      <c r="I36" s="23"/>
      <c r="J36" s="23"/>
      <c r="K36" s="23"/>
      <c r="L36" s="52"/>
      <c r="M36" s="52"/>
      <c r="N36" s="52"/>
      <c r="O36" s="52"/>
      <c r="P36" s="52"/>
      <c r="Q36" s="52"/>
      <c r="R36" s="7"/>
      <c r="S36" s="7"/>
      <c r="T36" s="7"/>
      <c r="U36" s="7"/>
      <c r="V36" s="7"/>
      <c r="W36" s="7"/>
      <c r="X36" s="7"/>
      <c r="Y36" s="7"/>
      <c r="Z36" s="7"/>
      <c r="AA36" s="7"/>
      <c r="AB36" s="7"/>
      <c r="AC36" s="100"/>
      <c r="AD36" s="7"/>
      <c r="AE36" s="7"/>
      <c r="AF36" s="7"/>
      <c r="AG36" s="7"/>
      <c r="AH36" s="7"/>
      <c r="AI36" s="7"/>
    </row>
    <row r="37" spans="2:35" x14ac:dyDescent="0.25">
      <c r="B37" s="47" t="s">
        <v>3</v>
      </c>
      <c r="C37" s="23"/>
      <c r="D37" s="23"/>
      <c r="E37" s="23"/>
      <c r="F37" s="23"/>
      <c r="G37" s="23"/>
      <c r="H37" s="23"/>
      <c r="I37" s="23"/>
      <c r="J37" s="23"/>
      <c r="K37" s="23"/>
      <c r="L37" s="52"/>
      <c r="M37" s="52"/>
      <c r="N37" s="52"/>
      <c r="O37" s="52"/>
      <c r="P37" s="52"/>
      <c r="Q37" s="52"/>
      <c r="R37" s="7"/>
      <c r="S37" s="7"/>
      <c r="T37" s="7"/>
      <c r="U37" s="7"/>
      <c r="V37" s="7"/>
      <c r="W37" s="7"/>
      <c r="X37" s="7"/>
      <c r="Y37" s="7"/>
      <c r="Z37" s="7"/>
      <c r="AA37" s="7"/>
      <c r="AB37" s="7"/>
      <c r="AC37" s="100"/>
      <c r="AD37" s="7"/>
      <c r="AE37" s="7"/>
      <c r="AF37" s="7"/>
      <c r="AG37" s="7"/>
      <c r="AH37" s="7"/>
      <c r="AI37" s="7"/>
    </row>
    <row r="38" spans="2:35" x14ac:dyDescent="0.25">
      <c r="B38" s="32" t="s">
        <v>52</v>
      </c>
      <c r="C38" s="23"/>
      <c r="D38" s="23"/>
      <c r="E38" s="260"/>
      <c r="F38" s="260"/>
      <c r="G38" s="260"/>
      <c r="H38" s="260"/>
      <c r="I38" s="23"/>
      <c r="J38" s="23"/>
      <c r="K38" s="23"/>
      <c r="L38" s="52"/>
      <c r="M38" s="52"/>
      <c r="N38" s="52"/>
      <c r="O38" s="52"/>
      <c r="P38" s="52"/>
      <c r="Q38" s="52"/>
      <c r="R38" s="7"/>
      <c r="S38" s="7"/>
      <c r="T38" s="7"/>
      <c r="U38" s="7"/>
      <c r="V38" s="7"/>
      <c r="W38" s="7"/>
      <c r="X38" s="7"/>
      <c r="Y38" s="7"/>
      <c r="Z38" s="7"/>
      <c r="AA38" s="7"/>
      <c r="AB38" s="7"/>
      <c r="AC38" s="100"/>
      <c r="AD38" s="7"/>
      <c r="AE38" s="7"/>
      <c r="AF38" s="7"/>
      <c r="AG38" s="7"/>
      <c r="AH38" s="7"/>
      <c r="AI38" s="7"/>
    </row>
    <row r="39" spans="2:35" x14ac:dyDescent="0.25">
      <c r="B39" s="42" t="s">
        <v>53</v>
      </c>
      <c r="C39" s="23"/>
      <c r="D39" s="23"/>
      <c r="E39" s="260"/>
      <c r="F39" s="260"/>
      <c r="G39" s="260"/>
      <c r="H39" s="260"/>
      <c r="I39" s="23"/>
      <c r="J39" s="23"/>
      <c r="K39" s="23"/>
      <c r="L39" s="52"/>
      <c r="M39" s="52"/>
      <c r="N39" s="52"/>
      <c r="O39" s="52"/>
      <c r="P39" s="52"/>
      <c r="Q39" s="52"/>
      <c r="R39" s="7"/>
      <c r="S39" s="7"/>
      <c r="T39" s="7"/>
      <c r="U39" s="7"/>
      <c r="V39" s="7"/>
      <c r="W39" s="7"/>
      <c r="X39" s="7"/>
      <c r="Y39" s="7"/>
      <c r="Z39" s="7"/>
      <c r="AA39" s="7"/>
      <c r="AB39" s="7"/>
      <c r="AC39" s="100"/>
      <c r="AD39" s="7"/>
      <c r="AE39" s="7"/>
      <c r="AF39" s="7"/>
      <c r="AG39" s="7"/>
      <c r="AH39" s="7"/>
      <c r="AI39" s="7"/>
    </row>
    <row r="40" spans="2:35" x14ac:dyDescent="0.25">
      <c r="B40" s="42" t="s">
        <v>54</v>
      </c>
      <c r="C40" s="23"/>
      <c r="D40" s="23"/>
      <c r="E40" s="260"/>
      <c r="F40" s="260"/>
      <c r="G40" s="260"/>
      <c r="H40" s="260"/>
      <c r="I40" s="23"/>
      <c r="J40" s="23"/>
      <c r="K40" s="23"/>
      <c r="L40" s="52"/>
      <c r="M40" s="52"/>
      <c r="N40" s="52"/>
      <c r="O40" s="52"/>
      <c r="P40" s="52"/>
      <c r="Q40" s="52"/>
      <c r="R40" s="7"/>
      <c r="S40" s="7"/>
      <c r="T40" s="7"/>
      <c r="U40" s="7"/>
      <c r="V40" s="7"/>
      <c r="W40" s="7"/>
      <c r="X40" s="7"/>
      <c r="Y40" s="7"/>
      <c r="Z40" s="7"/>
      <c r="AA40" s="7"/>
      <c r="AB40" s="7"/>
      <c r="AC40" s="100"/>
      <c r="AD40" s="7"/>
      <c r="AE40" s="7"/>
      <c r="AF40" s="7"/>
      <c r="AG40" s="7"/>
      <c r="AH40" s="7"/>
      <c r="AI40" s="7"/>
    </row>
    <row r="41" spans="2:35" x14ac:dyDescent="0.25">
      <c r="B41" s="32" t="s">
        <v>55</v>
      </c>
      <c r="C41" s="23"/>
      <c r="D41" s="23"/>
      <c r="E41" s="260"/>
      <c r="F41" s="260"/>
      <c r="G41" s="260"/>
      <c r="H41" s="260"/>
      <c r="I41" s="23"/>
      <c r="J41" s="23"/>
      <c r="K41" s="23"/>
      <c r="L41" s="52"/>
      <c r="M41" s="52"/>
      <c r="N41" s="52"/>
      <c r="O41" s="52"/>
      <c r="P41" s="52"/>
      <c r="Q41" s="52"/>
      <c r="R41" s="7"/>
      <c r="S41" s="7"/>
      <c r="T41" s="7"/>
      <c r="U41" s="7"/>
      <c r="V41" s="7"/>
      <c r="W41" s="7"/>
      <c r="X41" s="7"/>
      <c r="Y41" s="7"/>
      <c r="Z41" s="7"/>
      <c r="AA41" s="7"/>
      <c r="AB41" s="7"/>
      <c r="AC41" s="100"/>
      <c r="AD41" s="7"/>
      <c r="AE41" s="7"/>
      <c r="AF41" s="7"/>
      <c r="AG41" s="7"/>
      <c r="AH41" s="7"/>
      <c r="AI41" s="7"/>
    </row>
    <row r="42" spans="2:35" x14ac:dyDescent="0.25">
      <c r="B42" s="32" t="s">
        <v>11</v>
      </c>
      <c r="C42" s="23"/>
      <c r="D42" s="23"/>
      <c r="E42" s="260"/>
      <c r="F42" s="260"/>
      <c r="G42" s="260"/>
      <c r="H42" s="260"/>
      <c r="I42" s="23"/>
      <c r="J42" s="23"/>
      <c r="K42" s="23"/>
      <c r="L42" s="52"/>
      <c r="M42" s="52"/>
      <c r="N42" s="52"/>
      <c r="O42" s="52"/>
      <c r="P42" s="52"/>
      <c r="Q42" s="52"/>
      <c r="R42" s="7"/>
      <c r="S42" s="7"/>
      <c r="T42" s="7"/>
      <c r="U42" s="7"/>
      <c r="V42" s="7"/>
      <c r="W42" s="7"/>
      <c r="X42" s="7"/>
      <c r="Y42" s="7"/>
      <c r="Z42" s="7"/>
      <c r="AA42" s="7"/>
      <c r="AB42" s="7"/>
      <c r="AC42" s="100"/>
      <c r="AD42" s="7"/>
      <c r="AE42" s="7"/>
      <c r="AF42" s="7"/>
      <c r="AG42" s="7"/>
      <c r="AH42" s="7"/>
      <c r="AI42" s="7"/>
    </row>
    <row r="43" spans="2:35" x14ac:dyDescent="0.25">
      <c r="B43" s="42" t="s">
        <v>56</v>
      </c>
      <c r="C43" s="23"/>
      <c r="D43" s="23"/>
      <c r="E43" s="260"/>
      <c r="F43" s="260"/>
      <c r="G43" s="260"/>
      <c r="H43" s="260"/>
      <c r="I43" s="23"/>
      <c r="J43" s="23"/>
      <c r="K43" s="23"/>
      <c r="L43" s="52"/>
      <c r="M43" s="52"/>
      <c r="N43" s="52"/>
      <c r="O43" s="52"/>
      <c r="P43" s="52"/>
      <c r="Q43" s="52"/>
      <c r="R43" s="7"/>
      <c r="S43" s="7"/>
      <c r="T43" s="7"/>
      <c r="U43" s="7"/>
      <c r="V43" s="7"/>
      <c r="W43" s="7"/>
      <c r="X43" s="7"/>
      <c r="Y43" s="7"/>
      <c r="Z43" s="7"/>
      <c r="AA43" s="7"/>
      <c r="AB43" s="7"/>
      <c r="AC43" s="100"/>
      <c r="AD43" s="7"/>
      <c r="AE43" s="7"/>
      <c r="AF43" s="7"/>
      <c r="AG43" s="7"/>
      <c r="AH43" s="7"/>
      <c r="AI43" s="7"/>
    </row>
    <row r="44" spans="2:35" x14ac:dyDescent="0.25">
      <c r="B44" s="42" t="s">
        <v>57</v>
      </c>
      <c r="C44" s="23"/>
      <c r="D44" s="23"/>
      <c r="E44" s="260"/>
      <c r="F44" s="260"/>
      <c r="G44" s="260"/>
      <c r="H44" s="260"/>
      <c r="I44" s="23"/>
      <c r="J44" s="23"/>
      <c r="K44" s="23"/>
      <c r="L44" s="52"/>
      <c r="M44" s="52"/>
      <c r="N44" s="52"/>
      <c r="O44" s="52"/>
      <c r="P44" s="52"/>
      <c r="Q44" s="52"/>
      <c r="R44" s="7"/>
      <c r="S44" s="7"/>
      <c r="T44" s="7"/>
      <c r="U44" s="7"/>
      <c r="V44" s="7"/>
      <c r="W44" s="7"/>
      <c r="X44" s="7"/>
      <c r="Y44" s="7"/>
      <c r="Z44" s="7"/>
      <c r="AA44" s="7"/>
      <c r="AB44" s="7"/>
      <c r="AC44" s="100"/>
      <c r="AD44" s="7"/>
      <c r="AE44" s="7"/>
      <c r="AF44" s="7"/>
      <c r="AG44" s="7"/>
      <c r="AH44" s="7"/>
      <c r="AI44" s="7"/>
    </row>
    <row r="45" spans="2:35" x14ac:dyDescent="0.25">
      <c r="B45" s="42" t="s">
        <v>58</v>
      </c>
      <c r="C45" s="23"/>
      <c r="D45" s="23"/>
      <c r="E45" s="260"/>
      <c r="F45" s="260"/>
      <c r="G45" s="260"/>
      <c r="H45" s="260"/>
      <c r="I45" s="23"/>
      <c r="J45" s="23"/>
      <c r="K45" s="23"/>
      <c r="L45" s="52"/>
      <c r="M45" s="52"/>
      <c r="N45" s="52"/>
      <c r="O45" s="52"/>
      <c r="P45" s="52"/>
      <c r="Q45" s="52"/>
      <c r="R45" s="7"/>
      <c r="S45" s="7"/>
      <c r="T45" s="7"/>
      <c r="U45" s="7"/>
      <c r="V45" s="7"/>
      <c r="W45" s="7"/>
      <c r="X45" s="7"/>
      <c r="Y45" s="7"/>
      <c r="Z45" s="7"/>
      <c r="AA45" s="7"/>
      <c r="AB45" s="7"/>
      <c r="AC45" s="100"/>
      <c r="AD45" s="7"/>
      <c r="AE45" s="7"/>
      <c r="AF45" s="7"/>
      <c r="AG45" s="7"/>
      <c r="AH45" s="7"/>
      <c r="AI45" s="7"/>
    </row>
    <row r="46" spans="2:35" x14ac:dyDescent="0.25">
      <c r="B46" s="32" t="s">
        <v>59</v>
      </c>
      <c r="C46" s="23"/>
      <c r="D46" s="23"/>
      <c r="E46" s="260"/>
      <c r="F46" s="260"/>
      <c r="G46" s="260"/>
      <c r="H46" s="260"/>
      <c r="I46" s="23"/>
      <c r="J46" s="23"/>
      <c r="K46" s="23"/>
      <c r="L46" s="52"/>
      <c r="M46" s="52"/>
      <c r="N46" s="52"/>
      <c r="O46" s="52"/>
      <c r="P46" s="52"/>
      <c r="Q46" s="52"/>
      <c r="R46" s="7"/>
      <c r="S46" s="7"/>
      <c r="T46" s="7"/>
      <c r="U46" s="7"/>
      <c r="V46" s="7"/>
      <c r="W46" s="7"/>
      <c r="X46" s="7"/>
      <c r="Y46" s="7"/>
      <c r="Z46" s="7"/>
      <c r="AA46" s="7"/>
      <c r="AB46" s="7"/>
      <c r="AC46" s="100"/>
      <c r="AD46" s="7"/>
      <c r="AE46" s="7"/>
      <c r="AF46" s="7"/>
      <c r="AG46" s="7"/>
      <c r="AH46" s="7"/>
      <c r="AI46" s="7"/>
    </row>
    <row r="47" spans="2:35" x14ac:dyDescent="0.25">
      <c r="B47" s="32" t="s">
        <v>84</v>
      </c>
      <c r="C47" s="23"/>
      <c r="D47" s="23"/>
      <c r="E47" s="260"/>
      <c r="F47" s="260"/>
      <c r="G47" s="260"/>
      <c r="H47" s="260"/>
      <c r="I47" s="23"/>
      <c r="J47" s="23"/>
      <c r="K47" s="23"/>
      <c r="L47" s="52"/>
      <c r="M47" s="52"/>
      <c r="N47" s="52"/>
      <c r="O47" s="52"/>
      <c r="P47" s="52"/>
      <c r="Q47" s="52"/>
      <c r="R47" s="7"/>
      <c r="S47" s="7"/>
      <c r="T47" s="7"/>
      <c r="U47" s="7"/>
      <c r="V47" s="7"/>
      <c r="W47" s="7"/>
      <c r="X47" s="7"/>
      <c r="Y47" s="7"/>
      <c r="Z47" s="7"/>
      <c r="AA47" s="7"/>
      <c r="AB47" s="7"/>
      <c r="AC47" s="100"/>
      <c r="AD47" s="7"/>
      <c r="AE47" s="7"/>
      <c r="AF47" s="7"/>
      <c r="AG47" s="7"/>
      <c r="AH47" s="7"/>
      <c r="AI47" s="7"/>
    </row>
    <row r="48" spans="2:35" x14ac:dyDescent="0.25">
      <c r="B48" s="42" t="s">
        <v>60</v>
      </c>
      <c r="C48" s="23"/>
      <c r="D48" s="23"/>
      <c r="E48" s="260"/>
      <c r="F48" s="260"/>
      <c r="G48" s="260"/>
      <c r="H48" s="260"/>
      <c r="I48" s="23"/>
      <c r="J48" s="23"/>
      <c r="K48" s="23"/>
      <c r="L48" s="52"/>
      <c r="M48" s="52"/>
      <c r="N48" s="52"/>
      <c r="O48" s="52"/>
      <c r="P48" s="52"/>
      <c r="Q48" s="52"/>
      <c r="R48" s="7"/>
      <c r="S48" s="7"/>
      <c r="T48" s="7"/>
      <c r="U48" s="7"/>
      <c r="V48" s="7"/>
      <c r="W48" s="7"/>
      <c r="X48" s="7"/>
      <c r="Y48" s="7"/>
      <c r="Z48" s="7"/>
      <c r="AA48" s="7"/>
      <c r="AB48" s="7"/>
      <c r="AC48" s="100"/>
      <c r="AD48" s="7"/>
      <c r="AE48" s="7"/>
      <c r="AF48" s="7"/>
      <c r="AG48" s="7"/>
      <c r="AH48" s="7"/>
      <c r="AI48" s="7"/>
    </row>
    <row r="49" spans="2:35" x14ac:dyDescent="0.25">
      <c r="B49" s="9" t="s">
        <v>61</v>
      </c>
      <c r="C49" s="23"/>
      <c r="D49" s="23"/>
      <c r="E49" s="260"/>
      <c r="F49" s="260"/>
      <c r="G49" s="260"/>
      <c r="H49" s="260"/>
      <c r="I49" s="23"/>
      <c r="J49" s="23"/>
      <c r="K49" s="23"/>
      <c r="L49" s="52"/>
      <c r="M49" s="52"/>
      <c r="N49" s="52"/>
      <c r="O49" s="52"/>
      <c r="P49" s="52"/>
      <c r="Q49" s="52"/>
      <c r="R49" s="7"/>
      <c r="S49" s="7"/>
      <c r="T49" s="7"/>
      <c r="U49" s="7"/>
      <c r="V49" s="7"/>
      <c r="W49" s="7"/>
      <c r="X49" s="7"/>
      <c r="Y49" s="7"/>
      <c r="Z49" s="7"/>
      <c r="AA49" s="7"/>
      <c r="AB49" s="7"/>
      <c r="AC49" s="100"/>
      <c r="AD49" s="7"/>
      <c r="AE49" s="7"/>
      <c r="AF49" s="7"/>
      <c r="AG49" s="7"/>
      <c r="AH49" s="7"/>
      <c r="AI49" s="7"/>
    </row>
    <row r="50" spans="2:35" x14ac:dyDescent="0.25">
      <c r="B50" s="9" t="s">
        <v>23</v>
      </c>
      <c r="C50" s="23"/>
      <c r="D50" s="23"/>
      <c r="E50" s="260"/>
      <c r="F50" s="260"/>
      <c r="G50" s="260"/>
      <c r="H50" s="260"/>
      <c r="I50" s="23"/>
      <c r="J50" s="23"/>
      <c r="K50" s="23"/>
      <c r="L50" s="52"/>
      <c r="M50" s="52"/>
      <c r="N50" s="52"/>
      <c r="O50" s="52"/>
      <c r="P50" s="52"/>
      <c r="Q50" s="52"/>
      <c r="R50" s="7"/>
      <c r="S50" s="7"/>
      <c r="T50" s="7"/>
      <c r="U50" s="7"/>
      <c r="V50" s="7"/>
      <c r="W50" s="7"/>
      <c r="X50" s="7"/>
      <c r="Y50" s="7"/>
      <c r="Z50" s="7"/>
      <c r="AA50" s="7"/>
      <c r="AB50" s="7"/>
      <c r="AC50" s="100"/>
      <c r="AD50" s="7"/>
      <c r="AE50" s="7"/>
      <c r="AF50" s="7"/>
      <c r="AG50" s="7"/>
      <c r="AH50" s="7"/>
      <c r="AI50" s="7"/>
    </row>
    <row r="51" spans="2:35" x14ac:dyDescent="0.25">
      <c r="B51" s="42" t="s">
        <v>62</v>
      </c>
      <c r="C51" s="23"/>
      <c r="D51" s="23"/>
      <c r="E51" s="260"/>
      <c r="F51" s="260"/>
      <c r="G51" s="260"/>
      <c r="H51" s="260"/>
      <c r="I51" s="23"/>
      <c r="J51" s="23"/>
      <c r="K51" s="23"/>
      <c r="L51" s="52"/>
      <c r="M51" s="52"/>
      <c r="N51" s="52"/>
      <c r="O51" s="52"/>
      <c r="P51" s="52"/>
      <c r="Q51" s="52"/>
      <c r="R51" s="7"/>
      <c r="S51" s="7"/>
      <c r="T51" s="7"/>
      <c r="U51" s="7"/>
      <c r="V51" s="7"/>
      <c r="W51" s="7"/>
      <c r="X51" s="7"/>
      <c r="Y51" s="7"/>
      <c r="Z51" s="7"/>
      <c r="AA51" s="7"/>
      <c r="AB51" s="7"/>
      <c r="AC51" s="100"/>
      <c r="AD51" s="7"/>
      <c r="AE51" s="7"/>
      <c r="AF51" s="7"/>
      <c r="AG51" s="7"/>
      <c r="AH51" s="7"/>
      <c r="AI51" s="7"/>
    </row>
    <row r="52" spans="2:35" x14ac:dyDescent="0.25">
      <c r="B52" s="32" t="s">
        <v>63</v>
      </c>
      <c r="C52" s="23"/>
      <c r="D52" s="23"/>
      <c r="E52" s="260"/>
      <c r="F52" s="260"/>
      <c r="G52" s="260"/>
      <c r="H52" s="260"/>
      <c r="I52" s="23"/>
      <c r="J52" s="23"/>
      <c r="K52" s="23"/>
      <c r="L52" s="52"/>
      <c r="M52" s="52"/>
      <c r="N52" s="52"/>
      <c r="O52" s="52"/>
      <c r="P52" s="52"/>
      <c r="Q52" s="52"/>
      <c r="R52" s="7"/>
      <c r="S52" s="7"/>
      <c r="T52" s="7"/>
      <c r="U52" s="7"/>
      <c r="V52" s="7"/>
      <c r="W52" s="7"/>
      <c r="X52" s="7"/>
      <c r="Y52" s="7"/>
      <c r="Z52" s="7"/>
      <c r="AA52" s="7"/>
      <c r="AB52" s="7"/>
      <c r="AC52" s="100"/>
      <c r="AD52" s="7"/>
      <c r="AE52" s="7"/>
      <c r="AF52" s="7"/>
      <c r="AG52" s="7"/>
      <c r="AH52" s="7"/>
      <c r="AI52" s="7"/>
    </row>
    <row r="53" spans="2:35" x14ac:dyDescent="0.25">
      <c r="B53" s="32" t="s">
        <v>64</v>
      </c>
      <c r="C53" s="23"/>
      <c r="D53" s="23"/>
      <c r="E53" s="260"/>
      <c r="F53" s="260"/>
      <c r="G53" s="260"/>
      <c r="H53" s="260"/>
      <c r="I53" s="23"/>
      <c r="J53" s="23"/>
      <c r="K53" s="23"/>
      <c r="L53" s="52"/>
      <c r="M53" s="52"/>
      <c r="N53" s="52"/>
      <c r="O53" s="52"/>
      <c r="P53" s="52"/>
      <c r="Q53" s="52"/>
      <c r="R53" s="7"/>
      <c r="S53" s="7"/>
      <c r="T53" s="7"/>
      <c r="U53" s="7"/>
      <c r="V53" s="7"/>
      <c r="W53" s="7"/>
      <c r="X53" s="7"/>
      <c r="Y53" s="7"/>
      <c r="Z53" s="7"/>
      <c r="AA53" s="7"/>
      <c r="AB53" s="7"/>
      <c r="AC53" s="100"/>
      <c r="AD53" s="7"/>
      <c r="AE53" s="7"/>
      <c r="AF53" s="7"/>
      <c r="AG53" s="7"/>
      <c r="AH53" s="7"/>
      <c r="AI53" s="7"/>
    </row>
    <row r="54" spans="2:35" x14ac:dyDescent="0.25">
      <c r="B54" s="32" t="s">
        <v>25</v>
      </c>
      <c r="C54" s="23"/>
      <c r="D54" s="23"/>
      <c r="E54" s="260"/>
      <c r="F54" s="260"/>
      <c r="G54" s="260"/>
      <c r="H54" s="260"/>
      <c r="I54" s="23"/>
      <c r="J54" s="23"/>
      <c r="K54" s="23"/>
      <c r="L54" s="52"/>
      <c r="M54" s="52"/>
      <c r="N54" s="52"/>
      <c r="O54" s="52"/>
      <c r="P54" s="52"/>
      <c r="Q54" s="52"/>
      <c r="R54" s="7"/>
      <c r="S54" s="7"/>
      <c r="T54" s="7"/>
      <c r="U54" s="7"/>
      <c r="V54" s="7"/>
      <c r="W54" s="7"/>
      <c r="X54" s="7"/>
      <c r="Y54" s="7"/>
      <c r="Z54" s="7"/>
      <c r="AA54" s="7"/>
      <c r="AB54" s="7"/>
      <c r="AC54" s="100"/>
      <c r="AD54" s="7"/>
      <c r="AE54" s="7"/>
      <c r="AF54" s="7"/>
      <c r="AG54" s="7"/>
      <c r="AH54" s="7"/>
      <c r="AI54" s="7"/>
    </row>
    <row r="55" spans="2:35" x14ac:dyDescent="0.25">
      <c r="B55" s="32" t="s">
        <v>65</v>
      </c>
      <c r="C55" s="23"/>
      <c r="D55" s="23"/>
      <c r="E55" s="260"/>
      <c r="F55" s="260"/>
      <c r="G55" s="260"/>
      <c r="H55" s="260"/>
      <c r="I55" s="23"/>
      <c r="J55" s="23"/>
      <c r="K55" s="23"/>
      <c r="L55" s="52"/>
      <c r="M55" s="52"/>
      <c r="N55" s="52"/>
      <c r="O55" s="52"/>
      <c r="P55" s="52"/>
      <c r="Q55" s="52"/>
      <c r="R55" s="7"/>
      <c r="S55" s="7"/>
      <c r="T55" s="7"/>
      <c r="U55" s="7"/>
      <c r="V55" s="7"/>
      <c r="W55" s="7"/>
      <c r="X55" s="7"/>
      <c r="Y55" s="7"/>
      <c r="Z55" s="7"/>
      <c r="AA55" s="7"/>
      <c r="AB55" s="7"/>
      <c r="AC55" s="100"/>
      <c r="AD55" s="7"/>
      <c r="AE55" s="7"/>
      <c r="AF55" s="7"/>
      <c r="AG55" s="7"/>
      <c r="AH55" s="7"/>
      <c r="AI55" s="7"/>
    </row>
    <row r="56" spans="2:35" x14ac:dyDescent="0.25">
      <c r="B56" s="48" t="s">
        <v>85</v>
      </c>
      <c r="C56" s="23"/>
      <c r="D56" s="23"/>
      <c r="E56" s="260"/>
      <c r="F56" s="260"/>
      <c r="G56" s="260"/>
      <c r="H56" s="260"/>
      <c r="I56" s="23"/>
      <c r="J56" s="23"/>
      <c r="K56" s="23"/>
      <c r="L56" s="52"/>
      <c r="M56" s="52"/>
      <c r="N56" s="52"/>
      <c r="O56" s="52"/>
      <c r="P56" s="52"/>
      <c r="Q56" s="52"/>
      <c r="R56" s="7"/>
      <c r="S56" s="7"/>
      <c r="T56" s="7"/>
      <c r="U56" s="7"/>
      <c r="V56" s="7"/>
      <c r="W56" s="7"/>
      <c r="X56" s="7"/>
      <c r="Y56" s="7"/>
      <c r="Z56" s="7"/>
      <c r="AA56" s="7"/>
      <c r="AB56" s="7"/>
      <c r="AC56" s="100"/>
      <c r="AD56" s="7"/>
      <c r="AE56" s="7"/>
      <c r="AF56" s="7"/>
      <c r="AG56" s="7"/>
      <c r="AH56" s="7"/>
      <c r="AI56" s="7"/>
    </row>
    <row r="57" spans="2:35" x14ac:dyDescent="0.25">
      <c r="B57" s="32" t="s">
        <v>66</v>
      </c>
      <c r="C57" s="23"/>
      <c r="D57" s="23"/>
      <c r="E57" s="260"/>
      <c r="F57" s="260"/>
      <c r="G57" s="260"/>
      <c r="H57" s="260"/>
      <c r="I57" s="23"/>
      <c r="J57" s="23"/>
      <c r="K57" s="23"/>
      <c r="L57" s="52"/>
      <c r="M57" s="52"/>
      <c r="N57" s="52"/>
      <c r="O57" s="52"/>
      <c r="P57" s="52"/>
      <c r="Q57" s="52"/>
      <c r="R57" s="7"/>
      <c r="S57" s="7"/>
      <c r="T57" s="7"/>
      <c r="U57" s="7"/>
      <c r="V57" s="7"/>
      <c r="W57" s="7"/>
      <c r="X57" s="7"/>
      <c r="Y57" s="7"/>
      <c r="Z57" s="7"/>
      <c r="AA57" s="7"/>
      <c r="AB57" s="7"/>
      <c r="AC57" s="100"/>
      <c r="AD57" s="7"/>
      <c r="AE57" s="7"/>
      <c r="AF57" s="7"/>
      <c r="AG57" s="7"/>
      <c r="AH57" s="7"/>
      <c r="AI57" s="7"/>
    </row>
    <row r="58" spans="2:35" ht="18" x14ac:dyDescent="0.35">
      <c r="B58" s="49" t="s">
        <v>67</v>
      </c>
      <c r="C58" s="23"/>
      <c r="D58" s="23"/>
      <c r="E58" s="260"/>
      <c r="F58" s="260"/>
      <c r="G58" s="260"/>
      <c r="H58" s="260"/>
      <c r="I58" s="23"/>
      <c r="J58" s="23"/>
      <c r="K58" s="23"/>
      <c r="L58" s="52"/>
      <c r="M58" s="52"/>
      <c r="N58" s="52"/>
      <c r="O58" s="52"/>
      <c r="P58" s="52"/>
      <c r="Q58" s="52"/>
      <c r="R58" s="7"/>
      <c r="S58" s="7"/>
      <c r="T58" s="7"/>
      <c r="U58" s="7"/>
      <c r="V58" s="7"/>
      <c r="W58" s="7"/>
      <c r="X58" s="7"/>
      <c r="Y58" s="7"/>
      <c r="Z58" s="7"/>
      <c r="AA58" s="7"/>
      <c r="AB58" s="7"/>
      <c r="AC58" s="100"/>
      <c r="AD58" s="7"/>
      <c r="AE58" s="7"/>
      <c r="AF58" s="7"/>
      <c r="AG58" s="7"/>
      <c r="AH58" s="7"/>
      <c r="AI58" s="7"/>
    </row>
    <row r="59" spans="2:35" ht="18" x14ac:dyDescent="0.35">
      <c r="B59" s="50" t="s">
        <v>68</v>
      </c>
      <c r="C59" s="23"/>
      <c r="D59" s="23"/>
      <c r="E59" s="260"/>
      <c r="F59" s="260"/>
      <c r="G59" s="260"/>
      <c r="H59" s="260"/>
      <c r="I59" s="23"/>
      <c r="J59" s="23"/>
      <c r="K59" s="23"/>
      <c r="L59" s="52"/>
      <c r="M59" s="52"/>
      <c r="N59" s="52"/>
      <c r="O59" s="52"/>
      <c r="P59" s="52"/>
      <c r="Q59" s="52"/>
      <c r="R59" s="7"/>
      <c r="S59" s="7"/>
      <c r="T59" s="7"/>
      <c r="U59" s="7"/>
      <c r="V59" s="7"/>
      <c r="W59" s="7"/>
      <c r="X59" s="7"/>
      <c r="Y59" s="7"/>
      <c r="Z59" s="7"/>
      <c r="AA59" s="7"/>
      <c r="AB59" s="7"/>
      <c r="AC59" s="100"/>
      <c r="AD59" s="7"/>
      <c r="AE59" s="7"/>
      <c r="AF59" s="7"/>
      <c r="AG59" s="7"/>
      <c r="AH59" s="7"/>
      <c r="AI59" s="7"/>
    </row>
    <row r="60" spans="2:35" x14ac:dyDescent="0.25">
      <c r="B60" s="42"/>
      <c r="C60" s="23"/>
      <c r="D60" s="23"/>
      <c r="E60" s="260"/>
      <c r="F60" s="260"/>
      <c r="G60" s="260"/>
      <c r="H60" s="260"/>
      <c r="I60" s="23"/>
      <c r="J60" s="23"/>
      <c r="K60" s="23"/>
      <c r="L60" s="52"/>
      <c r="M60" s="52"/>
      <c r="N60" s="52"/>
      <c r="O60" s="52"/>
      <c r="P60" s="52"/>
      <c r="Q60" s="52"/>
      <c r="R60" s="7"/>
      <c r="S60" s="7"/>
      <c r="T60" s="7"/>
      <c r="U60" s="7"/>
      <c r="V60" s="7"/>
      <c r="W60" s="7"/>
      <c r="X60" s="7"/>
      <c r="Y60" s="7"/>
      <c r="Z60" s="7"/>
      <c r="AA60" s="7"/>
      <c r="AB60" s="7"/>
      <c r="AC60" s="100"/>
      <c r="AD60" s="7"/>
      <c r="AE60" s="7"/>
      <c r="AF60" s="7"/>
      <c r="AG60" s="7"/>
      <c r="AH60" s="7"/>
      <c r="AI60" s="7"/>
    </row>
    <row r="61" spans="2:35" x14ac:dyDescent="0.25">
      <c r="B61" s="51" t="s">
        <v>12</v>
      </c>
      <c r="K61" s="7"/>
      <c r="L61" s="52"/>
      <c r="M61" s="52"/>
      <c r="N61" s="52"/>
      <c r="O61" s="52"/>
      <c r="P61" s="52"/>
      <c r="Q61" s="52"/>
      <c r="R61" s="7"/>
      <c r="S61" s="7"/>
      <c r="T61" s="7"/>
      <c r="U61" s="7"/>
      <c r="V61" s="7"/>
      <c r="W61" s="7"/>
      <c r="X61" s="7"/>
      <c r="Y61" s="7"/>
      <c r="Z61" s="7"/>
      <c r="AA61" s="7"/>
      <c r="AB61" s="7"/>
      <c r="AC61" s="100"/>
      <c r="AD61" s="7"/>
      <c r="AE61" s="7"/>
      <c r="AF61" s="7"/>
      <c r="AG61" s="7"/>
      <c r="AH61" s="7"/>
      <c r="AI61" s="7"/>
    </row>
    <row r="62" spans="2:35" x14ac:dyDescent="0.25">
      <c r="B62" s="51" t="s">
        <v>86</v>
      </c>
      <c r="L62" s="52"/>
      <c r="M62" s="52"/>
      <c r="N62" s="52"/>
      <c r="O62" s="52"/>
      <c r="P62" s="52"/>
      <c r="Q62" s="52"/>
      <c r="R62" s="7"/>
      <c r="S62" s="7"/>
      <c r="T62" s="7"/>
      <c r="U62" s="7"/>
      <c r="V62" s="7"/>
      <c r="W62" s="7"/>
      <c r="X62" s="7"/>
      <c r="Y62" s="7"/>
      <c r="Z62" s="7"/>
      <c r="AA62" s="7"/>
      <c r="AB62" s="7"/>
      <c r="AC62" s="100"/>
      <c r="AD62" s="7"/>
      <c r="AE62" s="7"/>
      <c r="AF62" s="7"/>
      <c r="AG62" s="7"/>
      <c r="AH62" s="7"/>
      <c r="AI62" s="7"/>
    </row>
    <row r="63" spans="2:35" s="9" customFormat="1" x14ac:dyDescent="0.25">
      <c r="B63" s="9" t="s">
        <v>13</v>
      </c>
      <c r="K63" s="52"/>
      <c r="L63" s="52"/>
      <c r="M63" s="52"/>
      <c r="N63" s="52"/>
      <c r="O63" s="52"/>
      <c r="P63" s="52"/>
      <c r="Q63" s="52"/>
      <c r="R63" s="52"/>
      <c r="S63" s="52"/>
      <c r="T63" s="52"/>
      <c r="U63" s="52"/>
      <c r="V63" s="52"/>
      <c r="W63" s="52"/>
      <c r="X63" s="52"/>
      <c r="Y63" s="52"/>
      <c r="Z63" s="52"/>
      <c r="AA63" s="52"/>
      <c r="AB63" s="52"/>
      <c r="AC63" s="114"/>
      <c r="AD63" s="52"/>
      <c r="AE63" s="52"/>
      <c r="AF63" s="52"/>
      <c r="AG63" s="52"/>
      <c r="AH63" s="52"/>
      <c r="AI63" s="52"/>
    </row>
    <row r="64" spans="2:35" x14ac:dyDescent="0.25">
      <c r="K64" s="7"/>
      <c r="L64" s="52"/>
      <c r="M64" s="52"/>
      <c r="N64" s="52"/>
      <c r="O64" s="52"/>
      <c r="P64" s="52"/>
      <c r="Q64" s="52"/>
      <c r="R64" s="7"/>
      <c r="S64" s="7"/>
      <c r="T64" s="7"/>
      <c r="U64" s="7"/>
      <c r="V64" s="7"/>
      <c r="W64" s="7"/>
      <c r="X64" s="7"/>
      <c r="Y64" s="7"/>
      <c r="Z64" s="7"/>
      <c r="AA64" s="7"/>
      <c r="AB64" s="7"/>
      <c r="AC64" s="100"/>
      <c r="AD64" s="7"/>
      <c r="AE64" s="7"/>
      <c r="AF64" s="7"/>
      <c r="AG64" s="7"/>
      <c r="AH64" s="7"/>
      <c r="AI64" s="7"/>
    </row>
    <row r="65" spans="11:35" x14ac:dyDescent="0.25">
      <c r="K65" s="7"/>
      <c r="L65" s="52"/>
      <c r="M65" s="52"/>
      <c r="N65" s="52"/>
      <c r="O65" s="52"/>
      <c r="P65" s="52"/>
      <c r="Q65" s="52"/>
      <c r="R65" s="7"/>
      <c r="S65" s="7"/>
      <c r="T65" s="7"/>
      <c r="U65" s="7"/>
      <c r="V65" s="7"/>
      <c r="W65" s="7"/>
      <c r="X65" s="7"/>
      <c r="Y65" s="7"/>
      <c r="Z65" s="7"/>
      <c r="AA65" s="7"/>
      <c r="AB65" s="7"/>
      <c r="AC65" s="100"/>
      <c r="AD65" s="7"/>
      <c r="AE65" s="7"/>
      <c r="AF65" s="7"/>
      <c r="AG65" s="7"/>
      <c r="AH65" s="7"/>
      <c r="AI65" s="7"/>
    </row>
    <row r="66" spans="11:35" x14ac:dyDescent="0.25">
      <c r="K66" s="7"/>
      <c r="L66" s="228"/>
      <c r="M66" s="228"/>
      <c r="N66" s="228"/>
      <c r="O66" s="228"/>
      <c r="P66" s="228"/>
      <c r="Q66" s="228"/>
      <c r="R66" s="79"/>
      <c r="S66" s="79"/>
      <c r="T66" s="79"/>
      <c r="U66" s="79"/>
      <c r="V66" s="79"/>
      <c r="W66" s="79"/>
      <c r="X66" s="79"/>
      <c r="Y66" s="79"/>
      <c r="Z66" s="79"/>
      <c r="AA66" s="79"/>
      <c r="AB66" s="79"/>
      <c r="AC66" s="79"/>
      <c r="AD66" s="79"/>
      <c r="AE66" s="79"/>
      <c r="AF66" s="79"/>
      <c r="AG66" s="79"/>
      <c r="AH66" s="7"/>
      <c r="AI66" s="7"/>
    </row>
    <row r="67" spans="11:35" x14ac:dyDescent="0.25">
      <c r="K67" s="7"/>
      <c r="L67" s="228"/>
      <c r="M67" s="228"/>
      <c r="N67" s="228"/>
      <c r="O67" s="228"/>
      <c r="P67" s="228"/>
      <c r="Q67" s="228"/>
      <c r="R67" s="79"/>
      <c r="S67" s="79"/>
      <c r="T67" s="79"/>
      <c r="U67" s="79"/>
      <c r="V67" s="79"/>
      <c r="W67" s="79"/>
      <c r="X67" s="79"/>
      <c r="Y67" s="79"/>
      <c r="Z67" s="79"/>
      <c r="AA67" s="79"/>
      <c r="AB67" s="79"/>
      <c r="AC67" s="79"/>
      <c r="AD67" s="79"/>
      <c r="AE67" s="79"/>
      <c r="AF67" s="79"/>
      <c r="AG67" s="79"/>
      <c r="AH67" s="7"/>
      <c r="AI67" s="7"/>
    </row>
    <row r="68" spans="11:35" x14ac:dyDescent="0.25">
      <c r="K68" s="7"/>
      <c r="L68" s="228"/>
      <c r="M68" s="228"/>
      <c r="N68" s="228"/>
      <c r="O68" s="228"/>
      <c r="P68" s="228"/>
      <c r="Q68" s="228"/>
      <c r="R68" s="79"/>
      <c r="S68" s="79"/>
      <c r="T68" s="79"/>
      <c r="U68" s="79"/>
      <c r="V68" s="79"/>
      <c r="W68" s="79"/>
      <c r="X68" s="79"/>
      <c r="Y68" s="79"/>
      <c r="Z68" s="79"/>
      <c r="AA68" s="79"/>
      <c r="AB68" s="79"/>
      <c r="AC68" s="79"/>
      <c r="AD68" s="79"/>
      <c r="AE68" s="79"/>
      <c r="AF68" s="79"/>
      <c r="AG68" s="79"/>
      <c r="AH68" s="7"/>
      <c r="AI68" s="7"/>
    </row>
    <row r="69" spans="11:35" x14ac:dyDescent="0.25">
      <c r="K69" s="7"/>
      <c r="L69" s="228"/>
      <c r="M69" s="228"/>
      <c r="N69" s="228"/>
      <c r="O69" s="228"/>
      <c r="P69" s="228"/>
      <c r="Q69" s="228"/>
      <c r="R69" s="79"/>
      <c r="S69" s="79"/>
      <c r="T69" s="79"/>
      <c r="U69" s="79"/>
      <c r="V69" s="79"/>
      <c r="W69" s="79"/>
      <c r="X69" s="79"/>
      <c r="Y69" s="79"/>
      <c r="Z69" s="79"/>
      <c r="AA69" s="79"/>
      <c r="AB69" s="79"/>
      <c r="AC69" s="79"/>
      <c r="AD69" s="79"/>
      <c r="AE69" s="79"/>
      <c r="AF69" s="79"/>
      <c r="AG69" s="79"/>
      <c r="AH69" s="7"/>
      <c r="AI69" s="7"/>
    </row>
    <row r="70" spans="11:35" x14ac:dyDescent="0.25">
      <c r="K70" s="7"/>
      <c r="L70" s="228"/>
      <c r="M70" s="228"/>
      <c r="N70" s="228"/>
      <c r="O70" s="228"/>
      <c r="P70" s="228"/>
      <c r="Q70" s="228"/>
      <c r="R70" s="79"/>
      <c r="S70" s="79"/>
      <c r="T70" s="79"/>
      <c r="U70" s="79"/>
      <c r="V70" s="79"/>
      <c r="W70" s="79"/>
      <c r="X70" s="79"/>
      <c r="Y70" s="79"/>
      <c r="Z70" s="79"/>
      <c r="AA70" s="79"/>
      <c r="AB70" s="79"/>
      <c r="AC70" s="79"/>
      <c r="AD70" s="79"/>
      <c r="AE70" s="79"/>
      <c r="AF70" s="79"/>
      <c r="AG70" s="79"/>
      <c r="AH70" s="7"/>
      <c r="AI70" s="7"/>
    </row>
    <row r="71" spans="11:35" x14ac:dyDescent="0.25">
      <c r="K71" s="7"/>
      <c r="L71" s="229"/>
      <c r="M71" s="229"/>
      <c r="N71" s="229"/>
      <c r="O71" s="229"/>
      <c r="P71" s="229"/>
      <c r="Q71" s="229"/>
      <c r="R71" s="82"/>
      <c r="S71" s="82"/>
      <c r="T71" s="82"/>
      <c r="U71" s="82"/>
      <c r="V71" s="82"/>
      <c r="W71" s="82"/>
      <c r="X71" s="82"/>
      <c r="Y71" s="82"/>
      <c r="Z71" s="82"/>
      <c r="AA71" s="82"/>
      <c r="AB71" s="82"/>
      <c r="AC71" s="115"/>
      <c r="AD71" s="7"/>
      <c r="AE71" s="7"/>
      <c r="AF71" s="7"/>
      <c r="AG71" s="7"/>
      <c r="AH71" s="7"/>
      <c r="AI71" s="7"/>
    </row>
    <row r="72" spans="11:35" x14ac:dyDescent="0.25">
      <c r="K72" s="7"/>
      <c r="L72" s="229"/>
      <c r="M72" s="229"/>
      <c r="N72" s="229"/>
      <c r="O72" s="229"/>
      <c r="P72" s="229"/>
      <c r="Q72" s="229"/>
      <c r="R72" s="82"/>
      <c r="S72" s="82"/>
      <c r="T72" s="82"/>
      <c r="U72" s="82"/>
      <c r="V72" s="82"/>
      <c r="W72" s="82"/>
      <c r="X72" s="82"/>
      <c r="Y72" s="82"/>
      <c r="Z72" s="82"/>
      <c r="AA72" s="82"/>
      <c r="AB72" s="82"/>
      <c r="AC72" s="115"/>
      <c r="AD72" s="7"/>
      <c r="AE72" s="7"/>
      <c r="AF72" s="7"/>
      <c r="AG72" s="7"/>
      <c r="AH72" s="7"/>
      <c r="AI72" s="7"/>
    </row>
    <row r="73" spans="11:35" x14ac:dyDescent="0.25">
      <c r="K73" s="7"/>
      <c r="L73" s="230"/>
      <c r="M73" s="230"/>
      <c r="N73" s="230"/>
      <c r="O73" s="230"/>
      <c r="P73" s="230"/>
      <c r="Q73" s="230"/>
      <c r="R73" s="85"/>
      <c r="S73" s="85"/>
      <c r="T73" s="85"/>
      <c r="U73" s="85"/>
      <c r="V73" s="85"/>
      <c r="W73" s="85"/>
      <c r="X73" s="85"/>
      <c r="Y73" s="85"/>
      <c r="Z73" s="85"/>
      <c r="AA73" s="85"/>
      <c r="AB73" s="85"/>
      <c r="AC73" s="85"/>
      <c r="AD73" s="85"/>
      <c r="AE73" s="85"/>
      <c r="AF73" s="85"/>
      <c r="AG73" s="85"/>
      <c r="AH73" s="7"/>
      <c r="AI73" s="7"/>
    </row>
    <row r="74" spans="11:35" x14ac:dyDescent="0.25">
      <c r="K74" s="7"/>
      <c r="L74" s="246"/>
      <c r="M74" s="246"/>
      <c r="N74" s="246"/>
      <c r="O74" s="246"/>
      <c r="P74" s="246"/>
      <c r="Q74" s="246"/>
      <c r="R74" s="99"/>
      <c r="S74" s="99"/>
      <c r="T74" s="99"/>
      <c r="U74" s="99"/>
      <c r="V74" s="99"/>
      <c r="W74" s="99"/>
      <c r="X74" s="99"/>
      <c r="Y74" s="99"/>
      <c r="Z74" s="99"/>
      <c r="AA74" s="99"/>
      <c r="AB74" s="99"/>
      <c r="AC74" s="99"/>
      <c r="AD74" s="99"/>
      <c r="AE74" s="99"/>
      <c r="AF74" s="99"/>
      <c r="AG74" s="99"/>
      <c r="AH74" s="7"/>
      <c r="AI74" s="7"/>
    </row>
    <row r="75" spans="11:35" x14ac:dyDescent="0.25">
      <c r="K75" s="7"/>
      <c r="L75" s="246"/>
      <c r="M75" s="246"/>
      <c r="N75" s="246"/>
      <c r="O75" s="246"/>
      <c r="P75" s="246"/>
      <c r="Q75" s="246"/>
      <c r="R75" s="99"/>
      <c r="S75" s="99"/>
      <c r="T75" s="99"/>
      <c r="U75" s="99"/>
      <c r="V75" s="99"/>
      <c r="W75" s="99"/>
      <c r="X75" s="99"/>
      <c r="Y75" s="99"/>
      <c r="Z75" s="99"/>
      <c r="AA75" s="99"/>
      <c r="AB75" s="99"/>
      <c r="AC75" s="99"/>
      <c r="AD75" s="99"/>
      <c r="AE75" s="99"/>
      <c r="AF75" s="99"/>
      <c r="AG75" s="99"/>
      <c r="AH75" s="7"/>
      <c r="AI75" s="7"/>
    </row>
    <row r="76" spans="11:35" x14ac:dyDescent="0.25">
      <c r="K76" s="7"/>
      <c r="L76" s="52"/>
      <c r="M76" s="52"/>
      <c r="N76" s="52"/>
      <c r="O76" s="52"/>
      <c r="P76" s="52"/>
      <c r="Q76" s="52"/>
      <c r="R76" s="7"/>
      <c r="S76" s="7"/>
      <c r="T76" s="7"/>
      <c r="U76" s="7"/>
      <c r="V76" s="7"/>
      <c r="W76" s="7"/>
      <c r="X76" s="7"/>
      <c r="Y76" s="7"/>
      <c r="Z76" s="7"/>
      <c r="AA76" s="7"/>
      <c r="AB76" s="7"/>
      <c r="AC76" s="100"/>
      <c r="AD76" s="7"/>
      <c r="AE76" s="7"/>
      <c r="AF76" s="7"/>
      <c r="AG76" s="7"/>
      <c r="AH76" s="7"/>
      <c r="AI76" s="7"/>
    </row>
    <row r="77" spans="11:35" x14ac:dyDescent="0.25">
      <c r="K77" s="7"/>
      <c r="L77" s="52"/>
      <c r="M77" s="52"/>
      <c r="N77" s="52"/>
      <c r="O77" s="52"/>
      <c r="P77" s="52"/>
      <c r="Q77" s="52"/>
      <c r="R77" s="7"/>
      <c r="S77" s="7"/>
      <c r="T77" s="7"/>
      <c r="U77" s="7"/>
      <c r="V77" s="7"/>
      <c r="W77" s="7"/>
      <c r="X77" s="7"/>
      <c r="Y77" s="7"/>
      <c r="Z77" s="7"/>
      <c r="AA77" s="7"/>
      <c r="AB77" s="7"/>
      <c r="AC77" s="100"/>
      <c r="AD77" s="7"/>
      <c r="AE77" s="7"/>
      <c r="AF77" s="7"/>
      <c r="AG77" s="7"/>
      <c r="AH77" s="7"/>
      <c r="AI77" s="7"/>
    </row>
    <row r="78" spans="11:35" x14ac:dyDescent="0.25">
      <c r="K78" s="7"/>
      <c r="L78" s="52"/>
      <c r="M78" s="52"/>
      <c r="N78" s="52"/>
      <c r="O78" s="52"/>
      <c r="P78" s="52"/>
      <c r="Q78" s="52"/>
      <c r="R78" s="7"/>
      <c r="S78" s="7"/>
      <c r="T78" s="7"/>
      <c r="U78" s="7"/>
      <c r="V78" s="7"/>
      <c r="W78" s="7"/>
      <c r="X78" s="7"/>
      <c r="Y78" s="7"/>
      <c r="Z78" s="7"/>
      <c r="AA78" s="7"/>
      <c r="AB78" s="7"/>
      <c r="AC78" s="100"/>
      <c r="AD78" s="7"/>
      <c r="AE78" s="7"/>
      <c r="AF78" s="7"/>
      <c r="AG78" s="7"/>
      <c r="AH78" s="7"/>
      <c r="AI78" s="7"/>
    </row>
    <row r="79" spans="11:35" x14ac:dyDescent="0.25">
      <c r="K79" s="7"/>
      <c r="L79" s="52"/>
      <c r="M79" s="52"/>
      <c r="N79" s="52"/>
      <c r="O79" s="52"/>
      <c r="P79" s="52"/>
      <c r="Q79" s="52"/>
      <c r="R79" s="7"/>
      <c r="S79" s="7"/>
      <c r="T79" s="7"/>
      <c r="U79" s="7"/>
      <c r="V79" s="7"/>
      <c r="W79" s="7"/>
      <c r="X79" s="7"/>
      <c r="Y79" s="7"/>
      <c r="Z79" s="7"/>
      <c r="AA79" s="7"/>
      <c r="AB79" s="7"/>
      <c r="AC79" s="100"/>
      <c r="AD79" s="7"/>
      <c r="AE79" s="7"/>
      <c r="AF79" s="7"/>
      <c r="AG79" s="7"/>
      <c r="AH79" s="7"/>
      <c r="AI79" s="7"/>
    </row>
    <row r="80" spans="11:35" x14ac:dyDescent="0.25">
      <c r="K80" s="7"/>
      <c r="L80" s="52"/>
      <c r="M80" s="52"/>
      <c r="N80" s="52"/>
      <c r="O80" s="52"/>
      <c r="P80" s="52"/>
      <c r="Q80" s="52"/>
      <c r="R80" s="7"/>
      <c r="S80" s="7"/>
      <c r="T80" s="7"/>
      <c r="U80" s="7"/>
      <c r="V80" s="7"/>
      <c r="W80" s="7"/>
      <c r="X80" s="7"/>
      <c r="Y80" s="7"/>
      <c r="Z80" s="7"/>
      <c r="AA80" s="7"/>
      <c r="AB80" s="7"/>
      <c r="AC80" s="100"/>
      <c r="AD80" s="7"/>
      <c r="AE80" s="7"/>
      <c r="AF80" s="7"/>
      <c r="AG80" s="7"/>
      <c r="AH80" s="7"/>
      <c r="AI80" s="7"/>
    </row>
    <row r="81" spans="11:35" x14ac:dyDescent="0.25">
      <c r="K81" s="7"/>
      <c r="L81" s="52"/>
      <c r="M81" s="52"/>
      <c r="N81" s="52"/>
      <c r="O81" s="52"/>
      <c r="P81" s="52"/>
      <c r="Q81" s="52"/>
      <c r="R81" s="7"/>
      <c r="S81" s="7"/>
      <c r="T81" s="7"/>
      <c r="U81" s="7"/>
      <c r="V81" s="7"/>
      <c r="W81" s="7"/>
      <c r="X81" s="7"/>
      <c r="Y81" s="7"/>
      <c r="Z81" s="7"/>
      <c r="AA81" s="7"/>
      <c r="AB81" s="7"/>
      <c r="AC81" s="100"/>
      <c r="AD81" s="7"/>
      <c r="AE81" s="7"/>
      <c r="AF81" s="7"/>
      <c r="AG81" s="7"/>
      <c r="AH81" s="7"/>
      <c r="AI81" s="7"/>
    </row>
    <row r="82" spans="11:35" x14ac:dyDescent="0.25">
      <c r="K82" s="7"/>
      <c r="L82" s="52"/>
      <c r="M82" s="52"/>
      <c r="N82" s="52"/>
      <c r="O82" s="52"/>
      <c r="P82" s="52"/>
      <c r="Q82" s="52"/>
      <c r="R82" s="7"/>
      <c r="S82" s="7"/>
      <c r="T82" s="7"/>
      <c r="U82" s="7"/>
      <c r="V82" s="7"/>
      <c r="W82" s="7"/>
      <c r="X82" s="7"/>
      <c r="Y82" s="7"/>
      <c r="Z82" s="7"/>
      <c r="AA82" s="7"/>
      <c r="AB82" s="7"/>
      <c r="AC82" s="100"/>
      <c r="AD82" s="7"/>
      <c r="AE82" s="7"/>
      <c r="AF82" s="7"/>
      <c r="AG82" s="7"/>
      <c r="AH82" s="7"/>
      <c r="AI82" s="7"/>
    </row>
    <row r="83" spans="11:35" x14ac:dyDescent="0.25">
      <c r="K83" s="7"/>
      <c r="L83" s="52"/>
      <c r="M83" s="52"/>
      <c r="N83" s="52"/>
      <c r="O83" s="52"/>
      <c r="P83" s="52"/>
      <c r="Q83" s="52"/>
      <c r="R83" s="7"/>
      <c r="S83" s="7"/>
      <c r="T83" s="7"/>
      <c r="U83" s="7"/>
      <c r="V83" s="7"/>
      <c r="W83" s="7"/>
      <c r="X83" s="7"/>
      <c r="Y83" s="7"/>
      <c r="Z83" s="7"/>
      <c r="AA83" s="7"/>
      <c r="AB83" s="7"/>
      <c r="AC83" s="100"/>
      <c r="AD83" s="7"/>
      <c r="AE83" s="7"/>
      <c r="AF83" s="7"/>
      <c r="AG83" s="7"/>
      <c r="AH83" s="7"/>
      <c r="AI83" s="7"/>
    </row>
    <row r="84" spans="11:35" x14ac:dyDescent="0.25">
      <c r="K84" s="7"/>
      <c r="L84" s="52"/>
      <c r="M84" s="52"/>
      <c r="N84" s="52"/>
      <c r="O84" s="52"/>
      <c r="P84" s="52"/>
      <c r="Q84" s="52"/>
      <c r="R84" s="7"/>
      <c r="S84" s="7"/>
      <c r="T84" s="7"/>
      <c r="U84" s="7"/>
      <c r="V84" s="7"/>
      <c r="W84" s="7"/>
      <c r="X84" s="7"/>
      <c r="Y84" s="7"/>
      <c r="Z84" s="7"/>
      <c r="AA84" s="7"/>
      <c r="AB84" s="7"/>
      <c r="AC84" s="100"/>
      <c r="AD84" s="7"/>
      <c r="AE84" s="7"/>
      <c r="AF84" s="7"/>
      <c r="AG84" s="7"/>
      <c r="AH84" s="7"/>
      <c r="AI84" s="7"/>
    </row>
  </sheetData>
  <mergeCells count="8">
    <mergeCell ref="C34:U34"/>
    <mergeCell ref="C31:U31"/>
    <mergeCell ref="C26:U26"/>
    <mergeCell ref="C4:U4"/>
    <mergeCell ref="C5:U5"/>
    <mergeCell ref="C13:U13"/>
    <mergeCell ref="C14:U14"/>
    <mergeCell ref="C25:U25"/>
  </mergeCell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18452EF67CF54DA5FC53F0C670A3B5" ma:contentTypeVersion="2" ma:contentTypeDescription="Create a new document." ma:contentTypeScope="" ma:versionID="58e01bf3b291c971cfed061b66eb5ae0">
  <xsd:schema xmlns:xsd="http://www.w3.org/2001/XMLSchema" xmlns:p="http://schemas.microsoft.com/office/2006/metadata/properties" xmlns:ns2="http://schemas.microsoft.com/sharepoint/v3/fields" targetNamespace="http://schemas.microsoft.com/office/2006/metadata/properties" ma:root="true" ma:fieldsID="bc07b9022ab73416bd74ffe719990686" ns2:_="">
    <xsd:import namespace="http://schemas.microsoft.com/sharepoint/v3/fields"/>
    <xsd:element name="properties">
      <xsd:complexType>
        <xsd:sequence>
          <xsd:element name="documentManagement">
            <xsd:complexType>
              <xsd:all>
                <xsd:element ref="ns2:_Version" minOccurs="0"/>
              </xsd:all>
            </xsd:complexType>
          </xsd:element>
        </xsd:sequence>
      </xsd:complex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_Version" ma:index="2" nillable="true" ma:displayName="Version" ma:internalName="_Version">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3" ma:displayName="Author"/>
        <xsd:element ref="dcterms:created" minOccurs="0" maxOccurs="1"/>
        <xsd:element ref="dc:identifier" minOccurs="0" maxOccurs="1"/>
        <xsd:element name="contentType" minOccurs="0" maxOccurs="1" type="xsd:string" ma:index="6" ma:displayName="Content Type" ma:readOnly="tru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Version xmlns="http://schemas.microsoft.com/sharepoint/v3/fields"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2810CEC3-7D58-483A-9D33-EF916A8CE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D855AAB-7817-40DB-B5CF-65B1164485E8}">
  <ds:schemaRefs>
    <ds:schemaRef ds:uri="http://schemas.microsoft.com/sharepoint/v3/contenttype/forms"/>
  </ds:schemaRefs>
</ds:datastoreItem>
</file>

<file path=customXml/itemProps3.xml><?xml version="1.0" encoding="utf-8"?>
<ds:datastoreItem xmlns:ds="http://schemas.openxmlformats.org/officeDocument/2006/customXml" ds:itemID="{2CFAE83E-12A9-439D-BE60-3BCEF9398ABC}">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sharepoint/v3/fields"/>
    <ds:schemaRef ds:uri="http://www.w3.org/XML/1998/namespace"/>
    <ds:schemaRef ds:uri="http://purl.org/dc/dcmitype/"/>
  </ds:schemaRefs>
</ds:datastoreItem>
</file>

<file path=customXml/itemProps4.xml><?xml version="1.0" encoding="utf-8"?>
<ds:datastoreItem xmlns:ds="http://schemas.openxmlformats.org/officeDocument/2006/customXml" ds:itemID="{AD4B6BA8-2FB4-49C6-8A71-6662853EFF0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18</vt:i4>
      </vt:variant>
    </vt:vector>
  </HeadingPairs>
  <TitlesOfParts>
    <vt:vector size="32" baseType="lpstr">
      <vt:lpstr>Table A13-1</vt:lpstr>
      <vt:lpstr>Table A13-2</vt:lpstr>
      <vt:lpstr>Table A13-3</vt:lpstr>
      <vt:lpstr>Table A13-4</vt:lpstr>
      <vt:lpstr>Table A13-5</vt:lpstr>
      <vt:lpstr>Table A13-6</vt:lpstr>
      <vt:lpstr>Table A13-7</vt:lpstr>
      <vt:lpstr>Table A13-8</vt:lpstr>
      <vt:lpstr>Table A13-9</vt:lpstr>
      <vt:lpstr>Table A13-10</vt:lpstr>
      <vt:lpstr>Table A13-11</vt:lpstr>
      <vt:lpstr>Table A13-12</vt:lpstr>
      <vt:lpstr>Table A13-13</vt:lpstr>
      <vt:lpstr>Table A13-14</vt:lpstr>
      <vt:lpstr>'Table A13-12'!_Ref213207258</vt:lpstr>
      <vt:lpstr>'Table A13-13'!_Ref213207258</vt:lpstr>
      <vt:lpstr>'Table A13-14'!_Ref213207258</vt:lpstr>
      <vt:lpstr>'Table A13-1'!_Ref276037227</vt:lpstr>
      <vt:lpstr>'Table A13-1'!Zone_d_impression</vt:lpstr>
      <vt:lpstr>'Table A13-10'!Zone_d_impression</vt:lpstr>
      <vt:lpstr>'Table A13-11'!Zone_d_impression</vt:lpstr>
      <vt:lpstr>'Table A13-12'!Zone_d_impression</vt:lpstr>
      <vt:lpstr>'Table A13-13'!Zone_d_impression</vt:lpstr>
      <vt:lpstr>'Table A13-14'!Zone_d_impression</vt:lpstr>
      <vt:lpstr>'Table A13-2'!Zone_d_impression</vt:lpstr>
      <vt:lpstr>'Table A13-3'!Zone_d_impression</vt:lpstr>
      <vt:lpstr>'Table A13-4'!Zone_d_impression</vt:lpstr>
      <vt:lpstr>'Table A13-5'!Zone_d_impression</vt:lpstr>
      <vt:lpstr>'Table A13-6'!Zone_d_impression</vt:lpstr>
      <vt:lpstr>'Table A13-7'!Zone_d_impression</vt:lpstr>
      <vt:lpstr>'Table A13-8'!Zone_d_impression</vt:lpstr>
      <vt:lpstr>'Table A13-9'!Zone_d_impression</vt:lpstr>
    </vt:vector>
  </TitlesOfParts>
  <Company>Environment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Annex 13 Tables</dc:title>
  <dc:creator>Chia Ha</dc:creator>
  <cp:lastModifiedBy>Pelland St-Pierre,Raphaelle [NCR]</cp:lastModifiedBy>
  <cp:lastPrinted>2020-02-17T14:48:04Z</cp:lastPrinted>
  <dcterms:created xsi:type="dcterms:W3CDTF">2010-04-22T18:55:39Z</dcterms:created>
  <dcterms:modified xsi:type="dcterms:W3CDTF">2022-03-30T16:14:11Z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0x0101001018452EF67CF54DA5FC53F0C670A3B5</vt:lpwstr>
  </property>
</Properties>
</file>