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MOOC-ECEA 5315-5318-RTES\"/>
    </mc:Choice>
  </mc:AlternateContent>
  <xr:revisionPtr revIDLastSave="0" documentId="13_ncr:1_{8179E52D-6E14-479E-9944-AD77163472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Zero Template" sheetId="19" r:id="rId1"/>
    <sheet name="Book Template" sheetId="16" r:id="rId2"/>
    <sheet name="8-bit No Error" sheetId="1" r:id="rId3"/>
    <sheet name="8-bit-Data SBE #1" sheetId="14" r:id="rId4"/>
    <sheet name="8-bit Data SBE #2" sheetId="2" r:id="rId5"/>
    <sheet name="8-bit Data SBE #3" sheetId="15" r:id="rId6"/>
    <sheet name="8-bit SBE #8" sheetId="12" r:id="rId7"/>
    <sheet name="8-bit Data MBE" sheetId="4" r:id="rId8"/>
    <sheet name="8-bit MBE 3" sheetId="11" r:id="rId9"/>
    <sheet name="8-bit MBE 3 #2" sheetId="13" r:id="rId10"/>
    <sheet name="8-bit Parity SBE" sheetId="5" r:id="rId11"/>
    <sheet name="8-bit pW SBE" sheetId="6" r:id="rId12"/>
    <sheet name="32-bit No Error" sheetId="7" r:id="rId13"/>
    <sheet name="32-bit Data SBE" sheetId="8" r:id="rId14"/>
    <sheet name="32-bit Data MBE" sheetId="9" r:id="rId15"/>
    <sheet name="32-bit pW SBE" sheetId="10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9" l="1"/>
  <c r="J24" i="19"/>
  <c r="L24" i="19"/>
  <c r="N24" i="19"/>
  <c r="D24" i="16"/>
  <c r="E24" i="16"/>
  <c r="F24" i="16"/>
  <c r="G24" i="16"/>
  <c r="H24" i="16"/>
  <c r="I24" i="16"/>
  <c r="J24" i="16"/>
  <c r="K24" i="16"/>
  <c r="L24" i="16"/>
  <c r="M24" i="16"/>
  <c r="N24" i="16"/>
  <c r="O24" i="16"/>
  <c r="C24" i="16"/>
  <c r="O23" i="19" l="1"/>
  <c r="N23" i="19"/>
  <c r="M23" i="19"/>
  <c r="L23" i="19"/>
  <c r="K23" i="19"/>
  <c r="J23" i="19"/>
  <c r="I23" i="19"/>
  <c r="H23" i="19"/>
  <c r="G23" i="19"/>
  <c r="F23" i="19"/>
  <c r="E23" i="19"/>
  <c r="D23" i="19"/>
  <c r="C23" i="19"/>
  <c r="O20" i="19"/>
  <c r="N20" i="19"/>
  <c r="M20" i="19"/>
  <c r="K20" i="19" s="1"/>
  <c r="B20" i="19" s="1"/>
  <c r="L20" i="19"/>
  <c r="O19" i="19"/>
  <c r="J19" i="19"/>
  <c r="I19" i="19"/>
  <c r="H19" i="19"/>
  <c r="N18" i="19"/>
  <c r="M18" i="19"/>
  <c r="J18" i="19"/>
  <c r="I18" i="19"/>
  <c r="F18" i="19"/>
  <c r="N17" i="19"/>
  <c r="L17" i="19"/>
  <c r="J17" i="19"/>
  <c r="H17" i="19"/>
  <c r="F17" i="19"/>
  <c r="J11" i="19"/>
  <c r="O10" i="19"/>
  <c r="N10" i="19"/>
  <c r="N11" i="19" s="1"/>
  <c r="M10" i="19"/>
  <c r="L10" i="19"/>
  <c r="L11" i="19" s="1"/>
  <c r="J10" i="19"/>
  <c r="I10" i="19"/>
  <c r="H10" i="19"/>
  <c r="H11" i="19" s="1"/>
  <c r="F10" i="19"/>
  <c r="O7" i="19"/>
  <c r="N7" i="19"/>
  <c r="M7" i="19"/>
  <c r="L7" i="19"/>
  <c r="K7" i="19" s="1"/>
  <c r="K10" i="19" s="1"/>
  <c r="O6" i="19"/>
  <c r="J6" i="19"/>
  <c r="I6" i="19"/>
  <c r="G6" i="19"/>
  <c r="G10" i="19" s="1"/>
  <c r="H6" i="19"/>
  <c r="N5" i="19"/>
  <c r="M5" i="19"/>
  <c r="J5" i="19"/>
  <c r="I5" i="19"/>
  <c r="F5" i="19"/>
  <c r="N4" i="19"/>
  <c r="L4" i="19"/>
  <c r="J4" i="19"/>
  <c r="H4" i="19"/>
  <c r="F4" i="19"/>
  <c r="D4" i="19" s="1"/>
  <c r="D10" i="19" s="1"/>
  <c r="D24" i="19" s="1"/>
  <c r="K23" i="16"/>
  <c r="G23" i="16"/>
  <c r="E23" i="16"/>
  <c r="D23" i="16"/>
  <c r="O7" i="16"/>
  <c r="O6" i="16"/>
  <c r="J11" i="16"/>
  <c r="F23" i="16"/>
  <c r="C23" i="16"/>
  <c r="O23" i="16"/>
  <c r="N23" i="16"/>
  <c r="M23" i="16"/>
  <c r="L23" i="16"/>
  <c r="J23" i="16"/>
  <c r="I23" i="16"/>
  <c r="H23" i="16"/>
  <c r="I19" i="16"/>
  <c r="G19" i="16" s="1"/>
  <c r="B19" i="16" s="1"/>
  <c r="H19" i="16"/>
  <c r="O20" i="16"/>
  <c r="O19" i="16"/>
  <c r="N20" i="16"/>
  <c r="N18" i="16"/>
  <c r="N17" i="16"/>
  <c r="L20" i="16"/>
  <c r="L17" i="16"/>
  <c r="D17" i="16" s="1"/>
  <c r="B17" i="16" s="1"/>
  <c r="J19" i="16"/>
  <c r="J18" i="16"/>
  <c r="J17" i="16"/>
  <c r="O10" i="16"/>
  <c r="O11" i="16" s="1"/>
  <c r="N10" i="16"/>
  <c r="N11" i="16" s="1"/>
  <c r="M10" i="16"/>
  <c r="M11" i="16"/>
  <c r="L10" i="16"/>
  <c r="L11" i="16" s="1"/>
  <c r="J10" i="16"/>
  <c r="I10" i="16"/>
  <c r="I11" i="16"/>
  <c r="H10" i="16"/>
  <c r="H11" i="16" s="1"/>
  <c r="F10" i="16"/>
  <c r="F11" i="16"/>
  <c r="J6" i="16"/>
  <c r="I18" i="16"/>
  <c r="H17" i="16"/>
  <c r="M20" i="16"/>
  <c r="K20" i="16" s="1"/>
  <c r="B20" i="16" s="1"/>
  <c r="M18" i="16"/>
  <c r="E18" i="16" s="1"/>
  <c r="B18" i="16" s="1"/>
  <c r="F18" i="16"/>
  <c r="F17" i="16"/>
  <c r="N5" i="16"/>
  <c r="N7" i="16"/>
  <c r="N4" i="16"/>
  <c r="M5" i="16"/>
  <c r="M7" i="16"/>
  <c r="K7" i="16" s="1"/>
  <c r="K10" i="16" s="1"/>
  <c r="K11" i="16" s="1"/>
  <c r="L7" i="16"/>
  <c r="L4" i="16"/>
  <c r="J5" i="16"/>
  <c r="J4" i="16"/>
  <c r="I5" i="16"/>
  <c r="I6" i="16"/>
  <c r="G6" i="16" s="1"/>
  <c r="G10" i="16" s="1"/>
  <c r="G11" i="16" s="1"/>
  <c r="H6" i="16"/>
  <c r="H4" i="16"/>
  <c r="F4" i="16"/>
  <c r="F5" i="16"/>
  <c r="D4" i="16"/>
  <c r="D10" i="16" s="1"/>
  <c r="E5" i="16"/>
  <c r="E10" i="16" s="1"/>
  <c r="E11" i="16" s="1"/>
  <c r="E18" i="19" l="1"/>
  <c r="B18" i="19" s="1"/>
  <c r="D17" i="19"/>
  <c r="B17" i="19" s="1"/>
  <c r="B23" i="19"/>
  <c r="G19" i="19"/>
  <c r="B19" i="19" s="1"/>
  <c r="O11" i="19"/>
  <c r="O24" i="19"/>
  <c r="K11" i="19"/>
  <c r="K24" i="19"/>
  <c r="E5" i="19"/>
  <c r="E10" i="19" s="1"/>
  <c r="E24" i="19" s="1"/>
  <c r="M11" i="19"/>
  <c r="M24" i="19"/>
  <c r="G11" i="19"/>
  <c r="G24" i="19"/>
  <c r="I11" i="19"/>
  <c r="I24" i="19"/>
  <c r="F11" i="19"/>
  <c r="F24" i="19"/>
  <c r="B23" i="16"/>
  <c r="C10" i="16"/>
  <c r="C11" i="16" s="1"/>
  <c r="D11" i="16"/>
  <c r="D11" i="19"/>
  <c r="A16" i="16"/>
  <c r="A24" i="16" s="1"/>
  <c r="A16" i="19" l="1"/>
  <c r="A24" i="19" s="1"/>
  <c r="E11" i="19"/>
  <c r="C10" i="19"/>
  <c r="C11" i="19" s="1"/>
  <c r="C24" i="19" l="1"/>
</calcChain>
</file>

<file path=xl/sharedStrings.xml><?xml version="1.0" encoding="utf-8"?>
<sst xmlns="http://schemas.openxmlformats.org/spreadsheetml/2006/main" count="1839" uniqueCount="62">
  <si>
    <t>D</t>
  </si>
  <si>
    <t>ED</t>
  </si>
  <si>
    <t>d10</t>
  </si>
  <si>
    <t>d11</t>
  </si>
  <si>
    <t>d12</t>
  </si>
  <si>
    <t>p01</t>
  </si>
  <si>
    <t>p02</t>
  </si>
  <si>
    <t>d01</t>
  </si>
  <si>
    <t>p03</t>
  </si>
  <si>
    <t>d02</t>
  </si>
  <si>
    <t>d03</t>
  </si>
  <si>
    <t>d04</t>
  </si>
  <si>
    <t>p04</t>
  </si>
  <si>
    <t>d05</t>
  </si>
  <si>
    <t>d06</t>
  </si>
  <si>
    <t>d07</t>
  </si>
  <si>
    <t>d08</t>
  </si>
  <si>
    <t>d09</t>
  </si>
  <si>
    <t>p05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</si>
  <si>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</si>
  <si>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</si>
  <si>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</si>
  <si>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</si>
  <si>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</si>
  <si>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</si>
  <si>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</si>
  <si>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</si>
  <si>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</si>
  <si>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</si>
  <si>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</si>
  <si>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</si>
  <si>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</si>
  <si>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</si>
  <si>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p06</t>
  </si>
  <si>
    <t>d27</t>
  </si>
  <si>
    <t>d28</t>
  </si>
  <si>
    <t>d29</t>
  </si>
  <si>
    <t>d30</t>
  </si>
  <si>
    <t>d31</t>
  </si>
  <si>
    <t>d32</t>
  </si>
  <si>
    <t>X</t>
  </si>
  <si>
    <t>CD</t>
  </si>
  <si>
    <t>c01</t>
  </si>
  <si>
    <t>c02</t>
  </si>
  <si>
    <t>c03</t>
  </si>
  <si>
    <t>c04</t>
  </si>
  <si>
    <t>c05</t>
  </si>
  <si>
    <t>c06</t>
  </si>
  <si>
    <t>SYN</t>
  </si>
  <si>
    <t>SBE</t>
  </si>
  <si>
    <t>CORRECTION</t>
  </si>
  <si>
    <t>MBE</t>
  </si>
  <si>
    <t>?</t>
  </si>
  <si>
    <t>pW</t>
  </si>
  <si>
    <t>xx</t>
  </si>
  <si>
    <t>bit</t>
  </si>
  <si>
    <t>pCD</t>
  </si>
  <si>
    <t>!ED</t>
  </si>
  <si>
    <t>pW2</t>
  </si>
  <si>
    <t>ED=Encoded Data (from write)</t>
  </si>
  <si>
    <t>CD=Corrected Data (from read)</t>
  </si>
  <si>
    <t>Check data computed from current stored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</si>
</sst>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4DFD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shrinkToFit="1"/>
    </xf>
    <xf numFmtId="0" fontId="0" fillId="4" borderId="0" xfId="0" applyFill="1" applyAlignment="1">
      <alignment shrinkToFit="1"/>
    </xf>
    <xf numFmtId="0" fontId="0" fillId="3" borderId="0" xfId="0" applyFill="1" applyAlignment="1">
      <alignment shrinkToFit="1"/>
    </xf>
    <xf numFmtId="0" fontId="0" fillId="2" borderId="0" xfId="0" applyFill="1" applyAlignment="1">
      <alignment shrinkToFit="1"/>
    </xf>
    <xf numFmtId="0" fontId="0" fillId="0" borderId="0" xfId="0" applyFill="1" applyAlignment="1">
      <alignment shrinkToFit="1"/>
    </xf>
    <xf numFmtId="0" fontId="0" fillId="5" borderId="0" xfId="0" applyFill="1" applyAlignment="1">
      <alignment shrinkToFit="1"/>
    </xf>
    <xf numFmtId="0" fontId="0" fillId="6" borderId="0" xfId="0" applyFill="1" applyAlignment="1">
      <alignment shrinkToFit="1"/>
    </xf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shrinkToFit="1"/>
    </xf>
    <xf numFmtId="0" fontId="2" fillId="7" borderId="0" xfId="0" applyFont="1" applyFill="1" applyAlignment="1">
      <alignment horizontal="center" shrinkToFit="1"/>
    </xf>
    <xf numFmtId="0" fontId="2" fillId="0" borderId="0" xfId="0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shrinkToFit="1"/>
    </xf>
    <xf numFmtId="0" fontId="2" fillId="0" borderId="1" xfId="0" applyFont="1" applyBorder="1" applyAlignment="1">
      <alignment shrinkToFit="1"/>
    </xf>
    <xf numFmtId="0" fontId="0" fillId="4" borderId="1" xfId="0" applyFill="1" applyBorder="1" applyAlignment="1">
      <alignment shrinkToFit="1"/>
    </xf>
    <xf numFmtId="0" fontId="0" fillId="3" borderId="1" xfId="0" applyFill="1" applyBorder="1" applyAlignment="1">
      <alignment shrinkToFit="1"/>
    </xf>
    <xf numFmtId="0" fontId="0" fillId="2" borderId="1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2" fillId="7" borderId="1" xfId="0" applyFont="1" applyFill="1" applyBorder="1" applyAlignment="1">
      <alignment horizontal="center" shrinkToFit="1"/>
    </xf>
    <xf numFmtId="0" fontId="2" fillId="0" borderId="1" xfId="0" applyFont="1" applyBorder="1" applyAlignment="1">
      <alignment horizontal="center" shrinkToFit="1"/>
    </xf>
    <xf numFmtId="0" fontId="0" fillId="5" borderId="1" xfId="0" applyFill="1" applyBorder="1" applyAlignment="1">
      <alignment shrinkToFi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 applyAlignment="1">
      <alignment shrinkToFit="1"/>
    </xf>
    <xf numFmtId="0" fontId="2" fillId="8" borderId="1" xfId="0" applyFont="1" applyFill="1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3" xfId="0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2" fillId="6" borderId="1" xfId="0" applyFont="1" applyFill="1" applyBorder="1"/>
    <xf numFmtId="0" fontId="0" fillId="0" borderId="2" xfId="0" applyBorder="1"/>
    <xf numFmtId="0" fontId="0" fillId="0" borderId="5" xfId="0" applyBorder="1"/>
    <xf numFmtId="0" fontId="2" fillId="9" borderId="1" xfId="0" applyFont="1" applyFill="1" applyBorder="1" applyAlignment="1">
      <alignment shrinkToFit="1"/>
    </xf>
    <xf numFmtId="0" fontId="2" fillId="9" borderId="1" xfId="0" applyFont="1" applyFill="1" applyBorder="1" applyAlignment="1">
      <alignment horizontal="center" shrinkToFit="1"/>
    </xf>
    <xf numFmtId="0" fontId="2" fillId="9" borderId="1" xfId="0" applyFont="1" applyFill="1" applyBorder="1"/>
    <xf numFmtId="0" fontId="0" fillId="9" borderId="1" xfId="0" applyFill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shrinkToFit="1"/>
    </xf>
    <xf numFmtId="0" fontId="2" fillId="10" borderId="1" xfId="0" applyFont="1" applyFill="1" applyBorder="1" applyAlignment="1">
      <alignment shrinkToFit="1"/>
    </xf>
    <xf numFmtId="0" fontId="2" fillId="11" borderId="1" xfId="0" applyFont="1" applyFill="1" applyBorder="1" applyAlignment="1">
      <alignment shrinkToFit="1"/>
    </xf>
    <xf numFmtId="0" fontId="2" fillId="8" borderId="1" xfId="0" applyFont="1" applyFill="1" applyBorder="1" applyAlignment="1">
      <alignment horizontal="center" shrinkToFit="1"/>
    </xf>
    <xf numFmtId="0" fontId="0" fillId="12" borderId="1" xfId="0" applyFill="1" applyBorder="1"/>
    <xf numFmtId="0" fontId="0" fillId="12" borderId="1" xfId="0" applyFill="1" applyBorder="1" applyAlignment="1">
      <alignment shrinkToFit="1"/>
    </xf>
    <xf numFmtId="0" fontId="2" fillId="13" borderId="1" xfId="0" applyFont="1" applyFill="1" applyBorder="1"/>
    <xf numFmtId="0" fontId="3" fillId="0" borderId="3" xfId="0" applyFont="1" applyBorder="1" applyAlignment="1">
      <alignment horizontal="center"/>
    </xf>
    <xf numFmtId="0" fontId="0" fillId="14" borderId="1" xfId="0" applyFill="1" applyBorder="1"/>
    <xf numFmtId="0" fontId="0" fillId="0" borderId="8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2" fillId="0" borderId="11" xfId="0" applyFont="1" applyBorder="1"/>
    <xf numFmtId="0" fontId="0" fillId="0" borderId="12" xfId="0" applyBorder="1"/>
    <xf numFmtId="0" fontId="0" fillId="3" borderId="12" xfId="0" applyFill="1" applyBorder="1"/>
    <xf numFmtId="0" fontId="0" fillId="2" borderId="12" xfId="0" applyFill="1" applyBorder="1"/>
    <xf numFmtId="0" fontId="0" fillId="0" borderId="14" xfId="0" applyBorder="1"/>
    <xf numFmtId="0" fontId="0" fillId="4" borderId="14" xfId="0" applyFill="1" applyBorder="1"/>
    <xf numFmtId="0" fontId="0" fillId="4" borderId="15" xfId="0" applyFill="1" applyBorder="1"/>
    <xf numFmtId="0" fontId="2" fillId="8" borderId="16" xfId="0" applyFont="1" applyFill="1" applyBorder="1" applyAlignment="1">
      <alignment horizontal="center"/>
    </xf>
    <xf numFmtId="0" fontId="0" fillId="0" borderId="11" xfId="0" applyFill="1" applyBorder="1"/>
    <xf numFmtId="0" fontId="2" fillId="13" borderId="13" xfId="0" applyFont="1" applyFill="1" applyBorder="1"/>
    <xf numFmtId="0" fontId="2" fillId="8" borderId="14" xfId="0" applyFont="1" applyFill="1" applyBorder="1"/>
    <xf numFmtId="0" fontId="2" fillId="8" borderId="15" xfId="0" applyFont="1" applyFill="1" applyBorder="1"/>
    <xf numFmtId="0" fontId="2" fillId="8" borderId="13" xfId="0" applyFont="1" applyFill="1" applyBorder="1"/>
    <xf numFmtId="0" fontId="2" fillId="0" borderId="0" xfId="0" applyFont="1" applyFill="1"/>
    <xf numFmtId="0" fontId="2" fillId="0" borderId="11" xfId="0" applyFont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0" borderId="12" xfId="0" applyFill="1" applyBorder="1"/>
    <xf numFmtId="0" fontId="0" fillId="14" borderId="14" xfId="0" applyFill="1" applyBorder="1"/>
    <xf numFmtId="0" fontId="2" fillId="0" borderId="16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0" fillId="0" borderId="18" xfId="0" applyBorder="1"/>
    <xf numFmtId="0" fontId="2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" xfId="0" applyFill="1" applyBorder="1"/>
    <xf numFmtId="0" fontId="2" fillId="8" borderId="10" xfId="0" applyFont="1" applyFill="1" applyBorder="1" applyAlignment="1">
      <alignment horizontal="center"/>
    </xf>
    <xf numFmtId="0" fontId="2" fillId="8" borderId="19" xfId="0" applyFont="1" applyFill="1" applyBorder="1"/>
  </cellXfs>
  <cellStyles count="1">
    <cellStyle name="Normal" xfId="0" builtinId="0"/>
  </cellStyles>
  <dxfs count="7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"/>
  <sheetViews>
    <sheetView tabSelected="1" zoomScale="186" zoomScaleNormal="186" workbookViewId="0">
      <selection activeCell="L23" sqref="L23"/>
    </sheetView>
  </sheetViews>
  <sheetFormatPr defaultRowHeight="12.75" x14ac:dyDescent="0.2"/>
  <cols>
    <col min="1" max="1" width="4.85546875" bestFit="1" customWidth="1"/>
    <col min="2" max="2" width="3.5703125" bestFit="1" customWidth="1"/>
    <col min="3" max="3" width="3.5703125" customWidth="1"/>
    <col min="4" max="4" width="4.140625" bestFit="1" customWidth="1"/>
    <col min="5" max="41" width="4" bestFit="1" customWidth="1"/>
    <col min="42" max="42" width="3" bestFit="1" customWidth="1"/>
  </cols>
  <sheetData>
    <row r="1" spans="1:42" x14ac:dyDescent="0.2">
      <c r="A1" s="24"/>
      <c r="B1" s="24"/>
      <c r="C1" s="25">
        <v>0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</row>
    <row r="2" spans="1:42" x14ac:dyDescent="0.2">
      <c r="A2" s="24"/>
      <c r="B2" s="24"/>
      <c r="C2" s="26" t="s">
        <v>53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14" t="s">
        <v>17</v>
      </c>
      <c r="Q2" s="14" t="s">
        <v>2</v>
      </c>
      <c r="R2" s="14" t="s">
        <v>3</v>
      </c>
      <c r="S2" s="14" t="s">
        <v>18</v>
      </c>
      <c r="T2" s="14" t="s">
        <v>4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4" t="s">
        <v>32</v>
      </c>
      <c r="AI2" s="14" t="s">
        <v>33</v>
      </c>
      <c r="AJ2" s="14" t="s">
        <v>34</v>
      </c>
      <c r="AK2" s="14" t="s">
        <v>35</v>
      </c>
      <c r="AL2" s="14" t="s">
        <v>36</v>
      </c>
      <c r="AM2" s="14" t="s">
        <v>37</v>
      </c>
      <c r="AN2" s="14" t="s">
        <v>38</v>
      </c>
      <c r="AO2" s="14" t="s">
        <v>39</v>
      </c>
      <c r="AP2" s="14" t="s">
        <v>54</v>
      </c>
    </row>
    <row r="3" spans="1:42" x14ac:dyDescent="0.2">
      <c r="A3" s="27" t="s">
        <v>55</v>
      </c>
      <c r="B3" s="28" t="s">
        <v>0</v>
      </c>
      <c r="C3" s="25" t="s">
        <v>40</v>
      </c>
      <c r="D3" s="25" t="s">
        <v>40</v>
      </c>
      <c r="E3" s="25" t="s">
        <v>40</v>
      </c>
      <c r="F3" s="29">
        <v>1</v>
      </c>
      <c r="G3" s="25" t="s">
        <v>40</v>
      </c>
      <c r="H3" s="29">
        <v>0</v>
      </c>
      <c r="I3" s="29">
        <v>1</v>
      </c>
      <c r="J3" s="29">
        <v>0</v>
      </c>
      <c r="K3" s="25" t="s">
        <v>40</v>
      </c>
      <c r="L3" s="29">
        <v>0</v>
      </c>
      <c r="M3" s="29">
        <v>1</v>
      </c>
      <c r="N3" s="29">
        <v>0</v>
      </c>
      <c r="O3" s="29">
        <v>1</v>
      </c>
      <c r="P3" s="4"/>
      <c r="Q3" s="4"/>
      <c r="R3" s="4"/>
      <c r="S3" t="s">
        <v>40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t="s">
        <v>40</v>
      </c>
      <c r="AJ3" s="4"/>
      <c r="AK3" s="4"/>
      <c r="AL3" s="4"/>
      <c r="AM3" s="4"/>
      <c r="AN3" s="4"/>
      <c r="AO3" s="4"/>
      <c r="AP3" s="4"/>
    </row>
    <row r="4" spans="1:42" x14ac:dyDescent="0.2">
      <c r="A4" s="24">
        <v>1</v>
      </c>
      <c r="B4" s="28" t="s">
        <v>5</v>
      </c>
      <c r="C4" s="25"/>
      <c r="D4" s="30">
        <f>IF(ISODD(SUM(F4,H4,J4,L4,N4)),1,0)</f>
        <v>1</v>
      </c>
      <c r="E4" s="25"/>
      <c r="F4" s="31">
        <f>$F$3</f>
        <v>1</v>
      </c>
      <c r="G4" s="25"/>
      <c r="H4" s="31">
        <f>$H$3</f>
        <v>0</v>
      </c>
      <c r="I4" s="25"/>
      <c r="J4" s="31">
        <f>$J$3</f>
        <v>0</v>
      </c>
      <c r="K4" s="25"/>
      <c r="L4" s="31">
        <f>$L$3</f>
        <v>0</v>
      </c>
      <c r="M4" s="25"/>
      <c r="N4" s="31">
        <f>$N$3</f>
        <v>0</v>
      </c>
      <c r="O4" s="25"/>
      <c r="P4" s="1"/>
      <c r="R4" s="1"/>
      <c r="T4" s="1"/>
      <c r="V4" s="1"/>
      <c r="X4" s="1"/>
      <c r="Z4" s="1"/>
      <c r="AB4" s="1"/>
      <c r="AD4" s="1"/>
      <c r="AF4" s="1"/>
      <c r="AH4" s="1"/>
      <c r="AJ4" s="1"/>
      <c r="AL4" s="1"/>
      <c r="AN4" s="1"/>
      <c r="AP4" s="1"/>
    </row>
    <row r="5" spans="1:42" x14ac:dyDescent="0.2">
      <c r="A5" s="24">
        <v>2</v>
      </c>
      <c r="B5" s="28" t="s">
        <v>6</v>
      </c>
      <c r="C5" s="25"/>
      <c r="D5" s="25"/>
      <c r="E5" s="30">
        <f>IF(ISODD(SUM(F5,I5,J5,M5,N5)),1,0)</f>
        <v>1</v>
      </c>
      <c r="F5" s="31">
        <f>$F$3</f>
        <v>1</v>
      </c>
      <c r="G5" s="25"/>
      <c r="H5" s="25"/>
      <c r="I5" s="31">
        <f>$I$3</f>
        <v>1</v>
      </c>
      <c r="J5" s="31">
        <f>$J$3</f>
        <v>0</v>
      </c>
      <c r="K5" s="25"/>
      <c r="L5" s="25"/>
      <c r="M5" s="31">
        <f>$M$3</f>
        <v>1</v>
      </c>
      <c r="N5" s="31">
        <f>$N$3</f>
        <v>0</v>
      </c>
      <c r="O5" s="25"/>
      <c r="Q5" s="1"/>
      <c r="R5" s="1"/>
      <c r="U5" s="1"/>
      <c r="V5" s="1"/>
      <c r="Y5" s="1"/>
      <c r="Z5" s="1"/>
      <c r="AC5" s="1"/>
      <c r="AD5" s="1"/>
      <c r="AG5" s="1"/>
      <c r="AH5" s="1"/>
      <c r="AK5" s="1"/>
      <c r="AL5" s="1"/>
      <c r="AO5" s="1"/>
      <c r="AP5" s="1"/>
    </row>
    <row r="6" spans="1:42" x14ac:dyDescent="0.2">
      <c r="A6" s="24">
        <v>4</v>
      </c>
      <c r="B6" s="28" t="s">
        <v>8</v>
      </c>
      <c r="C6" s="25"/>
      <c r="D6" s="25"/>
      <c r="E6" s="25"/>
      <c r="F6" s="25"/>
      <c r="G6" s="30">
        <f>IF(ISODD(SUM(H6,I6,J6,O6)),1,0)</f>
        <v>0</v>
      </c>
      <c r="H6" s="31">
        <f>$H$3</f>
        <v>0</v>
      </c>
      <c r="I6" s="31">
        <f>$I$3</f>
        <v>1</v>
      </c>
      <c r="J6" s="31">
        <f>$J$3</f>
        <v>0</v>
      </c>
      <c r="K6" s="25"/>
      <c r="L6" s="25"/>
      <c r="M6" s="25"/>
      <c r="N6" s="25"/>
      <c r="O6" s="31">
        <f>$O$3</f>
        <v>1</v>
      </c>
      <c r="P6" s="1"/>
      <c r="Q6" s="1"/>
      <c r="R6" s="1"/>
      <c r="W6" s="1"/>
      <c r="X6" s="1"/>
      <c r="Y6" s="1"/>
      <c r="Z6" s="1"/>
      <c r="AA6" s="2"/>
      <c r="AB6" s="2"/>
      <c r="AC6" s="2"/>
      <c r="AD6" s="2"/>
      <c r="AE6" s="1"/>
      <c r="AF6" s="1"/>
      <c r="AG6" s="1"/>
      <c r="AH6" s="1"/>
      <c r="AI6" s="2"/>
      <c r="AJ6" s="2"/>
      <c r="AK6" s="2"/>
      <c r="AL6" s="2"/>
      <c r="AM6" s="1"/>
      <c r="AN6" s="1"/>
      <c r="AO6" s="1"/>
      <c r="AP6" s="1"/>
    </row>
    <row r="7" spans="1:42" x14ac:dyDescent="0.2">
      <c r="A7" s="24">
        <v>8</v>
      </c>
      <c r="B7" s="28" t="s">
        <v>12</v>
      </c>
      <c r="C7" s="25"/>
      <c r="D7" s="25"/>
      <c r="E7" s="25"/>
      <c r="F7" s="25"/>
      <c r="G7" s="25"/>
      <c r="H7" s="25"/>
      <c r="I7" s="25"/>
      <c r="J7" s="25"/>
      <c r="K7" s="30">
        <f>IF(ISODD(SUM(L7,M7,N7,O7)),1,0)</f>
        <v>0</v>
      </c>
      <c r="L7" s="31">
        <f>$L$3</f>
        <v>0</v>
      </c>
      <c r="M7" s="31">
        <f>$M$3</f>
        <v>1</v>
      </c>
      <c r="N7" s="31">
        <f>$N$3</f>
        <v>0</v>
      </c>
      <c r="O7" s="31">
        <f>$O$3</f>
        <v>1</v>
      </c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24">
        <v>16</v>
      </c>
      <c r="B8" s="28" t="s">
        <v>18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42" s="2" customFormat="1" ht="13.5" thickBot="1" x14ac:dyDescent="0.25">
      <c r="A9" s="32">
        <v>32</v>
      </c>
      <c r="B9" s="104" t="s">
        <v>33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AI9" s="3"/>
      <c r="AJ9" s="1"/>
      <c r="AK9" s="1"/>
      <c r="AL9" s="1"/>
      <c r="AM9" s="1"/>
      <c r="AN9" s="1"/>
      <c r="AO9" s="1"/>
      <c r="AP9" s="1"/>
    </row>
    <row r="10" spans="1:42" s="14" customFormat="1" ht="14.25" thickTop="1" thickBot="1" x14ac:dyDescent="0.25">
      <c r="A10" s="103"/>
      <c r="B10" s="105" t="s">
        <v>1</v>
      </c>
      <c r="C10" s="94">
        <f>IF(ISODD(SUM(D10:O10)),1,0)</f>
        <v>0</v>
      </c>
      <c r="D10" s="95">
        <f>D4</f>
        <v>1</v>
      </c>
      <c r="E10" s="95">
        <f>E5</f>
        <v>1</v>
      </c>
      <c r="F10" s="95">
        <f>F3</f>
        <v>1</v>
      </c>
      <c r="G10" s="95">
        <f>G6</f>
        <v>0</v>
      </c>
      <c r="H10" s="95">
        <f>H3</f>
        <v>0</v>
      </c>
      <c r="I10" s="95">
        <f>I3</f>
        <v>1</v>
      </c>
      <c r="J10" s="95">
        <f>J3</f>
        <v>0</v>
      </c>
      <c r="K10" s="95">
        <f>K7</f>
        <v>0</v>
      </c>
      <c r="L10" s="95">
        <f>L3</f>
        <v>0</v>
      </c>
      <c r="M10" s="95">
        <f>M3</f>
        <v>1</v>
      </c>
      <c r="N10" s="95">
        <f>N3</f>
        <v>0</v>
      </c>
      <c r="O10" s="96">
        <f>O3</f>
        <v>1</v>
      </c>
      <c r="Q10" s="14" t="s">
        <v>59</v>
      </c>
    </row>
    <row r="11" spans="1:42" hidden="1" x14ac:dyDescent="0.2">
      <c r="A11" s="37"/>
      <c r="B11" s="82" t="s">
        <v>57</v>
      </c>
      <c r="C11" s="83">
        <f>IF(C10, 0, 1)</f>
        <v>1</v>
      </c>
      <c r="D11" s="83">
        <f t="shared" ref="D11:O11" si="0">IF(D10, 0, 1)</f>
        <v>0</v>
      </c>
      <c r="E11" s="83">
        <f t="shared" si="0"/>
        <v>0</v>
      </c>
      <c r="F11" s="83">
        <f t="shared" si="0"/>
        <v>0</v>
      </c>
      <c r="G11" s="83">
        <f t="shared" si="0"/>
        <v>1</v>
      </c>
      <c r="H11" s="83">
        <f t="shared" si="0"/>
        <v>1</v>
      </c>
      <c r="I11" s="83">
        <f t="shared" si="0"/>
        <v>0</v>
      </c>
      <c r="J11" s="83">
        <f t="shared" si="0"/>
        <v>1</v>
      </c>
      <c r="K11" s="83">
        <f t="shared" si="0"/>
        <v>1</v>
      </c>
      <c r="L11" s="83">
        <f t="shared" si="0"/>
        <v>1</v>
      </c>
      <c r="M11" s="83">
        <f t="shared" si="0"/>
        <v>0</v>
      </c>
      <c r="N11" s="83">
        <f t="shared" si="0"/>
        <v>1</v>
      </c>
      <c r="O11" s="83">
        <f t="shared" si="0"/>
        <v>0</v>
      </c>
    </row>
    <row r="12" spans="1:42" ht="13.5" thickTop="1" x14ac:dyDescent="0.2">
      <c r="A12" s="81"/>
      <c r="B12" s="82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4"/>
    </row>
    <row r="13" spans="1:42" x14ac:dyDescent="0.2">
      <c r="A13" s="4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</row>
    <row r="14" spans="1:42" x14ac:dyDescent="0.2">
      <c r="A14" s="24"/>
      <c r="B14" s="24"/>
      <c r="C14" s="25">
        <v>0</v>
      </c>
      <c r="D14" s="25">
        <v>1</v>
      </c>
      <c r="E14" s="25">
        <v>2</v>
      </c>
      <c r="F14" s="25">
        <v>3</v>
      </c>
      <c r="G14" s="25">
        <v>4</v>
      </c>
      <c r="H14" s="25">
        <v>5</v>
      </c>
      <c r="I14" s="25">
        <v>6</v>
      </c>
      <c r="J14" s="25">
        <v>7</v>
      </c>
      <c r="K14" s="25">
        <v>8</v>
      </c>
      <c r="L14" s="25">
        <v>9</v>
      </c>
      <c r="M14" s="25">
        <v>10</v>
      </c>
      <c r="N14" s="25">
        <v>11</v>
      </c>
      <c r="O14" s="25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</row>
    <row r="15" spans="1:42" s="14" customFormat="1" ht="13.5" thickBot="1" x14ac:dyDescent="0.25">
      <c r="A15" s="35" t="s">
        <v>48</v>
      </c>
      <c r="B15" s="99"/>
      <c r="C15" s="85" t="s">
        <v>53</v>
      </c>
      <c r="D15" s="85" t="s">
        <v>5</v>
      </c>
      <c r="E15" s="85" t="s">
        <v>6</v>
      </c>
      <c r="F15" s="85" t="s">
        <v>7</v>
      </c>
      <c r="G15" s="85" t="s">
        <v>8</v>
      </c>
      <c r="H15" s="85" t="s">
        <v>9</v>
      </c>
      <c r="I15" s="85" t="s">
        <v>10</v>
      </c>
      <c r="J15" s="85" t="s">
        <v>11</v>
      </c>
      <c r="K15" s="85" t="s">
        <v>12</v>
      </c>
      <c r="L15" s="85" t="s">
        <v>13</v>
      </c>
      <c r="M15" s="85" t="s">
        <v>14</v>
      </c>
      <c r="N15" s="85" t="s">
        <v>15</v>
      </c>
      <c r="O15" s="85" t="s">
        <v>16</v>
      </c>
      <c r="P15" s="14" t="s">
        <v>17</v>
      </c>
      <c r="Q15" s="14" t="s">
        <v>2</v>
      </c>
      <c r="R15" s="14" t="s">
        <v>3</v>
      </c>
      <c r="S15" s="14" t="s">
        <v>18</v>
      </c>
      <c r="T15" s="14" t="s">
        <v>4</v>
      </c>
      <c r="U15" s="14" t="s">
        <v>19</v>
      </c>
      <c r="V15" s="14" t="s">
        <v>20</v>
      </c>
      <c r="W15" s="14" t="s">
        <v>21</v>
      </c>
      <c r="X15" s="14" t="s">
        <v>22</v>
      </c>
      <c r="Y15" s="14" t="s">
        <v>23</v>
      </c>
      <c r="Z15" s="14" t="s">
        <v>24</v>
      </c>
      <c r="AA15" s="14" t="s">
        <v>25</v>
      </c>
      <c r="AB15" s="14" t="s">
        <v>26</v>
      </c>
      <c r="AC15" s="14" t="s">
        <v>27</v>
      </c>
      <c r="AD15" s="14" t="s">
        <v>28</v>
      </c>
      <c r="AE15" s="14" t="s">
        <v>29</v>
      </c>
      <c r="AF15" s="14" t="s">
        <v>30</v>
      </c>
      <c r="AG15" s="14" t="s">
        <v>31</v>
      </c>
      <c r="AH15" s="14" t="s">
        <v>32</v>
      </c>
      <c r="AI15" s="14" t="s">
        <v>33</v>
      </c>
      <c r="AJ15" s="14" t="s">
        <v>34</v>
      </c>
      <c r="AK15" s="14" t="s">
        <v>35</v>
      </c>
      <c r="AL15" s="14" t="s">
        <v>36</v>
      </c>
      <c r="AM15" s="14" t="s">
        <v>37</v>
      </c>
      <c r="AN15" s="14" t="s">
        <v>38</v>
      </c>
      <c r="AO15" s="14" t="s">
        <v>39</v>
      </c>
      <c r="AP15" s="14" t="s">
        <v>54</v>
      </c>
    </row>
    <row r="16" spans="1:42" ht="14.25" thickTop="1" thickBot="1" x14ac:dyDescent="0.25">
      <c r="A16" s="92">
        <f>(B17*(2^0))+(B18*(2^1))+(B19*(2^2))+(B20*(2^3))</f>
        <v>9</v>
      </c>
      <c r="B16" s="107" t="s">
        <v>1</v>
      </c>
      <c r="C16" s="106">
        <v>0</v>
      </c>
      <c r="D16" s="89">
        <v>1</v>
      </c>
      <c r="E16" s="89">
        <v>1</v>
      </c>
      <c r="F16" s="90">
        <v>1</v>
      </c>
      <c r="G16" s="89">
        <v>0</v>
      </c>
      <c r="H16" s="102">
        <v>0</v>
      </c>
      <c r="I16" s="90">
        <v>1</v>
      </c>
      <c r="J16" s="90">
        <v>0</v>
      </c>
      <c r="K16" s="89">
        <v>0</v>
      </c>
      <c r="L16" s="90">
        <v>1</v>
      </c>
      <c r="M16" s="90">
        <v>1</v>
      </c>
      <c r="N16" s="90">
        <v>0</v>
      </c>
      <c r="O16" s="91">
        <v>1</v>
      </c>
      <c r="P16" s="4"/>
      <c r="Q16" s="4"/>
      <c r="R16" s="4"/>
      <c r="S16" t="s">
        <v>40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t="s">
        <v>40</v>
      </c>
      <c r="AJ16" s="4"/>
      <c r="AK16" s="4"/>
      <c r="AL16" s="4"/>
      <c r="AM16" s="4"/>
      <c r="AN16" s="4"/>
      <c r="AO16" s="4"/>
      <c r="AP16" s="4"/>
    </row>
    <row r="17" spans="1:42" ht="13.5" thickTop="1" x14ac:dyDescent="0.2">
      <c r="A17" s="35" t="s">
        <v>42</v>
      </c>
      <c r="B17" s="100">
        <f>IF((D16&lt;&gt;D17),1,0)</f>
        <v>1</v>
      </c>
      <c r="C17" s="101"/>
      <c r="D17" s="87">
        <f>IF(ISODD(SUM(F17,H17,J17,L17,N17)),1,0)</f>
        <v>0</v>
      </c>
      <c r="E17" s="86"/>
      <c r="F17" s="88">
        <f>$F$16</f>
        <v>1</v>
      </c>
      <c r="G17" s="86"/>
      <c r="H17" s="88">
        <f>$H$16</f>
        <v>0</v>
      </c>
      <c r="I17" s="86"/>
      <c r="J17" s="88">
        <f>$J$16</f>
        <v>0</v>
      </c>
      <c r="K17" s="86"/>
      <c r="L17" s="88">
        <f>$L$16</f>
        <v>1</v>
      </c>
      <c r="M17" s="86"/>
      <c r="N17" s="88">
        <f>$N$16</f>
        <v>0</v>
      </c>
      <c r="O17" s="86"/>
      <c r="P17" s="1"/>
      <c r="R17" s="1"/>
      <c r="T17" s="1"/>
      <c r="V17" s="1"/>
      <c r="X17" s="1"/>
      <c r="Z17" s="1"/>
      <c r="AB17" s="1"/>
      <c r="AD17" s="1"/>
      <c r="AF17" s="1"/>
      <c r="AH17" s="1"/>
      <c r="AJ17" s="1"/>
      <c r="AL17" s="1"/>
      <c r="AN17" s="1"/>
      <c r="AP17" s="1"/>
    </row>
    <row r="18" spans="1:42" x14ac:dyDescent="0.2">
      <c r="A18" s="35" t="s">
        <v>43</v>
      </c>
      <c r="B18" s="35">
        <f>IF((E16&lt;&gt;E18),1,0)</f>
        <v>0</v>
      </c>
      <c r="C18" s="34"/>
      <c r="D18" s="25"/>
      <c r="E18" s="30">
        <f>IF(ISODD(SUM(F18,I18,J18,M18,N18)),1,0)</f>
        <v>1</v>
      </c>
      <c r="F18" s="31">
        <f>$F$16</f>
        <v>1</v>
      </c>
      <c r="G18" s="25"/>
      <c r="H18" s="25"/>
      <c r="I18" s="31">
        <f>$I$16</f>
        <v>1</v>
      </c>
      <c r="J18" s="31">
        <f>$J$16</f>
        <v>0</v>
      </c>
      <c r="K18" s="25"/>
      <c r="L18" s="25"/>
      <c r="M18" s="31">
        <f>$M$16</f>
        <v>1</v>
      </c>
      <c r="N18" s="31">
        <f>$N$16</f>
        <v>0</v>
      </c>
      <c r="O18" s="25"/>
      <c r="Q18" s="1"/>
      <c r="R18" s="1"/>
      <c r="U18" s="1"/>
      <c r="V18" s="1"/>
      <c r="Y18" s="1"/>
      <c r="Z18" s="1"/>
      <c r="AC18" s="1"/>
      <c r="AD18" s="1"/>
      <c r="AG18" s="1"/>
      <c r="AH18" s="1"/>
      <c r="AK18" s="1"/>
      <c r="AL18" s="1"/>
      <c r="AO18" s="1"/>
      <c r="AP18" s="1"/>
    </row>
    <row r="19" spans="1:42" x14ac:dyDescent="0.2">
      <c r="A19" s="35" t="s">
        <v>44</v>
      </c>
      <c r="B19" s="35">
        <f>IF((G16&lt;&gt;G19),1,0)</f>
        <v>0</v>
      </c>
      <c r="C19" s="34"/>
      <c r="D19" s="25"/>
      <c r="E19" s="25"/>
      <c r="F19" s="25"/>
      <c r="G19" s="30">
        <f>IF(ISODD(SUM(H19,I19,J19,O19)),1,0)</f>
        <v>0</v>
      </c>
      <c r="H19" s="31">
        <f>$H$16</f>
        <v>0</v>
      </c>
      <c r="I19" s="31">
        <f>$I$16</f>
        <v>1</v>
      </c>
      <c r="J19" s="31">
        <f>$J$16</f>
        <v>0</v>
      </c>
      <c r="K19" s="25"/>
      <c r="L19" s="25"/>
      <c r="M19" s="25"/>
      <c r="N19" s="25"/>
      <c r="O19" s="31">
        <f>$O$16</f>
        <v>1</v>
      </c>
      <c r="P19" s="1"/>
      <c r="Q19" s="1"/>
      <c r="R19" s="1"/>
      <c r="W19" s="1"/>
      <c r="X19" s="1"/>
      <c r="Y19" s="1"/>
      <c r="Z19" s="1"/>
      <c r="AA19" s="2"/>
      <c r="AB19" s="2"/>
      <c r="AC19" s="2"/>
      <c r="AD19" s="2"/>
      <c r="AE19" s="1"/>
      <c r="AF19" s="1"/>
      <c r="AG19" s="1"/>
      <c r="AH19" s="1"/>
      <c r="AI19" s="2"/>
      <c r="AJ19" s="2"/>
      <c r="AK19" s="2"/>
      <c r="AL19" s="2"/>
      <c r="AM19" s="1"/>
      <c r="AN19" s="1"/>
      <c r="AO19" s="1"/>
      <c r="AP19" s="1"/>
    </row>
    <row r="20" spans="1:42" x14ac:dyDescent="0.2">
      <c r="A20" s="35" t="s">
        <v>45</v>
      </c>
      <c r="B20" s="35">
        <f>IF((K16&lt;&gt;K20),1,0)</f>
        <v>1</v>
      </c>
      <c r="C20" s="34"/>
      <c r="D20" s="25"/>
      <c r="E20" s="25"/>
      <c r="F20" s="25"/>
      <c r="G20" s="25"/>
      <c r="H20" s="25"/>
      <c r="I20" s="25"/>
      <c r="J20" s="25"/>
      <c r="K20" s="30">
        <f>IF(ISODD(SUM(L20,M20,N20,O20)),1,0)</f>
        <v>1</v>
      </c>
      <c r="L20" s="31">
        <f>$L$16</f>
        <v>1</v>
      </c>
      <c r="M20" s="31">
        <f>$M$16</f>
        <v>1</v>
      </c>
      <c r="N20" s="31">
        <f>$N$16</f>
        <v>0</v>
      </c>
      <c r="O20" s="31">
        <f>$O$16</f>
        <v>1</v>
      </c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  <c r="AA20" s="1"/>
      <c r="AB20" s="1"/>
      <c r="AC20" s="1"/>
      <c r="AD20" s="1"/>
      <c r="AE20" s="1"/>
      <c r="AF20" s="1"/>
      <c r="AG20" s="1"/>
      <c r="AH20" s="1"/>
      <c r="AI20" s="2"/>
      <c r="AJ20" s="2"/>
      <c r="AK20" s="2"/>
      <c r="AL20" s="2"/>
      <c r="AM20" s="2"/>
      <c r="AN20" s="2"/>
      <c r="AO20" s="2"/>
      <c r="AP20" s="2"/>
    </row>
    <row r="21" spans="1:42" x14ac:dyDescent="0.2">
      <c r="A21" s="35" t="s">
        <v>46</v>
      </c>
      <c r="B21" s="35" t="s">
        <v>40</v>
      </c>
      <c r="C21" s="3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S21" s="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42" s="2" customFormat="1" x14ac:dyDescent="0.2">
      <c r="A22" s="35" t="s">
        <v>47</v>
      </c>
      <c r="B22" s="35" t="s">
        <v>40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AI22" s="3"/>
      <c r="AJ22" s="1"/>
      <c r="AK22" s="1"/>
      <c r="AL22" s="1"/>
      <c r="AM22" s="1"/>
      <c r="AN22" s="1"/>
      <c r="AO22" s="1"/>
      <c r="AP22" s="1"/>
    </row>
    <row r="23" spans="1:42" s="2" customFormat="1" ht="13.5" thickBot="1" x14ac:dyDescent="0.25">
      <c r="A23" s="35" t="s">
        <v>58</v>
      </c>
      <c r="B23" s="109">
        <f>IF(ISODD(SUM(D23:O23)),1,0)</f>
        <v>1</v>
      </c>
      <c r="C23" s="111">
        <f t="shared" ref="C23:O23" si="1">C16</f>
        <v>0</v>
      </c>
      <c r="D23" s="111">
        <f>D16</f>
        <v>1</v>
      </c>
      <c r="E23" s="111">
        <f>E16</f>
        <v>1</v>
      </c>
      <c r="F23" s="111">
        <f t="shared" si="1"/>
        <v>1</v>
      </c>
      <c r="G23" s="111">
        <f>G16</f>
        <v>0</v>
      </c>
      <c r="H23" s="111">
        <f t="shared" si="1"/>
        <v>0</v>
      </c>
      <c r="I23" s="111">
        <f t="shared" si="1"/>
        <v>1</v>
      </c>
      <c r="J23" s="111">
        <f t="shared" si="1"/>
        <v>0</v>
      </c>
      <c r="K23" s="111">
        <f>K16</f>
        <v>0</v>
      </c>
      <c r="L23" s="111">
        <f t="shared" si="1"/>
        <v>1</v>
      </c>
      <c r="M23" s="111">
        <f t="shared" si="1"/>
        <v>1</v>
      </c>
      <c r="N23" s="111">
        <f t="shared" si="1"/>
        <v>0</v>
      </c>
      <c r="O23" s="111">
        <f t="shared" si="1"/>
        <v>1</v>
      </c>
      <c r="Q23" s="98" t="s">
        <v>61</v>
      </c>
    </row>
    <row r="24" spans="1:42" ht="14.25" thickTop="1" thickBot="1" x14ac:dyDescent="0.25">
      <c r="A24" s="108">
        <f>IF( OR(AND((SUM(B17:B20) &lt;&gt;0),(B23=C16)), (A16 &gt; O14)), "MBE", ((2^0)*B17)+((2^1)*B18)+((2^2)*B19)+((2^3)*B20))</f>
        <v>9</v>
      </c>
      <c r="B24" s="110" t="s">
        <v>41</v>
      </c>
      <c r="C24" s="97">
        <f>C10</f>
        <v>0</v>
      </c>
      <c r="D24" s="95">
        <f t="shared" ref="D24:O24" si="2">D10</f>
        <v>1</v>
      </c>
      <c r="E24" s="95">
        <f t="shared" si="2"/>
        <v>1</v>
      </c>
      <c r="F24" s="95">
        <f t="shared" si="2"/>
        <v>1</v>
      </c>
      <c r="G24" s="95">
        <f t="shared" si="2"/>
        <v>0</v>
      </c>
      <c r="H24" s="95">
        <f t="shared" si="2"/>
        <v>0</v>
      </c>
      <c r="I24" s="95">
        <f t="shared" si="2"/>
        <v>1</v>
      </c>
      <c r="J24" s="95">
        <f t="shared" si="2"/>
        <v>0</v>
      </c>
      <c r="K24" s="95">
        <f t="shared" si="2"/>
        <v>0</v>
      </c>
      <c r="L24" s="95">
        <f t="shared" si="2"/>
        <v>0</v>
      </c>
      <c r="M24" s="95">
        <f t="shared" si="2"/>
        <v>1</v>
      </c>
      <c r="N24" s="95">
        <f t="shared" si="2"/>
        <v>0</v>
      </c>
      <c r="O24" s="96">
        <f t="shared" si="2"/>
        <v>1</v>
      </c>
      <c r="Q24" s="14" t="s">
        <v>60</v>
      </c>
    </row>
    <row r="25" spans="1:42" ht="13.5" thickTop="1" x14ac:dyDescent="0.2"/>
  </sheetData>
  <conditionalFormatting sqref="B17">
    <cfRule type="cellIs" dxfId="77" priority="39" stopIfTrue="1" operator="equal">
      <formula>1</formula>
    </cfRule>
    <cfRule type="cellIs" dxfId="76" priority="40" stopIfTrue="1" operator="equal">
      <formula>1</formula>
    </cfRule>
  </conditionalFormatting>
  <conditionalFormatting sqref="B18">
    <cfRule type="cellIs" dxfId="75" priority="38" stopIfTrue="1" operator="equal">
      <formula>1</formula>
    </cfRule>
  </conditionalFormatting>
  <conditionalFormatting sqref="B19">
    <cfRule type="cellIs" dxfId="74" priority="37" stopIfTrue="1" operator="equal">
      <formula>1</formula>
    </cfRule>
  </conditionalFormatting>
  <conditionalFormatting sqref="B20">
    <cfRule type="cellIs" dxfId="73" priority="36" stopIfTrue="1" operator="equal">
      <formula>1</formula>
    </cfRule>
  </conditionalFormatting>
  <conditionalFormatting sqref="F16">
    <cfRule type="cellIs" dxfId="72" priority="35" stopIfTrue="1" operator="notEqual">
      <formula>$F$3</formula>
    </cfRule>
  </conditionalFormatting>
  <conditionalFormatting sqref="I16">
    <cfRule type="cellIs" dxfId="71" priority="34" stopIfTrue="1" operator="notEqual">
      <formula>$I$3</formula>
    </cfRule>
  </conditionalFormatting>
  <conditionalFormatting sqref="J16">
    <cfRule type="cellIs" dxfId="70" priority="33" stopIfTrue="1" operator="notEqual">
      <formula>$J$3</formula>
    </cfRule>
  </conditionalFormatting>
  <conditionalFormatting sqref="L16">
    <cfRule type="cellIs" dxfId="69" priority="32" stopIfTrue="1" operator="notEqual">
      <formula>$L$3</formula>
    </cfRule>
  </conditionalFormatting>
  <conditionalFormatting sqref="M16">
    <cfRule type="cellIs" dxfId="68" priority="31" stopIfTrue="1" operator="notEqual">
      <formula>$M$3</formula>
    </cfRule>
  </conditionalFormatting>
  <conditionalFormatting sqref="N16">
    <cfRule type="cellIs" dxfId="67" priority="30" stopIfTrue="1" operator="notEqual">
      <formula>$N$3</formula>
    </cfRule>
  </conditionalFormatting>
  <conditionalFormatting sqref="O16">
    <cfRule type="cellIs" dxfId="66" priority="29" stopIfTrue="1" operator="notEqual">
      <formula>$O$3</formula>
    </cfRule>
  </conditionalFormatting>
  <conditionalFormatting sqref="C23">
    <cfRule type="cellIs" dxfId="65" priority="28" stopIfTrue="1" operator="notEqual">
      <formula>$C$10</formula>
    </cfRule>
  </conditionalFormatting>
  <conditionalFormatting sqref="H23">
    <cfRule type="cellIs" dxfId="64" priority="20" stopIfTrue="1" operator="notEqual">
      <formula>$H$10</formula>
    </cfRule>
    <cfRule type="cellIs" dxfId="63" priority="26" stopIfTrue="1" operator="notEqual">
      <formula>$H$10</formula>
    </cfRule>
    <cfRule type="cellIs" priority="27" stopIfTrue="1" operator="notEqual">
      <formula>$H$10</formula>
    </cfRule>
  </conditionalFormatting>
  <conditionalFormatting sqref="A24">
    <cfRule type="cellIs" dxfId="62" priority="1" stopIfTrue="1" operator="equal">
      <formula>"MBE"</formula>
    </cfRule>
    <cfRule type="cellIs" dxfId="61" priority="25" stopIfTrue="1" operator="greaterThan">
      <formula>0</formula>
    </cfRule>
  </conditionalFormatting>
  <conditionalFormatting sqref="D23">
    <cfRule type="cellIs" dxfId="60" priority="24" stopIfTrue="1" operator="notEqual">
      <formula>$D$10</formula>
    </cfRule>
  </conditionalFormatting>
  <conditionalFormatting sqref="E23">
    <cfRule type="cellIs" dxfId="59" priority="23" stopIfTrue="1" operator="notEqual">
      <formula>$E$10</formula>
    </cfRule>
  </conditionalFormatting>
  <conditionalFormatting sqref="F23">
    <cfRule type="cellIs" dxfId="58" priority="22" stopIfTrue="1" operator="notEqual">
      <formula>$F$10</formula>
    </cfRule>
  </conditionalFormatting>
  <conditionalFormatting sqref="G23">
    <cfRule type="cellIs" dxfId="57" priority="21" stopIfTrue="1" operator="notEqual">
      <formula>$G$10</formula>
    </cfRule>
  </conditionalFormatting>
  <conditionalFormatting sqref="I23">
    <cfRule type="cellIs" dxfId="56" priority="19" stopIfTrue="1" operator="notEqual">
      <formula>$I$10</formula>
    </cfRule>
  </conditionalFormatting>
  <conditionalFormatting sqref="J23">
    <cfRule type="cellIs" dxfId="55" priority="18" stopIfTrue="1" operator="notEqual">
      <formula>$J$10</formula>
    </cfRule>
  </conditionalFormatting>
  <conditionalFormatting sqref="K23">
    <cfRule type="cellIs" dxfId="54" priority="17" stopIfTrue="1" operator="notEqual">
      <formula>$K$10</formula>
    </cfRule>
  </conditionalFormatting>
  <conditionalFormatting sqref="L23">
    <cfRule type="cellIs" dxfId="53" priority="16" stopIfTrue="1" operator="notEqual">
      <formula>$L$10</formula>
    </cfRule>
  </conditionalFormatting>
  <conditionalFormatting sqref="M23">
    <cfRule type="cellIs" dxfId="52" priority="15" stopIfTrue="1" operator="notEqual">
      <formula>$M$10</formula>
    </cfRule>
  </conditionalFormatting>
  <conditionalFormatting sqref="N23">
    <cfRule type="cellIs" dxfId="51" priority="14" stopIfTrue="1" operator="notEqual">
      <formula>$N$10</formula>
    </cfRule>
  </conditionalFormatting>
  <conditionalFormatting sqref="O23">
    <cfRule type="cellIs" dxfId="50" priority="13" stopIfTrue="1" operator="notEqual">
      <formula>$O$10</formula>
    </cfRule>
  </conditionalFormatting>
  <conditionalFormatting sqref="C16">
    <cfRule type="cellIs" dxfId="49" priority="12" stopIfTrue="1" operator="notEqual">
      <formula>$C$10</formula>
    </cfRule>
  </conditionalFormatting>
  <conditionalFormatting sqref="D16">
    <cfRule type="cellIs" dxfId="48" priority="11" stopIfTrue="1" operator="notEqual">
      <formula>$D$10</formula>
    </cfRule>
  </conditionalFormatting>
  <conditionalFormatting sqref="E16">
    <cfRule type="cellIs" dxfId="47" priority="10" stopIfTrue="1" operator="notEqual">
      <formula>$E$10</formula>
    </cfRule>
  </conditionalFormatting>
  <conditionalFormatting sqref="G16">
    <cfRule type="cellIs" dxfId="46" priority="9" stopIfTrue="1" operator="notEqual">
      <formula>$G$10</formula>
    </cfRule>
  </conditionalFormatting>
  <conditionalFormatting sqref="H16">
    <cfRule type="cellIs" dxfId="45" priority="8" stopIfTrue="1" operator="notEqual">
      <formula>$H$10</formula>
    </cfRule>
  </conditionalFormatting>
  <conditionalFormatting sqref="K16">
    <cfRule type="cellIs" dxfId="44" priority="7" stopIfTrue="1" operator="notEqual">
      <formula>$K$10</formula>
    </cfRule>
  </conditionalFormatting>
  <conditionalFormatting sqref="D17">
    <cfRule type="cellIs" dxfId="43" priority="6" stopIfTrue="1" operator="notEqual">
      <formula>$D$16</formula>
    </cfRule>
  </conditionalFormatting>
  <conditionalFormatting sqref="E18">
    <cfRule type="cellIs" dxfId="42" priority="5" stopIfTrue="1" operator="notEqual">
      <formula>$E$16</formula>
    </cfRule>
  </conditionalFormatting>
  <conditionalFormatting sqref="G19">
    <cfRule type="cellIs" dxfId="41" priority="4" stopIfTrue="1" operator="notEqual">
      <formula>$G$16</formula>
    </cfRule>
  </conditionalFormatting>
  <conditionalFormatting sqref="K20">
    <cfRule type="cellIs" dxfId="40" priority="3" stopIfTrue="1" operator="notEqual">
      <formula>$K$16</formula>
    </cfRule>
  </conditionalFormatting>
  <conditionalFormatting sqref="B23">
    <cfRule type="cellIs" dxfId="39" priority="2" stopIfTrue="1" operator="notEqual">
      <formula>$C$23</formula>
    </cfRule>
  </conditionalFormatting>
  <dataValidations count="13">
    <dataValidation type="list" allowBlank="1" showInputMessage="1" showErrorMessage="1" sqref="O16" xr:uid="{00000000-0002-0000-0000-000000000000}">
      <formula1>$O$10:$O$11</formula1>
    </dataValidation>
    <dataValidation type="list" allowBlank="1" showInputMessage="1" showErrorMessage="1" sqref="N16" xr:uid="{00000000-0002-0000-0000-000001000000}">
      <formula1>$N$10:$N$11</formula1>
    </dataValidation>
    <dataValidation type="list" allowBlank="1" showInputMessage="1" showErrorMessage="1" sqref="M16" xr:uid="{00000000-0002-0000-0000-000002000000}">
      <formula1>$M$10:$M$11</formula1>
    </dataValidation>
    <dataValidation type="list" allowBlank="1" showInputMessage="1" showErrorMessage="1" sqref="L16" xr:uid="{00000000-0002-0000-0000-000003000000}">
      <formula1>$L$10:$L$11</formula1>
    </dataValidation>
    <dataValidation type="list" allowBlank="1" showInputMessage="1" showErrorMessage="1" sqref="K16" xr:uid="{00000000-0002-0000-0000-000004000000}">
      <formula1>$K$10:$K$11</formula1>
    </dataValidation>
    <dataValidation type="list" allowBlank="1" showInputMessage="1" showErrorMessage="1" sqref="J16" xr:uid="{00000000-0002-0000-0000-000005000000}">
      <formula1>$J$10:$J$11</formula1>
    </dataValidation>
    <dataValidation type="list" allowBlank="1" showInputMessage="1" showErrorMessage="1" sqref="I16" xr:uid="{00000000-0002-0000-0000-000006000000}">
      <formula1>$I$10:$I$11</formula1>
    </dataValidation>
    <dataValidation type="list" allowBlank="1" showInputMessage="1" showErrorMessage="1" sqref="H16" xr:uid="{00000000-0002-0000-0000-000007000000}">
      <formula1>$H$10:$H$11</formula1>
    </dataValidation>
    <dataValidation type="list" allowBlank="1" showInputMessage="1" showErrorMessage="1" sqref="G16" xr:uid="{00000000-0002-0000-0000-000008000000}">
      <formula1>$G$10:$G$11</formula1>
    </dataValidation>
    <dataValidation type="list" allowBlank="1" showInputMessage="1" showErrorMessage="1" sqref="F16" xr:uid="{00000000-0002-0000-0000-000009000000}">
      <formula1>$F$10:$F$11</formula1>
    </dataValidation>
    <dataValidation type="list" allowBlank="1" showInputMessage="1" showErrorMessage="1" sqref="E16" xr:uid="{00000000-0002-0000-0000-00000A000000}">
      <formula1>$E$10:$E$11</formula1>
    </dataValidation>
    <dataValidation type="list" allowBlank="1" showInputMessage="1" showErrorMessage="1" sqref="D16" xr:uid="{00000000-0002-0000-0000-00000B000000}">
      <formula1>$D$10:$D$11</formula1>
    </dataValidation>
    <dataValidation type="list" allowBlank="1" showInputMessage="1" showErrorMessage="1" sqref="C16" xr:uid="{00000000-0002-0000-0000-00000C000000}">
      <formula1>$C$10:$C$11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24"/>
  <sheetViews>
    <sheetView workbookViewId="0">
      <selection activeCell="A23" sqref="A23"/>
    </sheetView>
  </sheetViews>
  <sheetFormatPr defaultRowHeight="12.75" x14ac:dyDescent="0.2"/>
  <cols>
    <col min="1" max="1" width="4.85546875" bestFit="1" customWidth="1"/>
    <col min="2" max="2" width="4" bestFit="1" customWidth="1"/>
    <col min="3" max="3" width="4" customWidth="1"/>
    <col min="4" max="41" width="4" bestFit="1" customWidth="1"/>
    <col min="42" max="42" width="3" bestFit="1" customWidth="1"/>
  </cols>
  <sheetData>
    <row r="1" spans="1:42" s="5" customFormat="1" x14ac:dyDescent="0.2">
      <c r="A1" s="45"/>
      <c r="B1" s="45"/>
      <c r="C1" s="45">
        <v>0</v>
      </c>
      <c r="D1" s="45">
        <v>1</v>
      </c>
      <c r="E1" s="45">
        <v>2</v>
      </c>
      <c r="F1" s="45">
        <v>3</v>
      </c>
      <c r="G1" s="45">
        <v>4</v>
      </c>
      <c r="H1" s="45">
        <v>5</v>
      </c>
      <c r="I1" s="45">
        <v>6</v>
      </c>
      <c r="J1" s="45">
        <v>7</v>
      </c>
      <c r="K1" s="45">
        <v>8</v>
      </c>
      <c r="L1" s="45">
        <v>9</v>
      </c>
      <c r="M1" s="45">
        <v>10</v>
      </c>
      <c r="N1" s="45">
        <v>11</v>
      </c>
      <c r="O1" s="4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>
        <v>39</v>
      </c>
    </row>
    <row r="2" spans="1:42" s="21" customFormat="1" x14ac:dyDescent="0.2">
      <c r="A2" s="46"/>
      <c r="B2" s="46"/>
      <c r="C2" s="46" t="s">
        <v>53</v>
      </c>
      <c r="D2" s="46" t="s">
        <v>5</v>
      </c>
      <c r="E2" s="46" t="s">
        <v>6</v>
      </c>
      <c r="F2" s="46" t="s">
        <v>7</v>
      </c>
      <c r="G2" s="46" t="s">
        <v>8</v>
      </c>
      <c r="H2" s="46" t="s">
        <v>9</v>
      </c>
      <c r="I2" s="46" t="s">
        <v>10</v>
      </c>
      <c r="J2" s="46" t="s">
        <v>11</v>
      </c>
      <c r="K2" s="46" t="s">
        <v>12</v>
      </c>
      <c r="L2" s="46" t="s">
        <v>13</v>
      </c>
      <c r="M2" s="46" t="s">
        <v>14</v>
      </c>
      <c r="N2" s="46" t="s">
        <v>15</v>
      </c>
      <c r="O2" s="46" t="s">
        <v>16</v>
      </c>
      <c r="P2" s="21" t="s">
        <v>17</v>
      </c>
      <c r="Q2" s="21" t="s">
        <v>2</v>
      </c>
      <c r="R2" s="21" t="s">
        <v>3</v>
      </c>
      <c r="S2" s="21" t="s">
        <v>18</v>
      </c>
      <c r="T2" s="21" t="s">
        <v>4</v>
      </c>
      <c r="U2" s="21" t="s">
        <v>19</v>
      </c>
      <c r="V2" s="21" t="s">
        <v>20</v>
      </c>
      <c r="W2" s="21" t="s">
        <v>21</v>
      </c>
      <c r="X2" s="21" t="s">
        <v>22</v>
      </c>
      <c r="Y2" s="21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21" t="s">
        <v>34</v>
      </c>
      <c r="AK2" s="21" t="s">
        <v>35</v>
      </c>
      <c r="AL2" s="21" t="s">
        <v>36</v>
      </c>
      <c r="AM2" s="21" t="s">
        <v>37</v>
      </c>
      <c r="AN2" s="21" t="s">
        <v>38</v>
      </c>
      <c r="AO2" s="21" t="s">
        <v>39</v>
      </c>
      <c r="AP2" s="14" t="s">
        <v>54</v>
      </c>
    </row>
    <row r="3" spans="1:42" s="5" customFormat="1" x14ac:dyDescent="0.2">
      <c r="A3" s="27" t="s">
        <v>55</v>
      </c>
      <c r="B3" s="28" t="s">
        <v>0</v>
      </c>
      <c r="C3" s="45" t="s">
        <v>40</v>
      </c>
      <c r="D3" s="45" t="s">
        <v>40</v>
      </c>
      <c r="E3" s="45" t="s">
        <v>40</v>
      </c>
      <c r="F3" s="47">
        <v>1</v>
      </c>
      <c r="G3" s="45" t="s">
        <v>40</v>
      </c>
      <c r="H3" s="47">
        <v>1</v>
      </c>
      <c r="I3" s="47">
        <v>0</v>
      </c>
      <c r="J3" s="47">
        <v>0</v>
      </c>
      <c r="K3" s="45" t="s">
        <v>40</v>
      </c>
      <c r="L3" s="47">
        <v>0</v>
      </c>
      <c r="M3" s="47">
        <v>1</v>
      </c>
      <c r="N3" s="47">
        <v>0</v>
      </c>
      <c r="O3" s="47">
        <v>0</v>
      </c>
      <c r="P3" s="6"/>
      <c r="Q3" s="6"/>
      <c r="R3" s="6"/>
      <c r="S3" s="5" t="s">
        <v>40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 t="s">
        <v>40</v>
      </c>
      <c r="AJ3" s="6"/>
      <c r="AK3" s="6"/>
      <c r="AL3" s="6"/>
      <c r="AM3" s="6"/>
      <c r="AN3" s="6"/>
      <c r="AO3" s="6"/>
      <c r="AP3" s="4"/>
    </row>
    <row r="4" spans="1:42" s="5" customFormat="1" x14ac:dyDescent="0.2">
      <c r="A4" s="24">
        <v>1</v>
      </c>
      <c r="B4" s="28" t="s">
        <v>5</v>
      </c>
      <c r="C4" s="45"/>
      <c r="D4" s="48">
        <v>0</v>
      </c>
      <c r="E4" s="45"/>
      <c r="F4" s="49">
        <v>1</v>
      </c>
      <c r="G4" s="45"/>
      <c r="H4" s="49">
        <v>1</v>
      </c>
      <c r="I4" s="45"/>
      <c r="J4" s="49">
        <v>0</v>
      </c>
      <c r="K4" s="45"/>
      <c r="L4" s="49">
        <v>0</v>
      </c>
      <c r="M4" s="45"/>
      <c r="N4" s="49">
        <v>0</v>
      </c>
      <c r="O4" s="45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</row>
    <row r="5" spans="1:42" s="5" customFormat="1" x14ac:dyDescent="0.2">
      <c r="A5" s="24">
        <v>2</v>
      </c>
      <c r="B5" s="28" t="s">
        <v>6</v>
      </c>
      <c r="C5" s="45"/>
      <c r="D5" s="45"/>
      <c r="E5" s="48">
        <v>0</v>
      </c>
      <c r="F5" s="49">
        <v>1</v>
      </c>
      <c r="G5" s="45"/>
      <c r="H5" s="45"/>
      <c r="I5" s="49">
        <v>0</v>
      </c>
      <c r="J5" s="49">
        <v>0</v>
      </c>
      <c r="K5" s="45"/>
      <c r="L5" s="45"/>
      <c r="M5" s="49">
        <v>1</v>
      </c>
      <c r="N5" s="49">
        <v>0</v>
      </c>
      <c r="O5" s="45"/>
      <c r="Q5" s="8"/>
      <c r="R5" s="8"/>
      <c r="U5" s="8"/>
      <c r="V5" s="8"/>
      <c r="Y5" s="8"/>
      <c r="Z5" s="8"/>
      <c r="AC5" s="8"/>
      <c r="AD5" s="8"/>
      <c r="AG5" s="8"/>
      <c r="AH5" s="8"/>
      <c r="AK5" s="8"/>
      <c r="AL5" s="8"/>
      <c r="AO5" s="8"/>
      <c r="AP5" s="8"/>
    </row>
    <row r="6" spans="1:42" s="5" customFormat="1" x14ac:dyDescent="0.2">
      <c r="A6" s="24">
        <v>4</v>
      </c>
      <c r="B6" s="28" t="s">
        <v>8</v>
      </c>
      <c r="C6" s="45"/>
      <c r="D6" s="45"/>
      <c r="E6" s="45"/>
      <c r="F6" s="45"/>
      <c r="G6" s="48">
        <v>1</v>
      </c>
      <c r="H6" s="49">
        <v>1</v>
      </c>
      <c r="I6" s="49">
        <v>0</v>
      </c>
      <c r="J6" s="49">
        <v>0</v>
      </c>
      <c r="K6" s="45"/>
      <c r="L6" s="45"/>
      <c r="M6" s="45"/>
      <c r="N6" s="45"/>
      <c r="O6" s="49">
        <v>0</v>
      </c>
      <c r="P6" s="8"/>
      <c r="Q6" s="8"/>
      <c r="R6" s="8"/>
      <c r="W6" s="8"/>
      <c r="X6" s="8"/>
      <c r="Y6" s="8"/>
      <c r="Z6" s="8"/>
      <c r="AA6" s="9"/>
      <c r="AB6" s="9"/>
      <c r="AC6" s="9"/>
      <c r="AD6" s="9"/>
      <c r="AE6" s="8"/>
      <c r="AF6" s="8"/>
      <c r="AG6" s="8"/>
      <c r="AH6" s="8"/>
      <c r="AI6" s="9"/>
      <c r="AJ6" s="9"/>
      <c r="AK6" s="9"/>
      <c r="AL6" s="9"/>
      <c r="AM6" s="8"/>
      <c r="AN6" s="8"/>
      <c r="AO6" s="8"/>
      <c r="AP6" s="8"/>
    </row>
    <row r="7" spans="1:42" s="5" customFormat="1" x14ac:dyDescent="0.2">
      <c r="A7" s="24">
        <v>8</v>
      </c>
      <c r="B7" s="28" t="s">
        <v>12</v>
      </c>
      <c r="C7" s="45"/>
      <c r="D7" s="45"/>
      <c r="E7" s="45"/>
      <c r="F7" s="45"/>
      <c r="G7" s="45"/>
      <c r="H7" s="45"/>
      <c r="I7" s="45"/>
      <c r="J7" s="45"/>
      <c r="K7" s="48">
        <v>1</v>
      </c>
      <c r="L7" s="49">
        <v>0</v>
      </c>
      <c r="M7" s="49">
        <v>1</v>
      </c>
      <c r="N7" s="49">
        <v>0</v>
      </c>
      <c r="O7" s="49">
        <v>0</v>
      </c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8"/>
      <c r="AB7" s="8"/>
      <c r="AC7" s="8"/>
      <c r="AD7" s="8"/>
      <c r="AE7" s="8"/>
      <c r="AF7" s="8"/>
      <c r="AG7" s="8"/>
      <c r="AH7" s="8"/>
      <c r="AI7" s="9"/>
      <c r="AJ7" s="9"/>
      <c r="AK7" s="9"/>
      <c r="AL7" s="9"/>
      <c r="AM7" s="9"/>
      <c r="AN7" s="9"/>
      <c r="AO7" s="9"/>
      <c r="AP7" s="9"/>
    </row>
    <row r="8" spans="1:42" s="5" customFormat="1" x14ac:dyDescent="0.2">
      <c r="A8" s="24">
        <v>16</v>
      </c>
      <c r="B8" s="28" t="s">
        <v>18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42" s="9" customFormat="1" x14ac:dyDescent="0.2">
      <c r="A9" s="32">
        <v>32</v>
      </c>
      <c r="B9" s="33" t="s">
        <v>33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AI9" s="7"/>
      <c r="AJ9" s="8"/>
      <c r="AK9" s="8"/>
      <c r="AL9" s="8"/>
      <c r="AM9" s="8"/>
      <c r="AN9" s="8"/>
      <c r="AO9" s="8"/>
      <c r="AP9" s="8"/>
    </row>
    <row r="10" spans="1:42" s="5" customFormat="1" x14ac:dyDescent="0.2">
      <c r="A10" s="45"/>
      <c r="B10" s="57" t="s">
        <v>1</v>
      </c>
      <c r="C10" s="57">
        <v>1</v>
      </c>
      <c r="D10" s="57">
        <v>0</v>
      </c>
      <c r="E10" s="57">
        <v>0</v>
      </c>
      <c r="F10" s="57">
        <v>1</v>
      </c>
      <c r="G10" s="57">
        <v>1</v>
      </c>
      <c r="H10" s="57">
        <v>1</v>
      </c>
      <c r="I10" s="57">
        <v>0</v>
      </c>
      <c r="J10" s="57">
        <v>0</v>
      </c>
      <c r="K10" s="57">
        <v>1</v>
      </c>
      <c r="L10" s="57">
        <v>0</v>
      </c>
      <c r="M10" s="57">
        <v>1</v>
      </c>
      <c r="N10" s="57">
        <v>0</v>
      </c>
      <c r="O10" s="57">
        <v>0</v>
      </c>
    </row>
    <row r="11" spans="1:42" s="5" customFormat="1" x14ac:dyDescent="0.2"/>
    <row r="12" spans="1:42" s="5" customFormat="1" x14ac:dyDescent="0.2"/>
    <row r="13" spans="1:42" s="5" customFormat="1" x14ac:dyDescent="0.2">
      <c r="A13" s="45"/>
      <c r="B13" s="45"/>
      <c r="C13" s="45">
        <v>0</v>
      </c>
      <c r="D13" s="45">
        <v>1</v>
      </c>
      <c r="E13" s="45">
        <v>2</v>
      </c>
      <c r="F13" s="45">
        <v>3</v>
      </c>
      <c r="G13" s="45">
        <v>4</v>
      </c>
      <c r="H13" s="45">
        <v>5</v>
      </c>
      <c r="I13" s="45">
        <v>6</v>
      </c>
      <c r="J13" s="45">
        <v>7</v>
      </c>
      <c r="K13" s="45">
        <v>8</v>
      </c>
      <c r="L13" s="45">
        <v>9</v>
      </c>
      <c r="M13" s="45">
        <v>10</v>
      </c>
      <c r="N13" s="45">
        <v>11</v>
      </c>
      <c r="O13" s="4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s="5">
        <v>25</v>
      </c>
      <c r="AC13" s="5">
        <v>26</v>
      </c>
      <c r="AD13" s="5">
        <v>27</v>
      </c>
      <c r="AE13" s="5">
        <v>28</v>
      </c>
      <c r="AF13" s="5">
        <v>29</v>
      </c>
      <c r="AG13" s="5">
        <v>30</v>
      </c>
      <c r="AH13" s="5">
        <v>31</v>
      </c>
      <c r="AI13" s="5">
        <v>32</v>
      </c>
      <c r="AJ13" s="5">
        <v>33</v>
      </c>
      <c r="AK13" s="5">
        <v>34</v>
      </c>
      <c r="AL13" s="5">
        <v>35</v>
      </c>
      <c r="AM13" s="5">
        <v>36</v>
      </c>
      <c r="AN13" s="5">
        <v>37</v>
      </c>
      <c r="AO13" s="5">
        <v>38</v>
      </c>
      <c r="AP13">
        <v>39</v>
      </c>
    </row>
    <row r="14" spans="1:42" s="21" customFormat="1" x14ac:dyDescent="0.2">
      <c r="A14" s="46"/>
      <c r="B14" s="46"/>
      <c r="C14" s="46" t="s">
        <v>53</v>
      </c>
      <c r="D14" s="46" t="s">
        <v>5</v>
      </c>
      <c r="E14" s="46" t="s">
        <v>6</v>
      </c>
      <c r="F14" s="46" t="s">
        <v>7</v>
      </c>
      <c r="G14" s="46" t="s">
        <v>8</v>
      </c>
      <c r="H14" s="46" t="s">
        <v>9</v>
      </c>
      <c r="I14" s="46" t="s">
        <v>10</v>
      </c>
      <c r="J14" s="46" t="s">
        <v>11</v>
      </c>
      <c r="K14" s="46" t="s">
        <v>12</v>
      </c>
      <c r="L14" s="46" t="s">
        <v>13</v>
      </c>
      <c r="M14" s="46" t="s">
        <v>14</v>
      </c>
      <c r="N14" s="46" t="s">
        <v>15</v>
      </c>
      <c r="O14" s="46" t="s">
        <v>16</v>
      </c>
      <c r="P14" s="21" t="s">
        <v>17</v>
      </c>
      <c r="Q14" s="21" t="s">
        <v>2</v>
      </c>
      <c r="R14" s="21" t="s">
        <v>3</v>
      </c>
      <c r="S14" s="21" t="s">
        <v>18</v>
      </c>
      <c r="T14" s="21" t="s">
        <v>4</v>
      </c>
      <c r="U14" s="21" t="s">
        <v>19</v>
      </c>
      <c r="V14" s="21" t="s">
        <v>20</v>
      </c>
      <c r="W14" s="21" t="s">
        <v>21</v>
      </c>
      <c r="X14" s="21" t="s">
        <v>22</v>
      </c>
      <c r="Y14" s="21" t="s">
        <v>23</v>
      </c>
      <c r="Z14" s="21" t="s">
        <v>24</v>
      </c>
      <c r="AA14" s="21" t="s">
        <v>25</v>
      </c>
      <c r="AB14" s="21" t="s">
        <v>26</v>
      </c>
      <c r="AC14" s="21" t="s">
        <v>27</v>
      </c>
      <c r="AD14" s="21" t="s">
        <v>28</v>
      </c>
      <c r="AE14" s="21" t="s">
        <v>29</v>
      </c>
      <c r="AF14" s="21" t="s">
        <v>30</v>
      </c>
      <c r="AG14" s="21" t="s">
        <v>31</v>
      </c>
      <c r="AH14" s="21" t="s">
        <v>32</v>
      </c>
      <c r="AI14" s="21" t="s">
        <v>33</v>
      </c>
      <c r="AJ14" s="21" t="s">
        <v>34</v>
      </c>
      <c r="AK14" s="21" t="s">
        <v>35</v>
      </c>
      <c r="AL14" s="21" t="s">
        <v>36</v>
      </c>
      <c r="AM14" s="21" t="s">
        <v>37</v>
      </c>
      <c r="AN14" s="21" t="s">
        <v>38</v>
      </c>
      <c r="AO14" s="21" t="s">
        <v>39</v>
      </c>
      <c r="AP14" s="14" t="s">
        <v>54</v>
      </c>
    </row>
    <row r="15" spans="1:42" s="5" customFormat="1" x14ac:dyDescent="0.2">
      <c r="A15" s="51" t="s">
        <v>48</v>
      </c>
      <c r="B15" s="52" t="s">
        <v>1</v>
      </c>
      <c r="C15" s="45">
        <v>1</v>
      </c>
      <c r="D15" s="72">
        <v>1</v>
      </c>
      <c r="E15" s="72">
        <v>1</v>
      </c>
      <c r="F15" s="72">
        <v>0</v>
      </c>
      <c r="G15" s="45">
        <v>1</v>
      </c>
      <c r="H15" s="47">
        <v>1</v>
      </c>
      <c r="I15" s="47">
        <v>0</v>
      </c>
      <c r="J15" s="47">
        <v>0</v>
      </c>
      <c r="K15" s="45">
        <v>1</v>
      </c>
      <c r="L15" s="47">
        <v>0</v>
      </c>
      <c r="M15" s="47">
        <v>1</v>
      </c>
      <c r="N15" s="47">
        <v>0</v>
      </c>
      <c r="O15" s="47">
        <v>0</v>
      </c>
      <c r="P15" s="6"/>
      <c r="Q15" s="6"/>
      <c r="R15" s="6"/>
      <c r="S15" s="5" t="s">
        <v>40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 t="s">
        <v>40</v>
      </c>
      <c r="AJ15" s="6"/>
      <c r="AK15" s="6"/>
      <c r="AL15" s="6"/>
      <c r="AM15" s="6"/>
      <c r="AN15" s="6"/>
      <c r="AO15" s="6"/>
      <c r="AP15" s="4"/>
    </row>
    <row r="16" spans="1:42" s="5" customFormat="1" x14ac:dyDescent="0.2">
      <c r="A16" s="51" t="s">
        <v>42</v>
      </c>
      <c r="B16" s="75">
        <v>0</v>
      </c>
      <c r="C16" s="50"/>
      <c r="D16" s="49">
        <v>1</v>
      </c>
      <c r="E16" s="45"/>
      <c r="F16" s="72">
        <v>0</v>
      </c>
      <c r="G16" s="45"/>
      <c r="H16" s="49">
        <v>1</v>
      </c>
      <c r="I16" s="45"/>
      <c r="J16" s="49">
        <v>0</v>
      </c>
      <c r="K16" s="45"/>
      <c r="L16" s="49">
        <v>0</v>
      </c>
      <c r="M16" s="45"/>
      <c r="N16" s="49">
        <v>0</v>
      </c>
      <c r="O16" s="45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L16" s="8"/>
      <c r="AN16" s="8"/>
      <c r="AP16" s="8"/>
    </row>
    <row r="17" spans="1:42" s="5" customFormat="1" x14ac:dyDescent="0.2">
      <c r="A17" s="51" t="s">
        <v>43</v>
      </c>
      <c r="B17" s="75">
        <v>0</v>
      </c>
      <c r="C17" s="50"/>
      <c r="D17" s="45"/>
      <c r="E17" s="49">
        <v>1</v>
      </c>
      <c r="F17" s="72">
        <v>0</v>
      </c>
      <c r="G17" s="45"/>
      <c r="H17" s="45"/>
      <c r="I17" s="49">
        <v>0</v>
      </c>
      <c r="J17" s="49">
        <v>0</v>
      </c>
      <c r="K17" s="45"/>
      <c r="L17" s="45"/>
      <c r="M17" s="49">
        <v>1</v>
      </c>
      <c r="N17" s="49">
        <v>0</v>
      </c>
      <c r="O17" s="45"/>
      <c r="Q17" s="8"/>
      <c r="R17" s="8"/>
      <c r="U17" s="8"/>
      <c r="V17" s="8"/>
      <c r="Y17" s="8"/>
      <c r="Z17" s="8"/>
      <c r="AC17" s="8"/>
      <c r="AD17" s="8"/>
      <c r="AG17" s="8"/>
      <c r="AH17" s="8"/>
      <c r="AK17" s="8"/>
      <c r="AL17" s="8"/>
      <c r="AO17" s="8"/>
      <c r="AP17" s="8"/>
    </row>
    <row r="18" spans="1:42" s="5" customFormat="1" x14ac:dyDescent="0.2">
      <c r="A18" s="51" t="s">
        <v>44</v>
      </c>
      <c r="B18" s="75">
        <v>0</v>
      </c>
      <c r="C18" s="50"/>
      <c r="D18" s="45"/>
      <c r="E18" s="45"/>
      <c r="F18" s="45"/>
      <c r="G18" s="77">
        <v>1</v>
      </c>
      <c r="H18" s="49">
        <v>1</v>
      </c>
      <c r="I18" s="49">
        <v>0</v>
      </c>
      <c r="J18" s="49">
        <v>0</v>
      </c>
      <c r="K18" s="45"/>
      <c r="L18" s="45"/>
      <c r="M18" s="45"/>
      <c r="N18" s="45"/>
      <c r="O18" s="49">
        <v>0</v>
      </c>
      <c r="P18" s="8"/>
      <c r="Q18" s="8"/>
      <c r="R18" s="8"/>
      <c r="W18" s="8"/>
      <c r="X18" s="8"/>
      <c r="Y18" s="8"/>
      <c r="Z18" s="8"/>
      <c r="AA18" s="9"/>
      <c r="AB18" s="9"/>
      <c r="AC18" s="9"/>
      <c r="AD18" s="9"/>
      <c r="AE18" s="8"/>
      <c r="AF18" s="8"/>
      <c r="AG18" s="8"/>
      <c r="AH18" s="8"/>
      <c r="AI18" s="9"/>
      <c r="AJ18" s="9"/>
      <c r="AK18" s="9"/>
      <c r="AL18" s="9"/>
      <c r="AM18" s="8"/>
      <c r="AN18" s="8"/>
      <c r="AO18" s="8"/>
      <c r="AP18" s="8"/>
    </row>
    <row r="19" spans="1:42" s="5" customFormat="1" x14ac:dyDescent="0.2">
      <c r="A19" s="51" t="s">
        <v>45</v>
      </c>
      <c r="B19" s="75">
        <v>0</v>
      </c>
      <c r="C19" s="50"/>
      <c r="D19" s="45"/>
      <c r="E19" s="45"/>
      <c r="F19" s="45"/>
      <c r="G19" s="45"/>
      <c r="H19" s="45"/>
      <c r="I19" s="45"/>
      <c r="J19" s="45"/>
      <c r="K19" s="77">
        <v>1</v>
      </c>
      <c r="L19" s="49">
        <v>0</v>
      </c>
      <c r="M19" s="49">
        <v>1</v>
      </c>
      <c r="N19" s="49">
        <v>0</v>
      </c>
      <c r="O19" s="49">
        <v>0</v>
      </c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</row>
    <row r="20" spans="1:42" s="5" customFormat="1" x14ac:dyDescent="0.2">
      <c r="A20" s="51" t="s">
        <v>46</v>
      </c>
      <c r="B20" s="51" t="s">
        <v>40</v>
      </c>
      <c r="C20" s="50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2" s="9" customFormat="1" x14ac:dyDescent="0.2">
      <c r="A21" s="51" t="s">
        <v>47</v>
      </c>
      <c r="B21" s="51" t="s">
        <v>40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AI21" s="8"/>
      <c r="AJ21" s="8"/>
      <c r="AK21" s="8"/>
      <c r="AL21" s="8"/>
      <c r="AM21" s="8"/>
      <c r="AN21" s="8"/>
      <c r="AO21" s="8"/>
      <c r="AP21" s="8"/>
    </row>
    <row r="22" spans="1:42" s="9" customFormat="1" x14ac:dyDescent="0.2">
      <c r="A22" s="51" t="s">
        <v>53</v>
      </c>
      <c r="B22" s="68">
        <v>1</v>
      </c>
      <c r="C22" s="57">
        <v>1</v>
      </c>
      <c r="D22" s="67">
        <v>1</v>
      </c>
      <c r="E22" s="67">
        <v>1</v>
      </c>
      <c r="F22" s="67">
        <v>0</v>
      </c>
      <c r="G22" s="57">
        <v>1</v>
      </c>
      <c r="H22" s="57">
        <v>1</v>
      </c>
      <c r="I22" s="57">
        <v>0</v>
      </c>
      <c r="J22" s="57">
        <v>0</v>
      </c>
      <c r="K22" s="57">
        <v>1</v>
      </c>
      <c r="L22" s="57">
        <v>0</v>
      </c>
      <c r="M22" s="57">
        <v>1</v>
      </c>
      <c r="N22" s="57">
        <v>0</v>
      </c>
      <c r="O22" s="57">
        <v>0</v>
      </c>
    </row>
    <row r="23" spans="1:42" x14ac:dyDescent="0.2">
      <c r="A23" s="25"/>
      <c r="B23" s="69" t="s">
        <v>41</v>
      </c>
      <c r="C23" s="69" t="s">
        <v>52</v>
      </c>
      <c r="D23" s="67" t="s">
        <v>52</v>
      </c>
      <c r="E23" s="67" t="s">
        <v>52</v>
      </c>
      <c r="F23" s="67" t="s">
        <v>52</v>
      </c>
      <c r="G23" s="67" t="s">
        <v>52</v>
      </c>
      <c r="H23" s="67" t="s">
        <v>52</v>
      </c>
      <c r="I23" s="67" t="s">
        <v>52</v>
      </c>
      <c r="J23" s="67" t="s">
        <v>52</v>
      </c>
      <c r="K23" s="67" t="s">
        <v>52</v>
      </c>
      <c r="L23" s="67" t="s">
        <v>52</v>
      </c>
      <c r="M23" s="67" t="s">
        <v>52</v>
      </c>
      <c r="N23" s="67" t="s">
        <v>52</v>
      </c>
      <c r="O23" s="67" t="s">
        <v>52</v>
      </c>
    </row>
    <row r="24" spans="1:42" x14ac:dyDescent="0.2">
      <c r="A24" s="70" t="s">
        <v>51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25"/>
  <sheetViews>
    <sheetView workbookViewId="0">
      <selection activeCell="A23" sqref="A23"/>
    </sheetView>
  </sheetViews>
  <sheetFormatPr defaultRowHeight="12.75" x14ac:dyDescent="0.2"/>
  <cols>
    <col min="1" max="1" width="4.85546875" bestFit="1" customWidth="1"/>
    <col min="2" max="2" width="3.5703125" bestFit="1" customWidth="1"/>
    <col min="3" max="3" width="3.5703125" customWidth="1"/>
    <col min="4" max="41" width="4" bestFit="1" customWidth="1"/>
    <col min="42" max="42" width="3" bestFit="1" customWidth="1"/>
  </cols>
  <sheetData>
    <row r="1" spans="1:42" x14ac:dyDescent="0.2">
      <c r="A1" s="25"/>
      <c r="B1" s="25"/>
      <c r="C1" s="25">
        <v>0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</row>
    <row r="2" spans="1:42" s="14" customFormat="1" x14ac:dyDescent="0.2">
      <c r="A2" s="26"/>
      <c r="B2" s="26"/>
      <c r="C2" s="26" t="s">
        <v>53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14" t="s">
        <v>17</v>
      </c>
      <c r="Q2" s="14" t="s">
        <v>2</v>
      </c>
      <c r="R2" s="14" t="s">
        <v>3</v>
      </c>
      <c r="S2" s="14" t="s">
        <v>18</v>
      </c>
      <c r="T2" s="14" t="s">
        <v>4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4" t="s">
        <v>32</v>
      </c>
      <c r="AI2" s="14" t="s">
        <v>33</v>
      </c>
      <c r="AJ2" s="14" t="s">
        <v>34</v>
      </c>
      <c r="AK2" s="14" t="s">
        <v>35</v>
      </c>
      <c r="AL2" s="14" t="s">
        <v>36</v>
      </c>
      <c r="AM2" s="14" t="s">
        <v>37</v>
      </c>
      <c r="AN2" s="14" t="s">
        <v>38</v>
      </c>
      <c r="AO2" s="14" t="s">
        <v>39</v>
      </c>
      <c r="AP2" s="14" t="s">
        <v>54</v>
      </c>
    </row>
    <row r="3" spans="1:42" x14ac:dyDescent="0.2">
      <c r="A3" s="27" t="s">
        <v>55</v>
      </c>
      <c r="B3" s="28" t="s">
        <v>0</v>
      </c>
      <c r="C3" s="25" t="s">
        <v>40</v>
      </c>
      <c r="D3" s="25" t="s">
        <v>40</v>
      </c>
      <c r="E3" s="25" t="s">
        <v>40</v>
      </c>
      <c r="F3" s="29">
        <v>1</v>
      </c>
      <c r="G3" s="25" t="s">
        <v>40</v>
      </c>
      <c r="H3" s="29">
        <v>1</v>
      </c>
      <c r="I3" s="29">
        <v>0</v>
      </c>
      <c r="J3" s="29">
        <v>0</v>
      </c>
      <c r="K3" s="25" t="s">
        <v>40</v>
      </c>
      <c r="L3" s="29">
        <v>0</v>
      </c>
      <c r="M3" s="29">
        <v>1</v>
      </c>
      <c r="N3" s="29">
        <v>0</v>
      </c>
      <c r="O3" s="29">
        <v>0</v>
      </c>
      <c r="P3" s="4"/>
      <c r="Q3" s="4"/>
      <c r="R3" s="4"/>
      <c r="S3" t="s">
        <v>40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t="s">
        <v>40</v>
      </c>
      <c r="AJ3" s="4"/>
      <c r="AK3" s="4"/>
      <c r="AL3" s="4"/>
      <c r="AM3" s="4"/>
      <c r="AN3" s="4"/>
      <c r="AO3" s="4"/>
      <c r="AP3" s="4"/>
    </row>
    <row r="4" spans="1:42" x14ac:dyDescent="0.2">
      <c r="A4" s="24">
        <v>1</v>
      </c>
      <c r="B4" s="28" t="s">
        <v>5</v>
      </c>
      <c r="C4" s="25"/>
      <c r="D4" s="30">
        <v>0</v>
      </c>
      <c r="E4" s="25"/>
      <c r="F4" s="31">
        <v>1</v>
      </c>
      <c r="G4" s="25"/>
      <c r="H4" s="31">
        <v>1</v>
      </c>
      <c r="I4" s="25"/>
      <c r="J4" s="31">
        <v>0</v>
      </c>
      <c r="K4" s="25"/>
      <c r="L4" s="31">
        <v>0</v>
      </c>
      <c r="M4" s="25"/>
      <c r="N4" s="31">
        <v>0</v>
      </c>
      <c r="O4" s="25"/>
      <c r="P4" s="1"/>
      <c r="R4" s="1"/>
      <c r="T4" s="1"/>
      <c r="V4" s="1"/>
      <c r="X4" s="1"/>
      <c r="Z4" s="1"/>
      <c r="AB4" s="1"/>
      <c r="AD4" s="1"/>
      <c r="AF4" s="1"/>
      <c r="AH4" s="1"/>
      <c r="AJ4" s="1"/>
      <c r="AL4" s="1"/>
      <c r="AN4" s="1"/>
      <c r="AP4" s="1"/>
    </row>
    <row r="5" spans="1:42" x14ac:dyDescent="0.2">
      <c r="A5" s="24">
        <v>2</v>
      </c>
      <c r="B5" s="28" t="s">
        <v>6</v>
      </c>
      <c r="C5" s="25"/>
      <c r="D5" s="25"/>
      <c r="E5" s="30">
        <v>0</v>
      </c>
      <c r="F5" s="31">
        <v>1</v>
      </c>
      <c r="G5" s="25"/>
      <c r="H5" s="25"/>
      <c r="I5" s="31">
        <v>0</v>
      </c>
      <c r="J5" s="31">
        <v>0</v>
      </c>
      <c r="K5" s="25"/>
      <c r="L5" s="25"/>
      <c r="M5" s="31">
        <v>1</v>
      </c>
      <c r="N5" s="31">
        <v>0</v>
      </c>
      <c r="O5" s="25"/>
      <c r="Q5" s="1"/>
      <c r="R5" s="1"/>
      <c r="U5" s="1"/>
      <c r="V5" s="1"/>
      <c r="Y5" s="1"/>
      <c r="Z5" s="1"/>
      <c r="AC5" s="1"/>
      <c r="AD5" s="1"/>
      <c r="AG5" s="1"/>
      <c r="AH5" s="1"/>
      <c r="AK5" s="1"/>
      <c r="AL5" s="1"/>
      <c r="AO5" s="1"/>
      <c r="AP5" s="1"/>
    </row>
    <row r="6" spans="1:42" x14ac:dyDescent="0.2">
      <c r="A6" s="24">
        <v>4</v>
      </c>
      <c r="B6" s="28" t="s">
        <v>8</v>
      </c>
      <c r="C6" s="25"/>
      <c r="D6" s="25"/>
      <c r="E6" s="25"/>
      <c r="F6" s="25"/>
      <c r="G6" s="30">
        <v>1</v>
      </c>
      <c r="H6" s="31">
        <v>1</v>
      </c>
      <c r="I6" s="31">
        <v>0</v>
      </c>
      <c r="J6" s="31">
        <v>0</v>
      </c>
      <c r="K6" s="25"/>
      <c r="L6" s="25"/>
      <c r="M6" s="25"/>
      <c r="N6" s="25"/>
      <c r="O6" s="31">
        <v>0</v>
      </c>
      <c r="P6" s="1"/>
      <c r="Q6" s="1"/>
      <c r="R6" s="1"/>
      <c r="W6" s="1"/>
      <c r="X6" s="1"/>
      <c r="Y6" s="1"/>
      <c r="Z6" s="1"/>
      <c r="AA6" s="2"/>
      <c r="AB6" s="2"/>
      <c r="AC6" s="2"/>
      <c r="AD6" s="2"/>
      <c r="AE6" s="1"/>
      <c r="AF6" s="1"/>
      <c r="AG6" s="1"/>
      <c r="AH6" s="1"/>
      <c r="AI6" s="2"/>
      <c r="AJ6" s="2"/>
      <c r="AK6" s="2"/>
      <c r="AL6" s="2"/>
      <c r="AM6" s="1"/>
      <c r="AN6" s="1"/>
      <c r="AO6" s="1"/>
      <c r="AP6" s="1"/>
    </row>
    <row r="7" spans="1:42" x14ac:dyDescent="0.2">
      <c r="A7" s="24">
        <v>8</v>
      </c>
      <c r="B7" s="28" t="s">
        <v>12</v>
      </c>
      <c r="C7" s="25"/>
      <c r="D7" s="25"/>
      <c r="E7" s="25"/>
      <c r="F7" s="25"/>
      <c r="G7" s="25"/>
      <c r="H7" s="25"/>
      <c r="I7" s="25"/>
      <c r="J7" s="25"/>
      <c r="K7" s="30">
        <v>1</v>
      </c>
      <c r="L7" s="31">
        <v>0</v>
      </c>
      <c r="M7" s="31">
        <v>1</v>
      </c>
      <c r="N7" s="31">
        <v>0</v>
      </c>
      <c r="O7" s="31">
        <v>0</v>
      </c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24">
        <v>16</v>
      </c>
      <c r="B8" s="28" t="s">
        <v>18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42" s="2" customFormat="1" x14ac:dyDescent="0.2">
      <c r="A9" s="32">
        <v>32</v>
      </c>
      <c r="B9" s="33" t="s">
        <v>33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AI9" s="3"/>
      <c r="AJ9" s="1"/>
      <c r="AK9" s="1"/>
      <c r="AL9" s="1"/>
      <c r="AM9" s="1"/>
      <c r="AN9" s="1"/>
      <c r="AO9" s="1"/>
      <c r="AP9" s="1"/>
    </row>
    <row r="10" spans="1:42" x14ac:dyDescent="0.2">
      <c r="A10" s="25"/>
      <c r="B10" s="36" t="s">
        <v>1</v>
      </c>
      <c r="C10" s="36">
        <v>1</v>
      </c>
      <c r="D10" s="36">
        <v>0</v>
      </c>
      <c r="E10" s="36">
        <v>0</v>
      </c>
      <c r="F10" s="36">
        <v>1</v>
      </c>
      <c r="G10" s="36">
        <v>1</v>
      </c>
      <c r="H10" s="36">
        <v>1</v>
      </c>
      <c r="I10" s="36">
        <v>0</v>
      </c>
      <c r="J10" s="36">
        <v>0</v>
      </c>
      <c r="K10" s="36">
        <v>1</v>
      </c>
      <c r="L10" s="36">
        <v>0</v>
      </c>
      <c r="M10" s="36">
        <v>1</v>
      </c>
      <c r="N10" s="36">
        <v>0</v>
      </c>
      <c r="O10" s="36">
        <v>0</v>
      </c>
    </row>
    <row r="13" spans="1:42" x14ac:dyDescent="0.2">
      <c r="A13" s="25"/>
      <c r="B13" s="25"/>
      <c r="C13" s="25">
        <v>0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F13">
        <v>29</v>
      </c>
      <c r="AG13">
        <v>30</v>
      </c>
      <c r="AH13">
        <v>31</v>
      </c>
      <c r="AI13">
        <v>32</v>
      </c>
      <c r="AJ13">
        <v>33</v>
      </c>
      <c r="AK13">
        <v>34</v>
      </c>
      <c r="AL13">
        <v>35</v>
      </c>
      <c r="AM13">
        <v>36</v>
      </c>
      <c r="AN13">
        <v>37</v>
      </c>
      <c r="AO13">
        <v>38</v>
      </c>
      <c r="AP13">
        <v>39</v>
      </c>
    </row>
    <row r="14" spans="1:42" s="14" customFormat="1" x14ac:dyDescent="0.2">
      <c r="A14" s="26"/>
      <c r="B14" s="26"/>
      <c r="C14" s="26" t="s">
        <v>53</v>
      </c>
      <c r="D14" s="26" t="s">
        <v>5</v>
      </c>
      <c r="E14" s="26" t="s">
        <v>6</v>
      </c>
      <c r="F14" s="26" t="s">
        <v>7</v>
      </c>
      <c r="G14" s="26" t="s">
        <v>8</v>
      </c>
      <c r="H14" s="26" t="s">
        <v>9</v>
      </c>
      <c r="I14" s="26" t="s">
        <v>10</v>
      </c>
      <c r="J14" s="26" t="s">
        <v>11</v>
      </c>
      <c r="K14" s="26" t="s">
        <v>12</v>
      </c>
      <c r="L14" s="26" t="s">
        <v>13</v>
      </c>
      <c r="M14" s="26" t="s">
        <v>14</v>
      </c>
      <c r="N14" s="26" t="s">
        <v>15</v>
      </c>
      <c r="O14" s="26" t="s">
        <v>16</v>
      </c>
      <c r="P14" s="14" t="s">
        <v>17</v>
      </c>
      <c r="Q14" s="14" t="s">
        <v>2</v>
      </c>
      <c r="R14" s="14" t="s">
        <v>3</v>
      </c>
      <c r="S14" s="14" t="s">
        <v>18</v>
      </c>
      <c r="T14" s="14" t="s">
        <v>4</v>
      </c>
      <c r="U14" s="14" t="s">
        <v>19</v>
      </c>
      <c r="V14" s="14" t="s">
        <v>20</v>
      </c>
      <c r="W14" s="14" t="s">
        <v>21</v>
      </c>
      <c r="X14" s="14" t="s">
        <v>22</v>
      </c>
      <c r="Y14" s="14" t="s">
        <v>23</v>
      </c>
      <c r="Z14" s="14" t="s">
        <v>24</v>
      </c>
      <c r="AA14" s="14" t="s">
        <v>25</v>
      </c>
      <c r="AB14" s="14" t="s">
        <v>26</v>
      </c>
      <c r="AC14" s="14" t="s">
        <v>27</v>
      </c>
      <c r="AD14" s="14" t="s">
        <v>28</v>
      </c>
      <c r="AE14" s="14" t="s">
        <v>29</v>
      </c>
      <c r="AF14" s="14" t="s">
        <v>30</v>
      </c>
      <c r="AG14" s="14" t="s">
        <v>31</v>
      </c>
      <c r="AH14" s="14" t="s">
        <v>32</v>
      </c>
      <c r="AI14" s="14" t="s">
        <v>33</v>
      </c>
      <c r="AJ14" s="14" t="s">
        <v>34</v>
      </c>
      <c r="AK14" s="14" t="s">
        <v>35</v>
      </c>
      <c r="AL14" s="14" t="s">
        <v>36</v>
      </c>
      <c r="AM14" s="14" t="s">
        <v>37</v>
      </c>
      <c r="AN14" s="14" t="s">
        <v>38</v>
      </c>
      <c r="AO14" s="14" t="s">
        <v>39</v>
      </c>
      <c r="AP14" s="14" t="s">
        <v>54</v>
      </c>
    </row>
    <row r="15" spans="1:42" x14ac:dyDescent="0.2">
      <c r="A15" s="35" t="s">
        <v>48</v>
      </c>
      <c r="B15" s="28" t="s">
        <v>1</v>
      </c>
      <c r="C15" s="25">
        <v>1</v>
      </c>
      <c r="D15" s="25">
        <v>0</v>
      </c>
      <c r="E15" s="25">
        <v>0</v>
      </c>
      <c r="F15" s="29">
        <v>1</v>
      </c>
      <c r="G15" s="25">
        <v>1</v>
      </c>
      <c r="H15" s="29">
        <v>1</v>
      </c>
      <c r="I15" s="29">
        <v>0</v>
      </c>
      <c r="J15" s="29">
        <v>0</v>
      </c>
      <c r="K15" s="54">
        <v>0</v>
      </c>
      <c r="L15" s="29">
        <v>0</v>
      </c>
      <c r="M15" s="29">
        <v>1</v>
      </c>
      <c r="N15" s="29">
        <v>0</v>
      </c>
      <c r="O15" s="29">
        <v>0</v>
      </c>
      <c r="P15" s="4"/>
      <c r="Q15" s="4"/>
      <c r="R15" s="4"/>
      <c r="S15" t="s">
        <v>40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t="s">
        <v>40</v>
      </c>
      <c r="AJ15" s="4"/>
      <c r="AK15" s="4"/>
      <c r="AL15" s="4"/>
      <c r="AM15" s="4"/>
      <c r="AN15" s="4"/>
      <c r="AO15" s="4"/>
      <c r="AP15" s="4"/>
    </row>
    <row r="16" spans="1:42" x14ac:dyDescent="0.2">
      <c r="A16" s="35" t="s">
        <v>42</v>
      </c>
      <c r="B16" s="35">
        <v>0</v>
      </c>
      <c r="C16" s="34"/>
      <c r="D16" s="76">
        <v>0</v>
      </c>
      <c r="E16" s="25"/>
      <c r="F16" s="31">
        <v>1</v>
      </c>
      <c r="G16" s="25"/>
      <c r="H16" s="31">
        <v>1</v>
      </c>
      <c r="I16" s="25"/>
      <c r="J16" s="31">
        <v>0</v>
      </c>
      <c r="K16" s="25"/>
      <c r="L16" s="31">
        <v>0</v>
      </c>
      <c r="M16" s="25"/>
      <c r="N16" s="31">
        <v>0</v>
      </c>
      <c r="O16" s="25"/>
      <c r="P16" s="1"/>
      <c r="R16" s="1"/>
      <c r="T16" s="1"/>
      <c r="V16" s="1"/>
      <c r="X16" s="1"/>
      <c r="Z16" s="1"/>
      <c r="AB16" s="1"/>
      <c r="AD16" s="1"/>
      <c r="AF16" s="1"/>
      <c r="AH16" s="1"/>
      <c r="AJ16" s="1"/>
      <c r="AL16" s="1"/>
      <c r="AN16" s="1"/>
      <c r="AO16" s="2"/>
      <c r="AP16" s="1"/>
    </row>
    <row r="17" spans="1:42" x14ac:dyDescent="0.2">
      <c r="A17" s="35" t="s">
        <v>43</v>
      </c>
      <c r="B17" s="35">
        <v>0</v>
      </c>
      <c r="C17" s="34"/>
      <c r="D17" s="25"/>
      <c r="E17" s="76">
        <v>0</v>
      </c>
      <c r="F17" s="31">
        <v>1</v>
      </c>
      <c r="G17" s="25"/>
      <c r="H17" s="25"/>
      <c r="I17" s="31">
        <v>0</v>
      </c>
      <c r="J17" s="31">
        <v>0</v>
      </c>
      <c r="K17" s="25"/>
      <c r="L17" s="25"/>
      <c r="M17" s="31">
        <v>1</v>
      </c>
      <c r="N17" s="31">
        <v>0</v>
      </c>
      <c r="O17" s="25"/>
      <c r="Q17" s="1"/>
      <c r="R17" s="1"/>
      <c r="U17" s="1"/>
      <c r="V17" s="1"/>
      <c r="Y17" s="1"/>
      <c r="Z17" s="1"/>
      <c r="AC17" s="1"/>
      <c r="AD17" s="1"/>
      <c r="AG17" s="1"/>
      <c r="AH17" s="1"/>
      <c r="AK17" s="1"/>
      <c r="AL17" s="1"/>
      <c r="AO17" s="1"/>
      <c r="AP17" s="1"/>
    </row>
    <row r="18" spans="1:42" x14ac:dyDescent="0.2">
      <c r="A18" s="35" t="s">
        <v>44</v>
      </c>
      <c r="B18" s="35">
        <v>0</v>
      </c>
      <c r="C18" s="34"/>
      <c r="D18" s="25"/>
      <c r="E18" s="25"/>
      <c r="F18" s="25"/>
      <c r="G18" s="76">
        <v>1</v>
      </c>
      <c r="H18" s="31">
        <v>1</v>
      </c>
      <c r="I18" s="31">
        <v>0</v>
      </c>
      <c r="J18" s="31">
        <v>0</v>
      </c>
      <c r="K18" s="25"/>
      <c r="L18" s="25"/>
      <c r="M18" s="25"/>
      <c r="N18" s="25"/>
      <c r="O18" s="31">
        <v>0</v>
      </c>
      <c r="P18" s="1"/>
      <c r="Q18" s="1"/>
      <c r="R18" s="1"/>
      <c r="W18" s="1"/>
      <c r="X18" s="1"/>
      <c r="Y18" s="1"/>
      <c r="Z18" s="1"/>
      <c r="AA18" s="2"/>
      <c r="AB18" s="2"/>
      <c r="AC18" s="2"/>
      <c r="AD18" s="2"/>
      <c r="AE18" s="1"/>
      <c r="AF18" s="1"/>
      <c r="AG18" s="1"/>
      <c r="AH18" s="1"/>
      <c r="AI18" s="2"/>
      <c r="AJ18" s="2"/>
      <c r="AK18" s="2"/>
      <c r="AL18" s="2"/>
      <c r="AM18" s="1"/>
      <c r="AN18" s="1"/>
      <c r="AO18" s="1"/>
      <c r="AP18" s="1"/>
    </row>
    <row r="19" spans="1:42" x14ac:dyDescent="0.2">
      <c r="A19" s="35" t="s">
        <v>45</v>
      </c>
      <c r="B19" s="71">
        <v>1</v>
      </c>
      <c r="C19" s="34"/>
      <c r="D19" s="25"/>
      <c r="E19" s="25"/>
      <c r="F19" s="25"/>
      <c r="G19" s="25"/>
      <c r="H19" s="25"/>
      <c r="I19" s="25"/>
      <c r="J19" s="25"/>
      <c r="K19" s="70">
        <v>1</v>
      </c>
      <c r="L19" s="31">
        <v>0</v>
      </c>
      <c r="M19" s="31">
        <v>1</v>
      </c>
      <c r="N19" s="31">
        <v>0</v>
      </c>
      <c r="O19" s="31">
        <v>0</v>
      </c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1"/>
      <c r="AI19" s="2"/>
      <c r="AJ19" s="2"/>
      <c r="AK19" s="2"/>
      <c r="AL19" s="2"/>
      <c r="AM19" s="2"/>
      <c r="AN19" s="2"/>
      <c r="AO19" s="2"/>
      <c r="AP19" s="2"/>
    </row>
    <row r="20" spans="1:42" x14ac:dyDescent="0.2">
      <c r="A20" s="35" t="s">
        <v>46</v>
      </c>
      <c r="B20" s="35" t="s">
        <v>40</v>
      </c>
      <c r="C20" s="3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42" s="2" customFormat="1" x14ac:dyDescent="0.2">
      <c r="A21" s="35" t="s">
        <v>47</v>
      </c>
      <c r="B21" s="35" t="s">
        <v>40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AI21" s="1"/>
      <c r="AJ21" s="1"/>
      <c r="AK21" s="1"/>
      <c r="AL21" s="1"/>
      <c r="AM21" s="1"/>
      <c r="AN21" s="1"/>
      <c r="AO21" s="1"/>
      <c r="AP21" s="1"/>
    </row>
    <row r="22" spans="1:42" s="2" customFormat="1" x14ac:dyDescent="0.2">
      <c r="A22" s="35" t="s">
        <v>53</v>
      </c>
      <c r="B22" s="71">
        <v>1</v>
      </c>
      <c r="C22" s="36">
        <v>1</v>
      </c>
      <c r="D22" s="36">
        <v>0</v>
      </c>
      <c r="E22" s="36">
        <v>0</v>
      </c>
      <c r="F22" s="36">
        <v>1</v>
      </c>
      <c r="G22" s="36">
        <v>1</v>
      </c>
      <c r="H22" s="36">
        <v>1</v>
      </c>
      <c r="I22" s="36">
        <v>0</v>
      </c>
      <c r="J22" s="36">
        <v>0</v>
      </c>
      <c r="K22" s="69">
        <v>0</v>
      </c>
      <c r="L22" s="36">
        <v>0</v>
      </c>
      <c r="M22" s="36">
        <v>1</v>
      </c>
      <c r="N22" s="36">
        <v>0</v>
      </c>
      <c r="O22" s="36">
        <v>0</v>
      </c>
    </row>
    <row r="23" spans="1:42" x14ac:dyDescent="0.2">
      <c r="A23" s="25"/>
      <c r="B23" s="36" t="s">
        <v>41</v>
      </c>
      <c r="C23" s="36">
        <v>1</v>
      </c>
      <c r="D23" s="36">
        <v>0</v>
      </c>
      <c r="E23" s="36">
        <v>0</v>
      </c>
      <c r="F23" s="36">
        <v>1</v>
      </c>
      <c r="G23" s="36">
        <v>1</v>
      </c>
      <c r="H23" s="36">
        <v>1</v>
      </c>
      <c r="I23" s="36">
        <v>0</v>
      </c>
      <c r="J23" s="36">
        <v>0</v>
      </c>
      <c r="K23" s="64">
        <v>1</v>
      </c>
      <c r="L23" s="36">
        <v>0</v>
      </c>
      <c r="M23" s="36">
        <v>1</v>
      </c>
      <c r="N23" s="36">
        <v>0</v>
      </c>
      <c r="O23" s="36">
        <v>0</v>
      </c>
    </row>
    <row r="24" spans="1:42" x14ac:dyDescent="0.2">
      <c r="A24" s="54" t="s">
        <v>49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42" x14ac:dyDescent="0.2">
      <c r="A25" s="55" t="s">
        <v>50</v>
      </c>
      <c r="B25" s="55"/>
      <c r="C25" s="55"/>
      <c r="D25" s="5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25"/>
  <sheetViews>
    <sheetView workbookViewId="0">
      <selection activeCell="A23" sqref="A23"/>
    </sheetView>
  </sheetViews>
  <sheetFormatPr defaultRowHeight="12.75" x14ac:dyDescent="0.2"/>
  <cols>
    <col min="1" max="1" width="4.85546875" bestFit="1" customWidth="1"/>
    <col min="2" max="2" width="3.5703125" bestFit="1" customWidth="1"/>
    <col min="3" max="3" width="3.5703125" customWidth="1"/>
    <col min="4" max="41" width="4" bestFit="1" customWidth="1"/>
    <col min="42" max="42" width="3" bestFit="1" customWidth="1"/>
  </cols>
  <sheetData>
    <row r="1" spans="1:42" x14ac:dyDescent="0.2">
      <c r="A1" s="25"/>
      <c r="B1" s="25"/>
      <c r="C1" s="25">
        <v>0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</row>
    <row r="2" spans="1:42" s="14" customFormat="1" x14ac:dyDescent="0.2">
      <c r="A2" s="26"/>
      <c r="B2" s="26"/>
      <c r="C2" s="26" t="s">
        <v>53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14" t="s">
        <v>17</v>
      </c>
      <c r="Q2" s="14" t="s">
        <v>2</v>
      </c>
      <c r="R2" s="14" t="s">
        <v>3</v>
      </c>
      <c r="S2" s="14" t="s">
        <v>18</v>
      </c>
      <c r="T2" s="14" t="s">
        <v>4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4" t="s">
        <v>32</v>
      </c>
      <c r="AI2" s="14" t="s">
        <v>33</v>
      </c>
      <c r="AJ2" s="14" t="s">
        <v>34</v>
      </c>
      <c r="AK2" s="14" t="s">
        <v>35</v>
      </c>
      <c r="AL2" s="14" t="s">
        <v>36</v>
      </c>
      <c r="AM2" s="14" t="s">
        <v>37</v>
      </c>
      <c r="AN2" s="14" t="s">
        <v>38</v>
      </c>
      <c r="AO2" s="14" t="s">
        <v>39</v>
      </c>
      <c r="AP2" s="14" t="s">
        <v>54</v>
      </c>
    </row>
    <row r="3" spans="1:42" x14ac:dyDescent="0.2">
      <c r="A3" s="27" t="s">
        <v>55</v>
      </c>
      <c r="B3" s="28" t="s">
        <v>0</v>
      </c>
      <c r="C3" s="25" t="s">
        <v>40</v>
      </c>
      <c r="D3" s="25" t="s">
        <v>40</v>
      </c>
      <c r="E3" s="25" t="s">
        <v>40</v>
      </c>
      <c r="F3" s="29">
        <v>1</v>
      </c>
      <c r="G3" s="25" t="s">
        <v>40</v>
      </c>
      <c r="H3" s="29">
        <v>1</v>
      </c>
      <c r="I3" s="29">
        <v>0</v>
      </c>
      <c r="J3" s="29">
        <v>0</v>
      </c>
      <c r="K3" s="25" t="s">
        <v>40</v>
      </c>
      <c r="L3" s="29">
        <v>0</v>
      </c>
      <c r="M3" s="29">
        <v>1</v>
      </c>
      <c r="N3" s="29">
        <v>0</v>
      </c>
      <c r="O3" s="29">
        <v>0</v>
      </c>
      <c r="P3" s="4"/>
      <c r="Q3" s="4"/>
      <c r="R3" s="4"/>
      <c r="S3" t="s">
        <v>40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t="s">
        <v>40</v>
      </c>
      <c r="AJ3" s="4"/>
      <c r="AK3" s="4"/>
      <c r="AL3" s="4"/>
      <c r="AM3" s="4"/>
      <c r="AN3" s="4"/>
      <c r="AO3" s="4"/>
      <c r="AP3" s="4"/>
    </row>
    <row r="4" spans="1:42" x14ac:dyDescent="0.2">
      <c r="A4" s="24">
        <v>1</v>
      </c>
      <c r="B4" s="28" t="s">
        <v>5</v>
      </c>
      <c r="C4" s="25"/>
      <c r="D4" s="30">
        <v>0</v>
      </c>
      <c r="E4" s="25"/>
      <c r="F4" s="31">
        <v>1</v>
      </c>
      <c r="G4" s="25"/>
      <c r="H4" s="31">
        <v>1</v>
      </c>
      <c r="I4" s="25"/>
      <c r="J4" s="31">
        <v>0</v>
      </c>
      <c r="K4" s="25"/>
      <c r="L4" s="31">
        <v>0</v>
      </c>
      <c r="M4" s="25"/>
      <c r="N4" s="31">
        <v>0</v>
      </c>
      <c r="O4" s="25"/>
      <c r="P4" s="1"/>
      <c r="R4" s="1"/>
      <c r="T4" s="1"/>
      <c r="V4" s="1"/>
      <c r="X4" s="1"/>
      <c r="Z4" s="1"/>
      <c r="AB4" s="1"/>
      <c r="AD4" s="1"/>
      <c r="AF4" s="1"/>
      <c r="AH4" s="1"/>
      <c r="AJ4" s="1"/>
      <c r="AL4" s="1"/>
      <c r="AN4" s="1"/>
      <c r="AP4" s="1"/>
    </row>
    <row r="5" spans="1:42" x14ac:dyDescent="0.2">
      <c r="A5" s="24">
        <v>2</v>
      </c>
      <c r="B5" s="28" t="s">
        <v>6</v>
      </c>
      <c r="C5" s="25"/>
      <c r="D5" s="25"/>
      <c r="E5" s="30">
        <v>0</v>
      </c>
      <c r="F5" s="31">
        <v>1</v>
      </c>
      <c r="G5" s="25"/>
      <c r="H5" s="25"/>
      <c r="I5" s="31">
        <v>0</v>
      </c>
      <c r="J5" s="31">
        <v>0</v>
      </c>
      <c r="K5" s="25"/>
      <c r="L5" s="25"/>
      <c r="M5" s="31">
        <v>1</v>
      </c>
      <c r="N5" s="31">
        <v>0</v>
      </c>
      <c r="O5" s="25"/>
      <c r="Q5" s="1"/>
      <c r="R5" s="1"/>
      <c r="U5" s="1"/>
      <c r="V5" s="1"/>
      <c r="Y5" s="1"/>
      <c r="Z5" s="1"/>
      <c r="AC5" s="1"/>
      <c r="AD5" s="1"/>
      <c r="AG5" s="1"/>
      <c r="AH5" s="1"/>
      <c r="AK5" s="1"/>
      <c r="AL5" s="1"/>
      <c r="AO5" s="1"/>
      <c r="AP5" s="1"/>
    </row>
    <row r="6" spans="1:42" x14ac:dyDescent="0.2">
      <c r="A6" s="24">
        <v>4</v>
      </c>
      <c r="B6" s="28" t="s">
        <v>8</v>
      </c>
      <c r="C6" s="25"/>
      <c r="D6" s="25"/>
      <c r="E6" s="25"/>
      <c r="F6" s="25"/>
      <c r="G6" s="30">
        <v>1</v>
      </c>
      <c r="H6" s="31">
        <v>1</v>
      </c>
      <c r="I6" s="31">
        <v>0</v>
      </c>
      <c r="J6" s="31">
        <v>0</v>
      </c>
      <c r="K6" s="25"/>
      <c r="L6" s="25"/>
      <c r="M6" s="25"/>
      <c r="N6" s="25"/>
      <c r="O6" s="31">
        <v>0</v>
      </c>
      <c r="P6" s="1"/>
      <c r="Q6" s="1"/>
      <c r="R6" s="1"/>
      <c r="W6" s="1"/>
      <c r="X6" s="1"/>
      <c r="Y6" s="1"/>
      <c r="Z6" s="1"/>
      <c r="AA6" s="2"/>
      <c r="AB6" s="2"/>
      <c r="AC6" s="2"/>
      <c r="AD6" s="2"/>
      <c r="AE6" s="1"/>
      <c r="AF6" s="1"/>
      <c r="AG6" s="1"/>
      <c r="AH6" s="1"/>
      <c r="AI6" s="2"/>
      <c r="AJ6" s="2"/>
      <c r="AK6" s="2"/>
      <c r="AL6" s="2"/>
      <c r="AM6" s="1"/>
      <c r="AN6" s="1"/>
      <c r="AO6" s="1"/>
      <c r="AP6" s="1"/>
    </row>
    <row r="7" spans="1:42" x14ac:dyDescent="0.2">
      <c r="A7" s="24">
        <v>8</v>
      </c>
      <c r="B7" s="28" t="s">
        <v>12</v>
      </c>
      <c r="C7" s="25"/>
      <c r="D7" s="25"/>
      <c r="E7" s="25"/>
      <c r="F7" s="25"/>
      <c r="G7" s="25"/>
      <c r="H7" s="25"/>
      <c r="I7" s="25"/>
      <c r="J7" s="25"/>
      <c r="K7" s="30">
        <v>1</v>
      </c>
      <c r="L7" s="31">
        <v>0</v>
      </c>
      <c r="M7" s="31">
        <v>1</v>
      </c>
      <c r="N7" s="31">
        <v>0</v>
      </c>
      <c r="O7" s="31">
        <v>0</v>
      </c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24">
        <v>16</v>
      </c>
      <c r="B8" s="28" t="s">
        <v>18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42" s="2" customFormat="1" x14ac:dyDescent="0.2">
      <c r="A9" s="32">
        <v>32</v>
      </c>
      <c r="B9" s="33" t="s">
        <v>33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AI9" s="3"/>
      <c r="AJ9" s="1"/>
      <c r="AK9" s="1"/>
      <c r="AL9" s="1"/>
      <c r="AM9" s="1"/>
      <c r="AN9" s="1"/>
      <c r="AO9" s="1"/>
      <c r="AP9" s="1"/>
    </row>
    <row r="10" spans="1:42" x14ac:dyDescent="0.2">
      <c r="A10" s="25"/>
      <c r="B10" s="36" t="s">
        <v>1</v>
      </c>
      <c r="C10" s="36">
        <v>1</v>
      </c>
      <c r="D10" s="36">
        <v>0</v>
      </c>
      <c r="E10" s="36">
        <v>0</v>
      </c>
      <c r="F10" s="36">
        <v>1</v>
      </c>
      <c r="G10" s="36">
        <v>1</v>
      </c>
      <c r="H10" s="36">
        <v>1</v>
      </c>
      <c r="I10" s="36">
        <v>0</v>
      </c>
      <c r="J10" s="36">
        <v>0</v>
      </c>
      <c r="K10" s="36">
        <v>1</v>
      </c>
      <c r="L10" s="36">
        <v>0</v>
      </c>
      <c r="M10" s="36">
        <v>1</v>
      </c>
      <c r="N10" s="36">
        <v>0</v>
      </c>
      <c r="O10" s="36">
        <v>0</v>
      </c>
    </row>
    <row r="11" spans="1:42" x14ac:dyDescent="0.2">
      <c r="A11" s="65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</row>
    <row r="12" spans="1:42" x14ac:dyDescent="0.2">
      <c r="A12" s="66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</row>
    <row r="13" spans="1:42" x14ac:dyDescent="0.2">
      <c r="A13" s="25"/>
      <c r="B13" s="25"/>
      <c r="C13" s="25">
        <v>0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F13">
        <v>29</v>
      </c>
      <c r="AG13">
        <v>30</v>
      </c>
      <c r="AH13">
        <v>31</v>
      </c>
      <c r="AI13">
        <v>32</v>
      </c>
      <c r="AJ13">
        <v>33</v>
      </c>
      <c r="AK13">
        <v>34</v>
      </c>
      <c r="AL13">
        <v>35</v>
      </c>
      <c r="AM13">
        <v>36</v>
      </c>
      <c r="AN13">
        <v>37</v>
      </c>
      <c r="AO13">
        <v>38</v>
      </c>
      <c r="AP13">
        <v>39</v>
      </c>
    </row>
    <row r="14" spans="1:42" s="14" customFormat="1" x14ac:dyDescent="0.2">
      <c r="A14" s="26"/>
      <c r="B14" s="26"/>
      <c r="C14" s="26" t="s">
        <v>53</v>
      </c>
      <c r="D14" s="26" t="s">
        <v>5</v>
      </c>
      <c r="E14" s="26" t="s">
        <v>6</v>
      </c>
      <c r="F14" s="26" t="s">
        <v>7</v>
      </c>
      <c r="G14" s="26" t="s">
        <v>8</v>
      </c>
      <c r="H14" s="26" t="s">
        <v>9</v>
      </c>
      <c r="I14" s="26" t="s">
        <v>10</v>
      </c>
      <c r="J14" s="26" t="s">
        <v>11</v>
      </c>
      <c r="K14" s="26" t="s">
        <v>12</v>
      </c>
      <c r="L14" s="26" t="s">
        <v>13</v>
      </c>
      <c r="M14" s="26" t="s">
        <v>14</v>
      </c>
      <c r="N14" s="26" t="s">
        <v>15</v>
      </c>
      <c r="O14" s="26" t="s">
        <v>16</v>
      </c>
      <c r="P14" s="14" t="s">
        <v>17</v>
      </c>
      <c r="Q14" s="14" t="s">
        <v>2</v>
      </c>
      <c r="R14" s="14" t="s">
        <v>3</v>
      </c>
      <c r="S14" s="14" t="s">
        <v>18</v>
      </c>
      <c r="T14" s="14" t="s">
        <v>4</v>
      </c>
      <c r="U14" s="14" t="s">
        <v>19</v>
      </c>
      <c r="V14" s="14" t="s">
        <v>20</v>
      </c>
      <c r="W14" s="14" t="s">
        <v>21</v>
      </c>
      <c r="X14" s="14" t="s">
        <v>22</v>
      </c>
      <c r="Y14" s="14" t="s">
        <v>23</v>
      </c>
      <c r="Z14" s="14" t="s">
        <v>24</v>
      </c>
      <c r="AA14" s="14" t="s">
        <v>25</v>
      </c>
      <c r="AB14" s="14" t="s">
        <v>26</v>
      </c>
      <c r="AC14" s="14" t="s">
        <v>27</v>
      </c>
      <c r="AD14" s="14" t="s">
        <v>28</v>
      </c>
      <c r="AE14" s="14" t="s">
        <v>29</v>
      </c>
      <c r="AF14" s="14" t="s">
        <v>30</v>
      </c>
      <c r="AG14" s="14" t="s">
        <v>31</v>
      </c>
      <c r="AH14" s="14" t="s">
        <v>32</v>
      </c>
      <c r="AI14" s="14" t="s">
        <v>33</v>
      </c>
      <c r="AJ14" s="14" t="s">
        <v>34</v>
      </c>
      <c r="AK14" s="14" t="s">
        <v>35</v>
      </c>
      <c r="AL14" s="14" t="s">
        <v>36</v>
      </c>
      <c r="AM14" s="14" t="s">
        <v>37</v>
      </c>
      <c r="AN14" s="14" t="s">
        <v>38</v>
      </c>
      <c r="AO14" s="14" t="s">
        <v>39</v>
      </c>
      <c r="AP14" s="14" t="s">
        <v>54</v>
      </c>
    </row>
    <row r="15" spans="1:42" x14ac:dyDescent="0.2">
      <c r="A15" s="35" t="s">
        <v>48</v>
      </c>
      <c r="B15" s="28" t="s">
        <v>1</v>
      </c>
      <c r="C15" s="54">
        <v>0</v>
      </c>
      <c r="D15" s="25">
        <v>0</v>
      </c>
      <c r="E15" s="25">
        <v>0</v>
      </c>
      <c r="F15" s="29">
        <v>1</v>
      </c>
      <c r="G15" s="25">
        <v>1</v>
      </c>
      <c r="H15" s="29">
        <v>1</v>
      </c>
      <c r="I15" s="29">
        <v>0</v>
      </c>
      <c r="J15" s="29">
        <v>0</v>
      </c>
      <c r="K15" s="25">
        <v>1</v>
      </c>
      <c r="L15" s="29">
        <v>0</v>
      </c>
      <c r="M15" s="29">
        <v>1</v>
      </c>
      <c r="N15" s="29">
        <v>0</v>
      </c>
      <c r="O15" s="29">
        <v>0</v>
      </c>
      <c r="P15" s="4"/>
      <c r="Q15" s="4"/>
      <c r="R15" s="4"/>
      <c r="S15" t="s">
        <v>40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t="s">
        <v>40</v>
      </c>
      <c r="AJ15" s="4"/>
      <c r="AK15" s="4"/>
      <c r="AL15" s="4"/>
      <c r="AM15" s="4"/>
      <c r="AN15" s="4"/>
      <c r="AO15" s="4"/>
      <c r="AP15" s="4"/>
    </row>
    <row r="16" spans="1:42" x14ac:dyDescent="0.2">
      <c r="A16" s="35" t="s">
        <v>42</v>
      </c>
      <c r="B16" s="35">
        <v>0</v>
      </c>
      <c r="C16" s="34"/>
      <c r="D16" s="76">
        <v>0</v>
      </c>
      <c r="E16" s="25"/>
      <c r="F16" s="31">
        <v>1</v>
      </c>
      <c r="G16" s="25"/>
      <c r="H16" s="31">
        <v>1</v>
      </c>
      <c r="I16" s="25"/>
      <c r="J16" s="31">
        <v>0</v>
      </c>
      <c r="K16" s="25"/>
      <c r="L16" s="31">
        <v>0</v>
      </c>
      <c r="M16" s="25"/>
      <c r="N16" s="31">
        <v>0</v>
      </c>
      <c r="O16" s="25"/>
      <c r="P16" s="1"/>
      <c r="R16" s="1"/>
      <c r="T16" s="1"/>
      <c r="V16" s="1"/>
      <c r="X16" s="1"/>
      <c r="Z16" s="1"/>
      <c r="AB16" s="1"/>
      <c r="AD16" s="1"/>
      <c r="AF16" s="1"/>
      <c r="AH16" s="1"/>
      <c r="AJ16" s="1"/>
      <c r="AL16" s="1"/>
      <c r="AN16" s="1"/>
      <c r="AP16" s="1"/>
    </row>
    <row r="17" spans="1:42" x14ac:dyDescent="0.2">
      <c r="A17" s="35" t="s">
        <v>43</v>
      </c>
      <c r="B17" s="35">
        <v>0</v>
      </c>
      <c r="C17" s="34"/>
      <c r="D17" s="25"/>
      <c r="E17" s="76">
        <v>0</v>
      </c>
      <c r="F17" s="31">
        <v>1</v>
      </c>
      <c r="G17" s="25"/>
      <c r="H17" s="25"/>
      <c r="I17" s="31">
        <v>0</v>
      </c>
      <c r="J17" s="31">
        <v>0</v>
      </c>
      <c r="K17" s="25"/>
      <c r="L17" s="25"/>
      <c r="M17" s="31">
        <v>1</v>
      </c>
      <c r="N17" s="31">
        <v>0</v>
      </c>
      <c r="O17" s="25"/>
      <c r="Q17" s="1"/>
      <c r="R17" s="1"/>
      <c r="U17" s="1"/>
      <c r="V17" s="1"/>
      <c r="Y17" s="1"/>
      <c r="Z17" s="1"/>
      <c r="AC17" s="1"/>
      <c r="AD17" s="1"/>
      <c r="AG17" s="1"/>
      <c r="AH17" s="1"/>
      <c r="AK17" s="1"/>
      <c r="AL17" s="1"/>
      <c r="AO17" s="1"/>
      <c r="AP17" s="1"/>
    </row>
    <row r="18" spans="1:42" x14ac:dyDescent="0.2">
      <c r="A18" s="35" t="s">
        <v>44</v>
      </c>
      <c r="B18" s="35">
        <v>0</v>
      </c>
      <c r="C18" s="34"/>
      <c r="D18" s="25"/>
      <c r="E18" s="25"/>
      <c r="F18" s="25"/>
      <c r="G18" s="76">
        <v>1</v>
      </c>
      <c r="H18" s="31">
        <v>1</v>
      </c>
      <c r="I18" s="31">
        <v>0</v>
      </c>
      <c r="J18" s="31">
        <v>0</v>
      </c>
      <c r="K18" s="25"/>
      <c r="L18" s="25"/>
      <c r="M18" s="25"/>
      <c r="N18" s="25"/>
      <c r="O18" s="31">
        <v>0</v>
      </c>
      <c r="P18" s="1"/>
      <c r="Q18" s="1"/>
      <c r="R18" s="1"/>
      <c r="W18" s="1"/>
      <c r="X18" s="1"/>
      <c r="Y18" s="1"/>
      <c r="Z18" s="1"/>
      <c r="AA18" s="2"/>
      <c r="AB18" s="2"/>
      <c r="AC18" s="2"/>
      <c r="AD18" s="2"/>
      <c r="AE18" s="1"/>
      <c r="AF18" s="1"/>
      <c r="AG18" s="1"/>
      <c r="AH18" s="1"/>
      <c r="AI18" s="2"/>
      <c r="AJ18" s="2"/>
      <c r="AK18" s="2"/>
      <c r="AL18" s="2"/>
      <c r="AM18" s="1"/>
      <c r="AN18" s="1"/>
      <c r="AO18" s="1"/>
      <c r="AP18" s="1"/>
    </row>
    <row r="19" spans="1:42" x14ac:dyDescent="0.2">
      <c r="A19" s="35" t="s">
        <v>45</v>
      </c>
      <c r="B19" s="35">
        <v>0</v>
      </c>
      <c r="C19" s="34"/>
      <c r="D19" s="25"/>
      <c r="E19" s="25"/>
      <c r="F19" s="25"/>
      <c r="G19" s="25"/>
      <c r="H19" s="25"/>
      <c r="I19" s="25"/>
      <c r="J19" s="25"/>
      <c r="K19" s="76">
        <v>1</v>
      </c>
      <c r="L19" s="31">
        <v>0</v>
      </c>
      <c r="M19" s="31">
        <v>1</v>
      </c>
      <c r="N19" s="31">
        <v>0</v>
      </c>
      <c r="O19" s="31">
        <v>0</v>
      </c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1"/>
      <c r="AI19" s="2"/>
      <c r="AJ19" s="2"/>
      <c r="AK19" s="2"/>
      <c r="AL19" s="2"/>
      <c r="AM19" s="2"/>
      <c r="AN19" s="2"/>
      <c r="AO19" s="2"/>
      <c r="AP19" s="2"/>
    </row>
    <row r="20" spans="1:42" x14ac:dyDescent="0.2">
      <c r="A20" s="35" t="s">
        <v>46</v>
      </c>
      <c r="B20" s="35" t="s">
        <v>40</v>
      </c>
      <c r="C20" s="3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42" s="2" customFormat="1" x14ac:dyDescent="0.2">
      <c r="A21" s="35" t="s">
        <v>47</v>
      </c>
      <c r="B21" s="35" t="s">
        <v>40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AI21" s="1"/>
      <c r="AJ21" s="1"/>
      <c r="AK21" s="1"/>
      <c r="AL21" s="1"/>
      <c r="AM21" s="1"/>
      <c r="AN21" s="1"/>
      <c r="AO21" s="1"/>
      <c r="AP21" s="1"/>
    </row>
    <row r="22" spans="1:42" s="2" customFormat="1" x14ac:dyDescent="0.2">
      <c r="A22" s="35" t="s">
        <v>53</v>
      </c>
      <c r="B22" s="71">
        <v>1</v>
      </c>
      <c r="C22" s="69">
        <v>0</v>
      </c>
      <c r="D22" s="36">
        <v>0</v>
      </c>
      <c r="E22" s="36">
        <v>0</v>
      </c>
      <c r="F22" s="36">
        <v>1</v>
      </c>
      <c r="G22" s="36">
        <v>1</v>
      </c>
      <c r="H22" s="36">
        <v>1</v>
      </c>
      <c r="I22" s="36">
        <v>0</v>
      </c>
      <c r="J22" s="36">
        <v>0</v>
      </c>
      <c r="K22" s="36">
        <v>1</v>
      </c>
      <c r="L22" s="36">
        <v>0</v>
      </c>
      <c r="M22" s="36">
        <v>1</v>
      </c>
      <c r="N22" s="36">
        <v>0</v>
      </c>
      <c r="O22" s="36">
        <v>0</v>
      </c>
    </row>
    <row r="23" spans="1:42" x14ac:dyDescent="0.2">
      <c r="A23" s="25"/>
      <c r="B23" s="36" t="s">
        <v>41</v>
      </c>
      <c r="C23" s="64">
        <v>1</v>
      </c>
      <c r="D23" s="36">
        <v>0</v>
      </c>
      <c r="E23" s="36">
        <v>0</v>
      </c>
      <c r="F23" s="36">
        <v>1</v>
      </c>
      <c r="G23" s="36">
        <v>1</v>
      </c>
      <c r="H23" s="36">
        <v>1</v>
      </c>
      <c r="I23" s="36">
        <v>0</v>
      </c>
      <c r="J23" s="36">
        <v>0</v>
      </c>
      <c r="K23" s="36">
        <v>1</v>
      </c>
      <c r="L23" s="36">
        <v>0</v>
      </c>
      <c r="M23" s="36">
        <v>1</v>
      </c>
      <c r="N23" s="36">
        <v>0</v>
      </c>
      <c r="O23" s="36">
        <v>0</v>
      </c>
    </row>
    <row r="24" spans="1:42" x14ac:dyDescent="0.2">
      <c r="A24" s="54" t="s">
        <v>49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42" x14ac:dyDescent="0.2">
      <c r="A25" s="55" t="s">
        <v>50</v>
      </c>
      <c r="B25" s="55"/>
      <c r="C25" s="55"/>
      <c r="D25" s="5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23"/>
  <sheetViews>
    <sheetView workbookViewId="0">
      <selection activeCell="N18" sqref="N18"/>
    </sheetView>
  </sheetViews>
  <sheetFormatPr defaultRowHeight="12.75" x14ac:dyDescent="0.2"/>
  <cols>
    <col min="1" max="1" width="4.85546875" bestFit="1" customWidth="1"/>
    <col min="2" max="2" width="3.5703125" bestFit="1" customWidth="1"/>
    <col min="3" max="3" width="3.5703125" customWidth="1"/>
    <col min="4" max="41" width="4" bestFit="1" customWidth="1"/>
    <col min="42" max="42" width="3" bestFit="1" customWidth="1"/>
  </cols>
  <sheetData>
    <row r="1" spans="1:42" x14ac:dyDescent="0.2">
      <c r="A1" s="15"/>
      <c r="B1" s="15"/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</row>
    <row r="2" spans="1:42" x14ac:dyDescent="0.2">
      <c r="A2" s="15"/>
      <c r="B2" s="15"/>
      <c r="C2" s="14" t="s">
        <v>53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4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P2" s="14" t="s">
        <v>17</v>
      </c>
      <c r="Q2" s="14" t="s">
        <v>2</v>
      </c>
      <c r="R2" s="14" t="s">
        <v>3</v>
      </c>
      <c r="S2" s="14" t="s">
        <v>18</v>
      </c>
      <c r="T2" s="14" t="s">
        <v>4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4" t="s">
        <v>32</v>
      </c>
      <c r="AI2" s="14" t="s">
        <v>33</v>
      </c>
      <c r="AJ2" s="14" t="s">
        <v>34</v>
      </c>
      <c r="AK2" s="14" t="s">
        <v>35</v>
      </c>
      <c r="AL2" s="14" t="s">
        <v>36</v>
      </c>
      <c r="AM2" s="14" t="s">
        <v>37</v>
      </c>
      <c r="AN2" s="14" t="s">
        <v>38</v>
      </c>
      <c r="AO2" s="14" t="s">
        <v>39</v>
      </c>
      <c r="AP2" s="14" t="s">
        <v>54</v>
      </c>
    </row>
    <row r="3" spans="1:42" x14ac:dyDescent="0.2">
      <c r="A3" s="16" t="s">
        <v>55</v>
      </c>
      <c r="B3" s="18" t="s">
        <v>0</v>
      </c>
      <c r="C3" t="s">
        <v>40</v>
      </c>
      <c r="D3" t="s">
        <v>40</v>
      </c>
      <c r="E3" t="s">
        <v>40</v>
      </c>
      <c r="F3" s="4">
        <v>1</v>
      </c>
      <c r="G3" t="s">
        <v>40</v>
      </c>
      <c r="H3" s="4">
        <v>1</v>
      </c>
      <c r="I3" s="4">
        <v>0</v>
      </c>
      <c r="J3" s="4">
        <v>0</v>
      </c>
      <c r="K3" t="s">
        <v>40</v>
      </c>
      <c r="L3" s="4">
        <v>0</v>
      </c>
      <c r="M3" s="4">
        <v>1</v>
      </c>
      <c r="N3" s="4">
        <v>0</v>
      </c>
      <c r="O3" s="4">
        <v>0</v>
      </c>
      <c r="P3" s="4"/>
      <c r="Q3" s="4"/>
      <c r="R3" s="4"/>
      <c r="S3" t="s">
        <v>40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t="s">
        <v>40</v>
      </c>
      <c r="AJ3" s="4"/>
      <c r="AK3" s="4"/>
      <c r="AL3" s="4"/>
      <c r="AM3" s="4"/>
      <c r="AN3" s="4"/>
      <c r="AO3" s="4"/>
      <c r="AP3" s="4"/>
    </row>
    <row r="4" spans="1:42" x14ac:dyDescent="0.2">
      <c r="A4" s="15">
        <v>1</v>
      </c>
      <c r="B4" s="18" t="s">
        <v>5</v>
      </c>
      <c r="D4" s="3">
        <v>0</v>
      </c>
      <c r="F4" s="1">
        <v>1</v>
      </c>
      <c r="H4" s="1">
        <v>1</v>
      </c>
      <c r="J4" s="1">
        <v>0</v>
      </c>
      <c r="L4" s="1">
        <v>0</v>
      </c>
      <c r="N4" s="1">
        <v>0</v>
      </c>
      <c r="P4" s="1"/>
      <c r="R4" s="1"/>
      <c r="T4" s="1"/>
      <c r="V4" s="1"/>
      <c r="X4" s="1"/>
      <c r="Z4" s="1"/>
      <c r="AB4" s="1"/>
      <c r="AD4" s="1"/>
      <c r="AF4" s="1"/>
      <c r="AH4" s="1"/>
      <c r="AJ4" s="1"/>
      <c r="AL4" s="1"/>
      <c r="AN4" s="1"/>
      <c r="AP4" s="1"/>
    </row>
    <row r="5" spans="1:42" x14ac:dyDescent="0.2">
      <c r="A5" s="15">
        <v>2</v>
      </c>
      <c r="B5" s="18" t="s">
        <v>6</v>
      </c>
      <c r="E5" s="3">
        <v>0</v>
      </c>
      <c r="F5" s="1">
        <v>1</v>
      </c>
      <c r="I5" s="1">
        <v>0</v>
      </c>
      <c r="J5" s="1">
        <v>0</v>
      </c>
      <c r="M5" s="1">
        <v>1</v>
      </c>
      <c r="N5" s="1">
        <v>0</v>
      </c>
      <c r="Q5" s="1"/>
      <c r="R5" s="1"/>
      <c r="U5" s="1"/>
      <c r="V5" s="1"/>
      <c r="Y5" s="1"/>
      <c r="Z5" s="1"/>
      <c r="AC5" s="1"/>
      <c r="AD5" s="1"/>
      <c r="AG5" s="1"/>
      <c r="AH5" s="1"/>
      <c r="AK5" s="1"/>
      <c r="AL5" s="1"/>
      <c r="AO5" s="1"/>
      <c r="AP5" s="1"/>
    </row>
    <row r="6" spans="1:42" x14ac:dyDescent="0.2">
      <c r="A6" s="15">
        <v>4</v>
      </c>
      <c r="B6" s="18" t="s">
        <v>8</v>
      </c>
      <c r="G6" s="3">
        <v>1</v>
      </c>
      <c r="H6" s="1">
        <v>1</v>
      </c>
      <c r="I6" s="1">
        <v>0</v>
      </c>
      <c r="J6" s="1">
        <v>0</v>
      </c>
      <c r="O6" s="1">
        <v>0</v>
      </c>
      <c r="P6" s="1"/>
      <c r="Q6" s="1"/>
      <c r="R6" s="1"/>
      <c r="W6" s="1"/>
      <c r="X6" s="1"/>
      <c r="Y6" s="1"/>
      <c r="Z6" s="1"/>
      <c r="AA6" s="2"/>
      <c r="AB6" s="2"/>
      <c r="AC6" s="2"/>
      <c r="AD6" s="2"/>
      <c r="AE6" s="1"/>
      <c r="AF6" s="1"/>
      <c r="AG6" s="1"/>
      <c r="AH6" s="1"/>
      <c r="AI6" s="2"/>
      <c r="AJ6" s="2"/>
      <c r="AK6" s="2"/>
      <c r="AL6" s="2"/>
      <c r="AM6" s="1"/>
      <c r="AN6" s="1"/>
      <c r="AO6" s="1"/>
      <c r="AP6" s="1"/>
    </row>
    <row r="7" spans="1:42" x14ac:dyDescent="0.2">
      <c r="A7" s="15">
        <v>8</v>
      </c>
      <c r="B7" s="18" t="s">
        <v>12</v>
      </c>
      <c r="K7" s="3">
        <v>1</v>
      </c>
      <c r="L7" s="1">
        <v>0</v>
      </c>
      <c r="M7" s="1">
        <v>1</v>
      </c>
      <c r="N7" s="1">
        <v>0</v>
      </c>
      <c r="O7" s="1">
        <v>0</v>
      </c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15">
        <v>16</v>
      </c>
      <c r="B8" s="18" t="s">
        <v>18</v>
      </c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42" x14ac:dyDescent="0.2">
      <c r="A9" s="17">
        <v>32</v>
      </c>
      <c r="B9" s="20" t="s">
        <v>33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1"/>
      <c r="AK9" s="1"/>
      <c r="AL9" s="1"/>
      <c r="AM9" s="1"/>
      <c r="AN9" s="1"/>
      <c r="AO9" s="1"/>
      <c r="AP9" s="1"/>
    </row>
    <row r="10" spans="1:42" x14ac:dyDescent="0.2">
      <c r="A10" s="15"/>
      <c r="B10" s="15" t="s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1:42" x14ac:dyDescent="0.2">
      <c r="A11" s="15"/>
      <c r="B11" s="15"/>
    </row>
    <row r="12" spans="1:42" x14ac:dyDescent="0.2">
      <c r="A12" s="15"/>
      <c r="B12" s="15"/>
    </row>
    <row r="13" spans="1:42" x14ac:dyDescent="0.2">
      <c r="A13" s="15"/>
      <c r="B13" s="15"/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F13">
        <v>29</v>
      </c>
      <c r="AG13">
        <v>30</v>
      </c>
      <c r="AH13">
        <v>31</v>
      </c>
      <c r="AI13">
        <v>32</v>
      </c>
      <c r="AJ13">
        <v>33</v>
      </c>
      <c r="AK13">
        <v>34</v>
      </c>
      <c r="AL13">
        <v>35</v>
      </c>
      <c r="AM13">
        <v>36</v>
      </c>
      <c r="AN13">
        <v>37</v>
      </c>
      <c r="AO13">
        <v>38</v>
      </c>
      <c r="AP13">
        <v>39</v>
      </c>
    </row>
    <row r="14" spans="1:42" x14ac:dyDescent="0.2">
      <c r="A14" s="18"/>
      <c r="B14" s="18"/>
      <c r="C14" s="14" t="s">
        <v>53</v>
      </c>
      <c r="D14" s="14" t="s">
        <v>5</v>
      </c>
      <c r="E14" s="14" t="s">
        <v>6</v>
      </c>
      <c r="F14" s="14" t="s">
        <v>7</v>
      </c>
      <c r="G14" s="14" t="s">
        <v>8</v>
      </c>
      <c r="H14" s="14" t="s">
        <v>9</v>
      </c>
      <c r="I14" s="14" t="s">
        <v>10</v>
      </c>
      <c r="J14" s="14" t="s">
        <v>11</v>
      </c>
      <c r="K14" s="14" t="s">
        <v>12</v>
      </c>
      <c r="L14" s="14" t="s">
        <v>13</v>
      </c>
      <c r="M14" s="14" t="s">
        <v>14</v>
      </c>
      <c r="N14" s="14" t="s">
        <v>15</v>
      </c>
      <c r="O14" s="14" t="s">
        <v>16</v>
      </c>
      <c r="P14" s="14" t="s">
        <v>17</v>
      </c>
      <c r="Q14" s="14" t="s">
        <v>2</v>
      </c>
      <c r="R14" s="14" t="s">
        <v>3</v>
      </c>
      <c r="S14" s="14" t="s">
        <v>18</v>
      </c>
      <c r="T14" s="14" t="s">
        <v>4</v>
      </c>
      <c r="U14" s="14" t="s">
        <v>19</v>
      </c>
      <c r="V14" s="14" t="s">
        <v>20</v>
      </c>
      <c r="W14" s="14" t="s">
        <v>21</v>
      </c>
      <c r="X14" s="14" t="s">
        <v>22</v>
      </c>
      <c r="Y14" s="14" t="s">
        <v>23</v>
      </c>
      <c r="Z14" s="14" t="s">
        <v>24</v>
      </c>
      <c r="AA14" s="14" t="s">
        <v>25</v>
      </c>
      <c r="AB14" s="14" t="s">
        <v>26</v>
      </c>
      <c r="AC14" s="14" t="s">
        <v>27</v>
      </c>
      <c r="AD14" s="14" t="s">
        <v>28</v>
      </c>
      <c r="AE14" s="14" t="s">
        <v>29</v>
      </c>
      <c r="AF14" s="14" t="s">
        <v>30</v>
      </c>
      <c r="AG14" s="14" t="s">
        <v>31</v>
      </c>
      <c r="AH14" s="14" t="s">
        <v>32</v>
      </c>
      <c r="AI14" s="14" t="s">
        <v>33</v>
      </c>
      <c r="AJ14" s="14" t="s">
        <v>34</v>
      </c>
      <c r="AK14" s="14" t="s">
        <v>35</v>
      </c>
      <c r="AL14" s="14" t="s">
        <v>36</v>
      </c>
      <c r="AM14" s="14" t="s">
        <v>37</v>
      </c>
      <c r="AN14" s="14" t="s">
        <v>38</v>
      </c>
      <c r="AO14" s="14" t="s">
        <v>39</v>
      </c>
      <c r="AP14" s="14" t="s">
        <v>54</v>
      </c>
    </row>
    <row r="15" spans="1:42" x14ac:dyDescent="0.2">
      <c r="A15" s="19" t="s">
        <v>48</v>
      </c>
      <c r="B15" s="18" t="s">
        <v>1</v>
      </c>
      <c r="C15">
        <v>1</v>
      </c>
      <c r="D15">
        <v>0</v>
      </c>
      <c r="E15">
        <v>0</v>
      </c>
      <c r="F15" s="4">
        <v>1</v>
      </c>
      <c r="G15">
        <v>1</v>
      </c>
      <c r="H15" s="4">
        <v>1</v>
      </c>
      <c r="I15" s="4">
        <v>0</v>
      </c>
      <c r="J15" s="4">
        <v>0</v>
      </c>
      <c r="K15">
        <v>1</v>
      </c>
      <c r="L15" s="4">
        <v>0</v>
      </c>
      <c r="M15" s="4">
        <v>1</v>
      </c>
      <c r="N15" s="4">
        <v>0</v>
      </c>
      <c r="O15" s="4">
        <v>0</v>
      </c>
      <c r="P15" s="4"/>
      <c r="Q15" s="4"/>
      <c r="R15" s="4"/>
      <c r="S15" t="s">
        <v>40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t="s">
        <v>40</v>
      </c>
      <c r="AJ15" s="4"/>
      <c r="AK15" s="4"/>
      <c r="AL15" s="4"/>
      <c r="AM15" s="4"/>
      <c r="AN15" s="4"/>
      <c r="AO15" s="4"/>
      <c r="AP15" s="4"/>
    </row>
    <row r="16" spans="1:42" x14ac:dyDescent="0.2">
      <c r="A16" s="19" t="s">
        <v>42</v>
      </c>
      <c r="B16" s="19">
        <v>0</v>
      </c>
      <c r="C16" s="2"/>
      <c r="D16" s="1">
        <v>0</v>
      </c>
      <c r="F16" s="1">
        <v>1</v>
      </c>
      <c r="H16" s="1">
        <v>1</v>
      </c>
      <c r="J16" s="1">
        <v>0</v>
      </c>
      <c r="L16" s="1">
        <v>0</v>
      </c>
      <c r="N16" s="1">
        <v>0</v>
      </c>
      <c r="P16" s="1"/>
      <c r="R16" s="1"/>
      <c r="T16" s="1"/>
      <c r="V16" s="1"/>
      <c r="X16" s="1"/>
      <c r="Z16" s="1"/>
      <c r="AB16" s="1"/>
      <c r="AD16" s="1"/>
      <c r="AF16" s="1"/>
      <c r="AH16" s="1"/>
      <c r="AJ16" s="1"/>
      <c r="AL16" s="1"/>
      <c r="AN16" s="1"/>
      <c r="AP16" s="1"/>
    </row>
    <row r="17" spans="1:42" x14ac:dyDescent="0.2">
      <c r="A17" s="19" t="s">
        <v>43</v>
      </c>
      <c r="B17" s="19">
        <v>0</v>
      </c>
      <c r="C17" s="2"/>
      <c r="E17" s="1">
        <v>0</v>
      </c>
      <c r="F17" s="1">
        <v>1</v>
      </c>
      <c r="I17" s="1">
        <v>0</v>
      </c>
      <c r="J17" s="1">
        <v>0</v>
      </c>
      <c r="M17" s="1">
        <v>1</v>
      </c>
      <c r="N17" s="1">
        <v>0</v>
      </c>
      <c r="Q17" s="1"/>
      <c r="R17" s="1"/>
      <c r="U17" s="1"/>
      <c r="V17" s="1"/>
      <c r="Y17" s="1"/>
      <c r="Z17" s="1"/>
      <c r="AC17" s="1"/>
      <c r="AD17" s="1"/>
      <c r="AG17" s="1"/>
      <c r="AH17" s="1"/>
      <c r="AK17" s="1"/>
      <c r="AL17" s="1"/>
      <c r="AO17" s="1"/>
      <c r="AP17" s="1"/>
    </row>
    <row r="18" spans="1:42" x14ac:dyDescent="0.2">
      <c r="A18" s="19" t="s">
        <v>44</v>
      </c>
      <c r="B18" s="19">
        <v>0</v>
      </c>
      <c r="C18" s="2"/>
      <c r="G18" s="1">
        <v>1</v>
      </c>
      <c r="H18" s="1">
        <v>1</v>
      </c>
      <c r="I18" s="1">
        <v>0</v>
      </c>
      <c r="J18" s="1">
        <v>0</v>
      </c>
      <c r="O18" s="1">
        <v>0</v>
      </c>
      <c r="P18" s="1"/>
      <c r="Q18" s="1"/>
      <c r="R18" s="1"/>
      <c r="W18" s="1"/>
      <c r="X18" s="1"/>
      <c r="Y18" s="1"/>
      <c r="Z18" s="1"/>
      <c r="AA18" s="2"/>
      <c r="AB18" s="2"/>
      <c r="AC18" s="2"/>
      <c r="AD18" s="2"/>
      <c r="AE18" s="1"/>
      <c r="AF18" s="1"/>
      <c r="AG18" s="1"/>
      <c r="AH18" s="1"/>
      <c r="AI18" s="2"/>
      <c r="AJ18" s="2"/>
      <c r="AK18" s="2"/>
      <c r="AL18" s="2"/>
      <c r="AM18" s="1"/>
      <c r="AN18" s="1"/>
      <c r="AO18" s="1"/>
      <c r="AP18" s="1"/>
    </row>
    <row r="19" spans="1:42" x14ac:dyDescent="0.2">
      <c r="A19" s="19" t="s">
        <v>45</v>
      </c>
      <c r="B19" s="19">
        <v>0</v>
      </c>
      <c r="C19" s="2"/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1"/>
      <c r="AI19" s="2"/>
      <c r="AJ19" s="2"/>
      <c r="AK19" s="2"/>
      <c r="AL19" s="2"/>
      <c r="AM19" s="2"/>
      <c r="AN19" s="2"/>
      <c r="AO19" s="2"/>
      <c r="AP19" s="2"/>
    </row>
    <row r="20" spans="1:42" x14ac:dyDescent="0.2">
      <c r="A20" s="19" t="s">
        <v>46</v>
      </c>
      <c r="B20" s="19" t="s">
        <v>40</v>
      </c>
      <c r="C20" s="2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42" x14ac:dyDescent="0.2">
      <c r="A21" s="19" t="s">
        <v>47</v>
      </c>
      <c r="B21" s="19" t="s">
        <v>40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"/>
      <c r="AJ21" s="1"/>
      <c r="AK21" s="1"/>
      <c r="AL21" s="1"/>
      <c r="AM21" s="1"/>
      <c r="AN21" s="1"/>
      <c r="AO21" s="1"/>
      <c r="AP21" s="1"/>
    </row>
    <row r="22" spans="1:42" x14ac:dyDescent="0.2">
      <c r="A22" s="19" t="s">
        <v>53</v>
      </c>
      <c r="B22" s="19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">
      <c r="A23" s="15"/>
      <c r="B23" s="15" t="s">
        <v>41</v>
      </c>
      <c r="C23">
        <v>1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27"/>
  <sheetViews>
    <sheetView workbookViewId="0">
      <selection activeCell="N21" sqref="N21"/>
    </sheetView>
  </sheetViews>
  <sheetFormatPr defaultRowHeight="12.75" x14ac:dyDescent="0.2"/>
  <cols>
    <col min="1" max="1" width="4.85546875" bestFit="1" customWidth="1"/>
    <col min="2" max="2" width="4" bestFit="1" customWidth="1"/>
    <col min="3" max="3" width="4" customWidth="1"/>
    <col min="4" max="41" width="4" bestFit="1" customWidth="1"/>
    <col min="42" max="42" width="3" bestFit="1" customWidth="1"/>
  </cols>
  <sheetData>
    <row r="1" spans="1:42" x14ac:dyDescent="0.2">
      <c r="A1" s="5"/>
      <c r="B1" s="5"/>
      <c r="C1" s="5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>
        <v>39</v>
      </c>
    </row>
    <row r="2" spans="1:42" x14ac:dyDescent="0.2">
      <c r="A2" s="21"/>
      <c r="B2" s="21"/>
      <c r="C2" s="21" t="s">
        <v>53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 t="s">
        <v>16</v>
      </c>
      <c r="P2" s="21" t="s">
        <v>17</v>
      </c>
      <c r="Q2" s="21" t="s">
        <v>2</v>
      </c>
      <c r="R2" s="21" t="s">
        <v>3</v>
      </c>
      <c r="S2" s="21" t="s">
        <v>18</v>
      </c>
      <c r="T2" s="21" t="s">
        <v>4</v>
      </c>
      <c r="U2" s="21" t="s">
        <v>19</v>
      </c>
      <c r="V2" s="21" t="s">
        <v>20</v>
      </c>
      <c r="W2" s="21" t="s">
        <v>21</v>
      </c>
      <c r="X2" s="21" t="s">
        <v>22</v>
      </c>
      <c r="Y2" s="21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21" t="s">
        <v>34</v>
      </c>
      <c r="AK2" s="21" t="s">
        <v>35</v>
      </c>
      <c r="AL2" s="21" t="s">
        <v>36</v>
      </c>
      <c r="AM2" s="21" t="s">
        <v>37</v>
      </c>
      <c r="AN2" s="21" t="s">
        <v>38</v>
      </c>
      <c r="AO2" s="21" t="s">
        <v>39</v>
      </c>
      <c r="AP2" s="14" t="s">
        <v>54</v>
      </c>
    </row>
    <row r="3" spans="1:42" x14ac:dyDescent="0.2">
      <c r="A3" s="16" t="s">
        <v>55</v>
      </c>
      <c r="B3" s="18" t="s">
        <v>0</v>
      </c>
      <c r="C3" s="5" t="s">
        <v>40</v>
      </c>
      <c r="D3" s="5" t="s">
        <v>40</v>
      </c>
      <c r="E3" s="5" t="s">
        <v>40</v>
      </c>
      <c r="F3" s="6">
        <v>1</v>
      </c>
      <c r="G3" s="5" t="s">
        <v>40</v>
      </c>
      <c r="H3" s="6">
        <v>1</v>
      </c>
      <c r="I3" s="6">
        <v>0</v>
      </c>
      <c r="J3" s="6">
        <v>0</v>
      </c>
      <c r="K3" s="5" t="s">
        <v>40</v>
      </c>
      <c r="L3" s="6">
        <v>0</v>
      </c>
      <c r="M3" s="6">
        <v>1</v>
      </c>
      <c r="N3" s="6">
        <v>0</v>
      </c>
      <c r="O3" s="6">
        <v>0</v>
      </c>
      <c r="P3" s="6"/>
      <c r="Q3" s="6"/>
      <c r="R3" s="6"/>
      <c r="S3" s="5" t="s">
        <v>40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 t="s">
        <v>40</v>
      </c>
      <c r="AJ3" s="6"/>
      <c r="AK3" s="6"/>
      <c r="AL3" s="6"/>
      <c r="AM3" s="6"/>
      <c r="AN3" s="6"/>
      <c r="AO3" s="6"/>
      <c r="AP3" s="4"/>
    </row>
    <row r="4" spans="1:42" x14ac:dyDescent="0.2">
      <c r="A4" s="15">
        <v>1</v>
      </c>
      <c r="B4" s="18" t="s">
        <v>5</v>
      </c>
      <c r="C4" s="5"/>
      <c r="D4" s="7">
        <v>0</v>
      </c>
      <c r="E4" s="5"/>
      <c r="F4" s="8">
        <v>1</v>
      </c>
      <c r="G4" s="5"/>
      <c r="H4" s="8">
        <v>1</v>
      </c>
      <c r="I4" s="5"/>
      <c r="J4" s="8">
        <v>0</v>
      </c>
      <c r="K4" s="5"/>
      <c r="L4" s="8">
        <v>0</v>
      </c>
      <c r="M4" s="5"/>
      <c r="N4" s="8">
        <v>0</v>
      </c>
      <c r="O4" s="5"/>
      <c r="P4" s="8"/>
      <c r="Q4" s="5"/>
      <c r="R4" s="8"/>
      <c r="S4" s="5"/>
      <c r="T4" s="8"/>
      <c r="U4" s="5"/>
      <c r="V4" s="8"/>
      <c r="W4" s="5"/>
      <c r="X4" s="8"/>
      <c r="Y4" s="5"/>
      <c r="Z4" s="8"/>
      <c r="AA4" s="5"/>
      <c r="AB4" s="8"/>
      <c r="AC4" s="5"/>
      <c r="AD4" s="8"/>
      <c r="AE4" s="5"/>
      <c r="AF4" s="8"/>
      <c r="AG4" s="5"/>
      <c r="AH4" s="8"/>
      <c r="AI4" s="5"/>
      <c r="AJ4" s="8"/>
      <c r="AK4" s="5"/>
      <c r="AL4" s="8"/>
      <c r="AM4" s="5"/>
      <c r="AN4" s="8"/>
      <c r="AO4" s="5"/>
      <c r="AP4" s="8"/>
    </row>
    <row r="5" spans="1:42" x14ac:dyDescent="0.2">
      <c r="A5" s="15">
        <v>2</v>
      </c>
      <c r="B5" s="18" t="s">
        <v>6</v>
      </c>
      <c r="C5" s="5"/>
      <c r="D5" s="5"/>
      <c r="E5" s="7">
        <v>0</v>
      </c>
      <c r="F5" s="8">
        <v>1</v>
      </c>
      <c r="G5" s="5"/>
      <c r="H5" s="5"/>
      <c r="I5" s="8">
        <v>0</v>
      </c>
      <c r="J5" s="8">
        <v>0</v>
      </c>
      <c r="K5" s="5"/>
      <c r="L5" s="5"/>
      <c r="M5" s="8">
        <v>1</v>
      </c>
      <c r="N5" s="8">
        <v>0</v>
      </c>
      <c r="O5" s="5"/>
      <c r="P5" s="5"/>
      <c r="Q5" s="8"/>
      <c r="R5" s="8"/>
      <c r="S5" s="5"/>
      <c r="T5" s="5"/>
      <c r="U5" s="8"/>
      <c r="V5" s="8"/>
      <c r="W5" s="5"/>
      <c r="X5" s="5"/>
      <c r="Y5" s="8"/>
      <c r="Z5" s="8"/>
      <c r="AA5" s="5"/>
      <c r="AB5" s="5"/>
      <c r="AC5" s="8"/>
      <c r="AD5" s="8"/>
      <c r="AE5" s="5"/>
      <c r="AF5" s="5"/>
      <c r="AG5" s="8"/>
      <c r="AH5" s="8"/>
      <c r="AI5" s="5"/>
      <c r="AJ5" s="5"/>
      <c r="AK5" s="8"/>
      <c r="AL5" s="8"/>
      <c r="AM5" s="5"/>
      <c r="AN5" s="5"/>
      <c r="AO5" s="8"/>
      <c r="AP5" s="8"/>
    </row>
    <row r="6" spans="1:42" x14ac:dyDescent="0.2">
      <c r="A6" s="15">
        <v>4</v>
      </c>
      <c r="B6" s="18" t="s">
        <v>8</v>
      </c>
      <c r="C6" s="5"/>
      <c r="D6" s="5"/>
      <c r="E6" s="5"/>
      <c r="F6" s="5"/>
      <c r="G6" s="7">
        <v>1</v>
      </c>
      <c r="H6" s="8">
        <v>1</v>
      </c>
      <c r="I6" s="8">
        <v>0</v>
      </c>
      <c r="J6" s="8">
        <v>0</v>
      </c>
      <c r="K6" s="5"/>
      <c r="L6" s="5"/>
      <c r="M6" s="5"/>
      <c r="N6" s="5"/>
      <c r="O6" s="8">
        <v>0</v>
      </c>
      <c r="P6" s="8"/>
      <c r="Q6" s="8"/>
      <c r="R6" s="8"/>
      <c r="S6" s="5"/>
      <c r="T6" s="5"/>
      <c r="U6" s="5"/>
      <c r="V6" s="5"/>
      <c r="W6" s="8"/>
      <c r="X6" s="8"/>
      <c r="Y6" s="8"/>
      <c r="Z6" s="8"/>
      <c r="AA6" s="9"/>
      <c r="AB6" s="9"/>
      <c r="AC6" s="9"/>
      <c r="AD6" s="9"/>
      <c r="AE6" s="8"/>
      <c r="AF6" s="8"/>
      <c r="AG6" s="8"/>
      <c r="AH6" s="8"/>
      <c r="AI6" s="9"/>
      <c r="AJ6" s="9"/>
      <c r="AK6" s="9"/>
      <c r="AL6" s="9"/>
      <c r="AM6" s="8"/>
      <c r="AN6" s="8"/>
      <c r="AO6" s="8"/>
      <c r="AP6" s="8"/>
    </row>
    <row r="7" spans="1:42" x14ac:dyDescent="0.2">
      <c r="A7" s="15">
        <v>8</v>
      </c>
      <c r="B7" s="18" t="s">
        <v>12</v>
      </c>
      <c r="C7" s="5"/>
      <c r="D7" s="5"/>
      <c r="E7" s="5"/>
      <c r="F7" s="5"/>
      <c r="G7" s="5"/>
      <c r="H7" s="5"/>
      <c r="I7" s="5"/>
      <c r="J7" s="5"/>
      <c r="K7" s="7">
        <v>1</v>
      </c>
      <c r="L7" s="8">
        <v>0</v>
      </c>
      <c r="M7" s="8">
        <v>1</v>
      </c>
      <c r="N7" s="8">
        <v>0</v>
      </c>
      <c r="O7" s="8">
        <v>0</v>
      </c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8"/>
      <c r="AB7" s="8"/>
      <c r="AC7" s="8"/>
      <c r="AD7" s="8"/>
      <c r="AE7" s="8"/>
      <c r="AF7" s="8"/>
      <c r="AG7" s="8"/>
      <c r="AH7" s="8"/>
      <c r="AI7" s="9"/>
      <c r="AJ7" s="9"/>
      <c r="AK7" s="9"/>
      <c r="AL7" s="9"/>
      <c r="AM7" s="9"/>
      <c r="AN7" s="9"/>
      <c r="AO7" s="9"/>
      <c r="AP7" s="9"/>
    </row>
    <row r="8" spans="1:42" x14ac:dyDescent="0.2">
      <c r="A8" s="15">
        <v>16</v>
      </c>
      <c r="B8" s="18" t="s">
        <v>18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5"/>
      <c r="AJ8" s="5"/>
      <c r="AK8" s="5"/>
      <c r="AL8" s="5"/>
      <c r="AM8" s="5"/>
      <c r="AN8" s="5"/>
      <c r="AO8" s="5"/>
      <c r="AP8" s="5"/>
    </row>
    <row r="9" spans="1:42" x14ac:dyDescent="0.2">
      <c r="A9" s="17">
        <v>32</v>
      </c>
      <c r="B9" s="20" t="s">
        <v>33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  <c r="AJ9" s="8"/>
      <c r="AK9" s="8"/>
      <c r="AL9" s="8"/>
      <c r="AM9" s="8"/>
      <c r="AN9" s="8"/>
      <c r="AO9" s="8"/>
      <c r="AP9" s="8"/>
    </row>
    <row r="10" spans="1:42" x14ac:dyDescent="0.2">
      <c r="A10" s="5"/>
      <c r="B10" s="5" t="s">
        <v>1</v>
      </c>
      <c r="C10" s="5">
        <v>1</v>
      </c>
      <c r="D10" s="5">
        <v>0</v>
      </c>
      <c r="E10" s="5">
        <v>0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1</v>
      </c>
      <c r="L10" s="5">
        <v>0</v>
      </c>
      <c r="M10" s="5">
        <v>1</v>
      </c>
      <c r="N10" s="5">
        <v>0</v>
      </c>
      <c r="O10" s="5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x14ac:dyDescent="0.2">
      <c r="A13" s="5"/>
      <c r="B13" s="5"/>
      <c r="C13" s="5">
        <v>0</v>
      </c>
      <c r="D13" s="5">
        <v>1</v>
      </c>
      <c r="E13" s="5">
        <v>2</v>
      </c>
      <c r="F13" s="5">
        <v>3</v>
      </c>
      <c r="G13" s="5">
        <v>4</v>
      </c>
      <c r="H13" s="5">
        <v>5</v>
      </c>
      <c r="I13" s="5">
        <v>6</v>
      </c>
      <c r="J13" s="5">
        <v>7</v>
      </c>
      <c r="K13" s="5">
        <v>8</v>
      </c>
      <c r="L13" s="5">
        <v>9</v>
      </c>
      <c r="M13" s="5">
        <v>10</v>
      </c>
      <c r="N13" s="5">
        <v>11</v>
      </c>
      <c r="O13" s="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s="5">
        <v>25</v>
      </c>
      <c r="AC13" s="5">
        <v>26</v>
      </c>
      <c r="AD13" s="5">
        <v>27</v>
      </c>
      <c r="AE13" s="5">
        <v>28</v>
      </c>
      <c r="AF13" s="5">
        <v>29</v>
      </c>
      <c r="AG13" s="5">
        <v>30</v>
      </c>
      <c r="AH13" s="5">
        <v>31</v>
      </c>
      <c r="AI13" s="5">
        <v>32</v>
      </c>
      <c r="AJ13" s="5">
        <v>33</v>
      </c>
      <c r="AK13" s="5">
        <v>34</v>
      </c>
      <c r="AL13" s="5">
        <v>35</v>
      </c>
      <c r="AM13" s="5">
        <v>36</v>
      </c>
      <c r="AN13" s="5">
        <v>37</v>
      </c>
      <c r="AO13" s="5">
        <v>38</v>
      </c>
      <c r="AP13">
        <v>39</v>
      </c>
    </row>
    <row r="14" spans="1:42" x14ac:dyDescent="0.2">
      <c r="A14" s="21"/>
      <c r="B14" s="21"/>
      <c r="C14" s="21" t="s">
        <v>53</v>
      </c>
      <c r="D14" s="21" t="s">
        <v>5</v>
      </c>
      <c r="E14" s="21" t="s">
        <v>6</v>
      </c>
      <c r="F14" s="21" t="s">
        <v>7</v>
      </c>
      <c r="G14" s="21" t="s">
        <v>8</v>
      </c>
      <c r="H14" s="21" t="s">
        <v>9</v>
      </c>
      <c r="I14" s="21" t="s">
        <v>10</v>
      </c>
      <c r="J14" s="21" t="s">
        <v>11</v>
      </c>
      <c r="K14" s="21" t="s">
        <v>12</v>
      </c>
      <c r="L14" s="21" t="s">
        <v>13</v>
      </c>
      <c r="M14" s="21" t="s">
        <v>14</v>
      </c>
      <c r="N14" s="21" t="s">
        <v>15</v>
      </c>
      <c r="O14" s="21" t="s">
        <v>16</v>
      </c>
      <c r="P14" s="21" t="s">
        <v>17</v>
      </c>
      <c r="Q14" s="21" t="s">
        <v>2</v>
      </c>
      <c r="R14" s="21" t="s">
        <v>3</v>
      </c>
      <c r="S14" s="21" t="s">
        <v>18</v>
      </c>
      <c r="T14" s="21" t="s">
        <v>4</v>
      </c>
      <c r="U14" s="21" t="s">
        <v>19</v>
      </c>
      <c r="V14" s="21" t="s">
        <v>20</v>
      </c>
      <c r="W14" s="21" t="s">
        <v>21</v>
      </c>
      <c r="X14" s="21" t="s">
        <v>22</v>
      </c>
      <c r="Y14" s="21" t="s">
        <v>23</v>
      </c>
      <c r="Z14" s="21" t="s">
        <v>24</v>
      </c>
      <c r="AA14" s="21" t="s">
        <v>25</v>
      </c>
      <c r="AB14" s="21" t="s">
        <v>26</v>
      </c>
      <c r="AC14" s="21" t="s">
        <v>27</v>
      </c>
      <c r="AD14" s="21" t="s">
        <v>28</v>
      </c>
      <c r="AE14" s="21" t="s">
        <v>29</v>
      </c>
      <c r="AF14" s="21" t="s">
        <v>30</v>
      </c>
      <c r="AG14" s="21" t="s">
        <v>31</v>
      </c>
      <c r="AH14" s="21" t="s">
        <v>32</v>
      </c>
      <c r="AI14" s="21" t="s">
        <v>33</v>
      </c>
      <c r="AJ14" s="21" t="s">
        <v>34</v>
      </c>
      <c r="AK14" s="21" t="s">
        <v>35</v>
      </c>
      <c r="AL14" s="21" t="s">
        <v>36</v>
      </c>
      <c r="AM14" s="21" t="s">
        <v>37</v>
      </c>
      <c r="AN14" s="21" t="s">
        <v>38</v>
      </c>
      <c r="AO14" s="21" t="s">
        <v>39</v>
      </c>
      <c r="AP14" s="14" t="s">
        <v>54</v>
      </c>
    </row>
    <row r="15" spans="1:42" x14ac:dyDescent="0.2">
      <c r="A15" s="22" t="s">
        <v>48</v>
      </c>
      <c r="B15" s="23" t="s">
        <v>1</v>
      </c>
      <c r="C15" s="5">
        <v>1</v>
      </c>
      <c r="D15" s="5">
        <v>0</v>
      </c>
      <c r="E15" s="5">
        <v>0</v>
      </c>
      <c r="F15" s="6">
        <v>1</v>
      </c>
      <c r="G15" s="5">
        <v>1</v>
      </c>
      <c r="H15" s="10">
        <v>0</v>
      </c>
      <c r="I15" s="6">
        <v>0</v>
      </c>
      <c r="J15" s="6">
        <v>0</v>
      </c>
      <c r="K15" s="5">
        <v>1</v>
      </c>
      <c r="L15" s="6">
        <v>0</v>
      </c>
      <c r="M15" s="6">
        <v>1</v>
      </c>
      <c r="N15" s="6">
        <v>0</v>
      </c>
      <c r="O15" s="6">
        <v>0</v>
      </c>
      <c r="P15" s="6"/>
      <c r="Q15" s="6"/>
      <c r="R15" s="6"/>
      <c r="S15" s="5" t="s">
        <v>40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 t="s">
        <v>40</v>
      </c>
      <c r="AJ15" s="6"/>
      <c r="AK15" s="6"/>
      <c r="AL15" s="6"/>
      <c r="AM15" s="6"/>
      <c r="AN15" s="6"/>
      <c r="AO15" s="6"/>
      <c r="AP15" s="4"/>
    </row>
    <row r="16" spans="1:42" x14ac:dyDescent="0.2">
      <c r="A16" s="22" t="s">
        <v>42</v>
      </c>
      <c r="B16" s="22">
        <v>1</v>
      </c>
      <c r="C16" s="9"/>
      <c r="D16" s="8">
        <v>0</v>
      </c>
      <c r="E16" s="5"/>
      <c r="F16" s="8">
        <v>1</v>
      </c>
      <c r="G16" s="5"/>
      <c r="H16" s="8">
        <v>0</v>
      </c>
      <c r="I16" s="5"/>
      <c r="J16" s="8">
        <v>0</v>
      </c>
      <c r="K16" s="5"/>
      <c r="L16" s="8">
        <v>0</v>
      </c>
      <c r="M16" s="5"/>
      <c r="N16" s="8">
        <v>0</v>
      </c>
      <c r="O16" s="5"/>
      <c r="P16" s="8"/>
      <c r="Q16" s="5"/>
      <c r="R16" s="8"/>
      <c r="S16" s="5"/>
      <c r="T16" s="8"/>
      <c r="U16" s="5"/>
      <c r="V16" s="8"/>
      <c r="W16" s="5"/>
      <c r="X16" s="8"/>
      <c r="Y16" s="5"/>
      <c r="Z16" s="8"/>
      <c r="AA16" s="5"/>
      <c r="AB16" s="8"/>
      <c r="AC16" s="5"/>
      <c r="AD16" s="8"/>
      <c r="AE16" s="5"/>
      <c r="AF16" s="8"/>
      <c r="AG16" s="5"/>
      <c r="AH16" s="8"/>
      <c r="AI16" s="5"/>
      <c r="AJ16" s="8"/>
      <c r="AK16" s="5"/>
      <c r="AL16" s="8"/>
      <c r="AM16" s="5"/>
      <c r="AN16" s="8"/>
      <c r="AO16" s="5"/>
      <c r="AP16" s="8"/>
    </row>
    <row r="17" spans="1:42" x14ac:dyDescent="0.2">
      <c r="A17" s="22" t="s">
        <v>43</v>
      </c>
      <c r="B17" s="22">
        <v>0</v>
      </c>
      <c r="C17" s="9"/>
      <c r="D17" s="5"/>
      <c r="E17" s="8">
        <v>0</v>
      </c>
      <c r="F17" s="8">
        <v>1</v>
      </c>
      <c r="G17" s="5"/>
      <c r="H17" s="5"/>
      <c r="I17" s="8">
        <v>0</v>
      </c>
      <c r="J17" s="8">
        <v>0</v>
      </c>
      <c r="K17" s="5"/>
      <c r="L17" s="5"/>
      <c r="M17" s="8">
        <v>1</v>
      </c>
      <c r="N17" s="8">
        <v>0</v>
      </c>
      <c r="O17" s="5"/>
      <c r="P17" s="5"/>
      <c r="Q17" s="8"/>
      <c r="R17" s="8"/>
      <c r="S17" s="5"/>
      <c r="T17" s="5"/>
      <c r="U17" s="8"/>
      <c r="V17" s="8"/>
      <c r="W17" s="5"/>
      <c r="X17" s="5"/>
      <c r="Y17" s="8"/>
      <c r="Z17" s="8"/>
      <c r="AA17" s="5"/>
      <c r="AB17" s="5"/>
      <c r="AC17" s="8"/>
      <c r="AD17" s="8"/>
      <c r="AE17" s="5"/>
      <c r="AF17" s="5"/>
      <c r="AG17" s="8"/>
      <c r="AH17" s="8"/>
      <c r="AI17" s="5"/>
      <c r="AJ17" s="5"/>
      <c r="AK17" s="8"/>
      <c r="AL17" s="8"/>
      <c r="AM17" s="5"/>
      <c r="AN17" s="5"/>
      <c r="AO17" s="8"/>
      <c r="AP17" s="8"/>
    </row>
    <row r="18" spans="1:42" x14ac:dyDescent="0.2">
      <c r="A18" s="22" t="s">
        <v>44</v>
      </c>
      <c r="B18" s="22">
        <v>1</v>
      </c>
      <c r="C18" s="9"/>
      <c r="D18" s="5"/>
      <c r="E18" s="5"/>
      <c r="F18" s="5"/>
      <c r="G18" s="8">
        <v>1</v>
      </c>
      <c r="H18" s="8">
        <v>0</v>
      </c>
      <c r="I18" s="8">
        <v>0</v>
      </c>
      <c r="J18" s="8">
        <v>0</v>
      </c>
      <c r="K18" s="5"/>
      <c r="L18" s="5"/>
      <c r="M18" s="5"/>
      <c r="N18" s="5"/>
      <c r="O18" s="8">
        <v>0</v>
      </c>
      <c r="P18" s="8"/>
      <c r="Q18" s="8"/>
      <c r="R18" s="8"/>
      <c r="S18" s="5"/>
      <c r="T18" s="5"/>
      <c r="U18" s="5"/>
      <c r="V18" s="5"/>
      <c r="W18" s="8"/>
      <c r="X18" s="8"/>
      <c r="Y18" s="8"/>
      <c r="Z18" s="8"/>
      <c r="AA18" s="9"/>
      <c r="AB18" s="9"/>
      <c r="AC18" s="9"/>
      <c r="AD18" s="9"/>
      <c r="AE18" s="8"/>
      <c r="AF18" s="8"/>
      <c r="AG18" s="8"/>
      <c r="AH18" s="8"/>
      <c r="AI18" s="9"/>
      <c r="AJ18" s="9"/>
      <c r="AK18" s="9"/>
      <c r="AL18" s="9"/>
      <c r="AM18" s="8"/>
      <c r="AN18" s="8"/>
      <c r="AO18" s="8"/>
      <c r="AP18" s="8"/>
    </row>
    <row r="19" spans="1:42" x14ac:dyDescent="0.2">
      <c r="A19" s="22" t="s">
        <v>45</v>
      </c>
      <c r="B19" s="22">
        <v>0</v>
      </c>
      <c r="C19" s="9"/>
      <c r="D19" s="5"/>
      <c r="E19" s="5"/>
      <c r="F19" s="5"/>
      <c r="G19" s="5"/>
      <c r="H19" s="5"/>
      <c r="I19" s="5"/>
      <c r="J19" s="5"/>
      <c r="K19" s="8">
        <v>1</v>
      </c>
      <c r="L19" s="8">
        <v>0</v>
      </c>
      <c r="M19" s="8">
        <v>1</v>
      </c>
      <c r="N19" s="8">
        <v>0</v>
      </c>
      <c r="O19" s="8">
        <v>0</v>
      </c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</row>
    <row r="20" spans="1:42" x14ac:dyDescent="0.2">
      <c r="A20" s="22" t="s">
        <v>46</v>
      </c>
      <c r="B20" s="22" t="s">
        <v>40</v>
      </c>
      <c r="C20" s="9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5"/>
      <c r="AJ20" s="5"/>
      <c r="AK20" s="5"/>
      <c r="AL20" s="5"/>
      <c r="AM20" s="5"/>
      <c r="AN20" s="5"/>
      <c r="AO20" s="5"/>
      <c r="AP20" s="5"/>
    </row>
    <row r="21" spans="1:42" x14ac:dyDescent="0.2">
      <c r="A21" s="22" t="s">
        <v>47</v>
      </c>
      <c r="B21" s="22" t="s">
        <v>40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8"/>
      <c r="AJ21" s="8"/>
      <c r="AK21" s="8"/>
      <c r="AL21" s="8"/>
      <c r="AM21" s="8"/>
      <c r="AN21" s="8"/>
      <c r="AO21" s="8"/>
      <c r="AP21" s="8"/>
    </row>
    <row r="22" spans="1:42" x14ac:dyDescent="0.2">
      <c r="A22" s="22" t="s">
        <v>53</v>
      </c>
      <c r="B22" s="22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x14ac:dyDescent="0.2">
      <c r="B23" t="s">
        <v>41</v>
      </c>
      <c r="C23">
        <v>1</v>
      </c>
      <c r="D23" s="5">
        <v>0</v>
      </c>
      <c r="E23" s="5">
        <v>0</v>
      </c>
      <c r="F23" s="5">
        <v>1</v>
      </c>
      <c r="G23" s="5">
        <v>1</v>
      </c>
      <c r="H23" s="11">
        <v>1</v>
      </c>
      <c r="I23" s="5">
        <v>0</v>
      </c>
      <c r="J23" s="5">
        <v>0</v>
      </c>
      <c r="K23" s="5">
        <v>1</v>
      </c>
      <c r="L23" s="5">
        <v>0</v>
      </c>
      <c r="M23" s="5">
        <v>1</v>
      </c>
      <c r="N23" s="5">
        <v>0</v>
      </c>
      <c r="O23" s="5">
        <v>0</v>
      </c>
    </row>
    <row r="26" spans="1:42" x14ac:dyDescent="0.2">
      <c r="A26" s="12" t="s">
        <v>49</v>
      </c>
    </row>
    <row r="27" spans="1:42" x14ac:dyDescent="0.2">
      <c r="A27" s="13" t="s">
        <v>50</v>
      </c>
      <c r="B27" s="13"/>
      <c r="C27" s="13"/>
      <c r="D27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24"/>
  <sheetViews>
    <sheetView workbookViewId="0">
      <selection activeCell="N20" sqref="N20"/>
    </sheetView>
  </sheetViews>
  <sheetFormatPr defaultRowHeight="12.75" x14ac:dyDescent="0.2"/>
  <cols>
    <col min="1" max="1" width="4.85546875" bestFit="1" customWidth="1"/>
    <col min="2" max="2" width="4" bestFit="1" customWidth="1"/>
    <col min="3" max="3" width="4" customWidth="1"/>
    <col min="4" max="41" width="4" bestFit="1" customWidth="1"/>
    <col min="42" max="42" width="3" bestFit="1" customWidth="1"/>
  </cols>
  <sheetData>
    <row r="1" spans="1:42" x14ac:dyDescent="0.2">
      <c r="A1" s="5"/>
      <c r="B1" s="5"/>
      <c r="C1" s="5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>
        <v>39</v>
      </c>
    </row>
    <row r="2" spans="1:42" x14ac:dyDescent="0.2">
      <c r="A2" s="5"/>
      <c r="B2" s="5"/>
      <c r="C2" s="5" t="s">
        <v>53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2</v>
      </c>
      <c r="R2" s="5" t="s">
        <v>3</v>
      </c>
      <c r="S2" s="5" t="s">
        <v>18</v>
      </c>
      <c r="T2" s="5" t="s">
        <v>4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t="s">
        <v>54</v>
      </c>
    </row>
    <row r="3" spans="1:42" x14ac:dyDescent="0.2">
      <c r="A3" s="16" t="s">
        <v>55</v>
      </c>
      <c r="B3" s="18" t="s">
        <v>0</v>
      </c>
      <c r="C3" s="5" t="s">
        <v>40</v>
      </c>
      <c r="D3" s="5" t="s">
        <v>40</v>
      </c>
      <c r="E3" s="5" t="s">
        <v>40</v>
      </c>
      <c r="F3" s="6">
        <v>1</v>
      </c>
      <c r="G3" s="5" t="s">
        <v>40</v>
      </c>
      <c r="H3" s="6">
        <v>1</v>
      </c>
      <c r="I3" s="6">
        <v>0</v>
      </c>
      <c r="J3" s="6">
        <v>0</v>
      </c>
      <c r="K3" s="5" t="s">
        <v>40</v>
      </c>
      <c r="L3" s="6">
        <v>0</v>
      </c>
      <c r="M3" s="6">
        <v>1</v>
      </c>
      <c r="N3" s="6">
        <v>0</v>
      </c>
      <c r="O3" s="6">
        <v>0</v>
      </c>
      <c r="P3" s="6"/>
      <c r="Q3" s="6"/>
      <c r="R3" s="6"/>
      <c r="S3" s="5" t="s">
        <v>40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 t="s">
        <v>40</v>
      </c>
      <c r="AJ3" s="6"/>
      <c r="AK3" s="6"/>
      <c r="AL3" s="6"/>
      <c r="AM3" s="6"/>
      <c r="AN3" s="6"/>
      <c r="AO3" s="6"/>
      <c r="AP3" s="4"/>
    </row>
    <row r="4" spans="1:42" x14ac:dyDescent="0.2">
      <c r="A4" s="15">
        <v>1</v>
      </c>
      <c r="B4" s="18" t="s">
        <v>5</v>
      </c>
      <c r="C4" s="5"/>
      <c r="D4" s="7">
        <v>0</v>
      </c>
      <c r="E4" s="5"/>
      <c r="F4" s="8">
        <v>1</v>
      </c>
      <c r="G4" s="5"/>
      <c r="H4" s="8">
        <v>1</v>
      </c>
      <c r="I4" s="5"/>
      <c r="J4" s="8">
        <v>0</v>
      </c>
      <c r="K4" s="5"/>
      <c r="L4" s="8">
        <v>0</v>
      </c>
      <c r="M4" s="5"/>
      <c r="N4" s="8">
        <v>0</v>
      </c>
      <c r="O4" s="5"/>
      <c r="P4" s="8"/>
      <c r="Q4" s="5"/>
      <c r="R4" s="8"/>
      <c r="S4" s="5"/>
      <c r="T4" s="8"/>
      <c r="U4" s="5"/>
      <c r="V4" s="8"/>
      <c r="W4" s="5"/>
      <c r="X4" s="8"/>
      <c r="Y4" s="5"/>
      <c r="Z4" s="8"/>
      <c r="AA4" s="5"/>
      <c r="AB4" s="8"/>
      <c r="AC4" s="5"/>
      <c r="AD4" s="8"/>
      <c r="AE4" s="5"/>
      <c r="AF4" s="8"/>
      <c r="AG4" s="5"/>
      <c r="AH4" s="8"/>
      <c r="AI4" s="5"/>
      <c r="AJ4" s="8"/>
      <c r="AK4" s="5"/>
      <c r="AL4" s="8"/>
      <c r="AM4" s="5"/>
      <c r="AN4" s="8"/>
      <c r="AO4" s="5"/>
      <c r="AP4" s="8"/>
    </row>
    <row r="5" spans="1:42" x14ac:dyDescent="0.2">
      <c r="A5" s="15">
        <v>2</v>
      </c>
      <c r="B5" s="18" t="s">
        <v>6</v>
      </c>
      <c r="C5" s="5"/>
      <c r="D5" s="5"/>
      <c r="E5" s="7">
        <v>0</v>
      </c>
      <c r="F5" s="8">
        <v>1</v>
      </c>
      <c r="G5" s="5"/>
      <c r="H5" s="5"/>
      <c r="I5" s="8">
        <v>0</v>
      </c>
      <c r="J5" s="8">
        <v>0</v>
      </c>
      <c r="K5" s="5"/>
      <c r="L5" s="5"/>
      <c r="M5" s="8">
        <v>1</v>
      </c>
      <c r="N5" s="8">
        <v>0</v>
      </c>
      <c r="O5" s="5"/>
      <c r="P5" s="5"/>
      <c r="Q5" s="8"/>
      <c r="R5" s="8"/>
      <c r="S5" s="5"/>
      <c r="T5" s="5"/>
      <c r="U5" s="8"/>
      <c r="V5" s="8"/>
      <c r="W5" s="5"/>
      <c r="X5" s="5"/>
      <c r="Y5" s="8"/>
      <c r="Z5" s="8"/>
      <c r="AA5" s="5"/>
      <c r="AB5" s="5"/>
      <c r="AC5" s="8"/>
      <c r="AD5" s="8"/>
      <c r="AE5" s="5"/>
      <c r="AF5" s="5"/>
      <c r="AG5" s="8"/>
      <c r="AH5" s="8"/>
      <c r="AI5" s="5"/>
      <c r="AJ5" s="5"/>
      <c r="AK5" s="8"/>
      <c r="AL5" s="8"/>
      <c r="AM5" s="5"/>
      <c r="AN5" s="5"/>
      <c r="AO5" s="8"/>
      <c r="AP5" s="8"/>
    </row>
    <row r="6" spans="1:42" x14ac:dyDescent="0.2">
      <c r="A6" s="15">
        <v>4</v>
      </c>
      <c r="B6" s="18" t="s">
        <v>8</v>
      </c>
      <c r="C6" s="5"/>
      <c r="D6" s="5"/>
      <c r="E6" s="5"/>
      <c r="F6" s="5"/>
      <c r="G6" s="7">
        <v>1</v>
      </c>
      <c r="H6" s="8">
        <v>1</v>
      </c>
      <c r="I6" s="8">
        <v>0</v>
      </c>
      <c r="J6" s="8">
        <v>0</v>
      </c>
      <c r="K6" s="5"/>
      <c r="L6" s="5"/>
      <c r="M6" s="5"/>
      <c r="N6" s="5"/>
      <c r="O6" s="8">
        <v>0</v>
      </c>
      <c r="P6" s="8"/>
      <c r="Q6" s="8"/>
      <c r="R6" s="8"/>
      <c r="S6" s="5"/>
      <c r="T6" s="5"/>
      <c r="U6" s="5"/>
      <c r="V6" s="5"/>
      <c r="W6" s="8"/>
      <c r="X6" s="8"/>
      <c r="Y6" s="8"/>
      <c r="Z6" s="8"/>
      <c r="AA6" s="9"/>
      <c r="AB6" s="9"/>
      <c r="AC6" s="9"/>
      <c r="AD6" s="9"/>
      <c r="AE6" s="8"/>
      <c r="AF6" s="8"/>
      <c r="AG6" s="8"/>
      <c r="AH6" s="8"/>
      <c r="AI6" s="9"/>
      <c r="AJ6" s="9"/>
      <c r="AK6" s="9"/>
      <c r="AL6" s="9"/>
      <c r="AM6" s="8"/>
      <c r="AN6" s="8"/>
      <c r="AO6" s="8"/>
      <c r="AP6" s="8"/>
    </row>
    <row r="7" spans="1:42" x14ac:dyDescent="0.2">
      <c r="A7" s="15">
        <v>8</v>
      </c>
      <c r="B7" s="18" t="s">
        <v>12</v>
      </c>
      <c r="C7" s="5"/>
      <c r="D7" s="5"/>
      <c r="E7" s="5"/>
      <c r="F7" s="5"/>
      <c r="G7" s="5"/>
      <c r="H7" s="5"/>
      <c r="I7" s="5"/>
      <c r="J7" s="5"/>
      <c r="K7" s="7">
        <v>1</v>
      </c>
      <c r="L7" s="8">
        <v>0</v>
      </c>
      <c r="M7" s="8">
        <v>1</v>
      </c>
      <c r="N7" s="8">
        <v>0</v>
      </c>
      <c r="O7" s="8">
        <v>0</v>
      </c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8"/>
      <c r="AB7" s="8"/>
      <c r="AC7" s="8"/>
      <c r="AD7" s="8"/>
      <c r="AE7" s="8"/>
      <c r="AF7" s="8"/>
      <c r="AG7" s="8"/>
      <c r="AH7" s="8"/>
      <c r="AI7" s="9"/>
      <c r="AJ7" s="9"/>
      <c r="AK7" s="9"/>
      <c r="AL7" s="9"/>
      <c r="AM7" s="9"/>
      <c r="AN7" s="9"/>
      <c r="AO7" s="9"/>
      <c r="AP7" s="9"/>
    </row>
    <row r="8" spans="1:42" x14ac:dyDescent="0.2">
      <c r="A8" s="15">
        <v>16</v>
      </c>
      <c r="B8" s="18" t="s">
        <v>18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5"/>
      <c r="AJ8" s="5"/>
      <c r="AK8" s="5"/>
      <c r="AL8" s="5"/>
      <c r="AM8" s="5"/>
      <c r="AN8" s="5"/>
      <c r="AO8" s="5"/>
      <c r="AP8" s="5"/>
    </row>
    <row r="9" spans="1:42" x14ac:dyDescent="0.2">
      <c r="A9" s="17">
        <v>32</v>
      </c>
      <c r="B9" s="20" t="s">
        <v>33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  <c r="AJ9" s="8"/>
      <c r="AK9" s="8"/>
      <c r="AL9" s="8"/>
      <c r="AM9" s="8"/>
      <c r="AN9" s="8"/>
      <c r="AO9" s="8"/>
      <c r="AP9" s="8"/>
    </row>
    <row r="10" spans="1:42" x14ac:dyDescent="0.2">
      <c r="A10" s="5"/>
      <c r="B10" s="5" t="s">
        <v>1</v>
      </c>
      <c r="C10" s="5">
        <v>1</v>
      </c>
      <c r="D10" s="5">
        <v>0</v>
      </c>
      <c r="E10" s="5">
        <v>0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1</v>
      </c>
      <c r="L10" s="5">
        <v>0</v>
      </c>
      <c r="M10" s="5">
        <v>1</v>
      </c>
      <c r="N10" s="5">
        <v>0</v>
      </c>
      <c r="O10" s="5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x14ac:dyDescent="0.2">
      <c r="A13" s="5"/>
      <c r="B13" s="5"/>
      <c r="C13" s="5">
        <v>0</v>
      </c>
      <c r="D13" s="5">
        <v>1</v>
      </c>
      <c r="E13" s="5">
        <v>2</v>
      </c>
      <c r="F13" s="5">
        <v>3</v>
      </c>
      <c r="G13" s="5">
        <v>4</v>
      </c>
      <c r="H13" s="5">
        <v>5</v>
      </c>
      <c r="I13" s="5">
        <v>6</v>
      </c>
      <c r="J13" s="5">
        <v>7</v>
      </c>
      <c r="K13" s="5">
        <v>8</v>
      </c>
      <c r="L13" s="5">
        <v>9</v>
      </c>
      <c r="M13" s="5">
        <v>10</v>
      </c>
      <c r="N13" s="5">
        <v>11</v>
      </c>
      <c r="O13" s="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s="5">
        <v>25</v>
      </c>
      <c r="AC13" s="5">
        <v>26</v>
      </c>
      <c r="AD13" s="5">
        <v>27</v>
      </c>
      <c r="AE13" s="5">
        <v>28</v>
      </c>
      <c r="AF13" s="5">
        <v>29</v>
      </c>
      <c r="AG13" s="5">
        <v>30</v>
      </c>
      <c r="AH13" s="5">
        <v>31</v>
      </c>
      <c r="AI13" s="5">
        <v>32</v>
      </c>
      <c r="AJ13" s="5">
        <v>33</v>
      </c>
      <c r="AK13" s="5">
        <v>34</v>
      </c>
      <c r="AL13" s="5">
        <v>35</v>
      </c>
      <c r="AM13" s="5">
        <v>36</v>
      </c>
      <c r="AN13" s="5">
        <v>37</v>
      </c>
      <c r="AO13" s="5">
        <v>38</v>
      </c>
      <c r="AP13">
        <v>39</v>
      </c>
    </row>
    <row r="14" spans="1:42" x14ac:dyDescent="0.2">
      <c r="A14" s="5"/>
      <c r="B14" s="5"/>
      <c r="C14" s="5" t="s">
        <v>53</v>
      </c>
      <c r="D14" s="5" t="s">
        <v>5</v>
      </c>
      <c r="E14" s="5" t="s">
        <v>6</v>
      </c>
      <c r="F14" s="5" t="s">
        <v>7</v>
      </c>
      <c r="G14" s="5" t="s">
        <v>8</v>
      </c>
      <c r="H14" s="5" t="s">
        <v>9</v>
      </c>
      <c r="I14" s="5" t="s">
        <v>10</v>
      </c>
      <c r="J14" s="5" t="s">
        <v>11</v>
      </c>
      <c r="K14" s="5" t="s">
        <v>12</v>
      </c>
      <c r="L14" s="5" t="s">
        <v>13</v>
      </c>
      <c r="M14" s="5" t="s">
        <v>14</v>
      </c>
      <c r="N14" s="5" t="s">
        <v>15</v>
      </c>
      <c r="O14" s="5" t="s">
        <v>16</v>
      </c>
      <c r="P14" s="5" t="s">
        <v>17</v>
      </c>
      <c r="Q14" s="5" t="s">
        <v>2</v>
      </c>
      <c r="R14" s="5" t="s">
        <v>3</v>
      </c>
      <c r="S14" s="5" t="s">
        <v>18</v>
      </c>
      <c r="T14" s="5" t="s">
        <v>4</v>
      </c>
      <c r="U14" s="5" t="s">
        <v>19</v>
      </c>
      <c r="V14" s="5" t="s">
        <v>20</v>
      </c>
      <c r="W14" s="5" t="s">
        <v>21</v>
      </c>
      <c r="X14" s="5" t="s">
        <v>22</v>
      </c>
      <c r="Y14" s="5" t="s">
        <v>23</v>
      </c>
      <c r="Z14" s="5" t="s">
        <v>24</v>
      </c>
      <c r="AA14" s="5" t="s">
        <v>25</v>
      </c>
      <c r="AB14" s="5" t="s">
        <v>26</v>
      </c>
      <c r="AC14" s="5" t="s">
        <v>27</v>
      </c>
      <c r="AD14" s="5" t="s">
        <v>28</v>
      </c>
      <c r="AE14" s="5" t="s">
        <v>29</v>
      </c>
      <c r="AF14" s="5" t="s">
        <v>30</v>
      </c>
      <c r="AG14" s="5" t="s">
        <v>31</v>
      </c>
      <c r="AH14" s="5" t="s">
        <v>32</v>
      </c>
      <c r="AI14" s="5" t="s">
        <v>33</v>
      </c>
      <c r="AJ14" s="5" t="s">
        <v>34</v>
      </c>
      <c r="AK14" s="5" t="s">
        <v>35</v>
      </c>
      <c r="AL14" s="5" t="s">
        <v>36</v>
      </c>
      <c r="AM14" s="5" t="s">
        <v>37</v>
      </c>
      <c r="AN14" s="5" t="s">
        <v>38</v>
      </c>
      <c r="AO14" s="5" t="s">
        <v>39</v>
      </c>
      <c r="AP14" t="s">
        <v>54</v>
      </c>
    </row>
    <row r="15" spans="1:42" x14ac:dyDescent="0.2">
      <c r="A15" s="22" t="s">
        <v>48</v>
      </c>
      <c r="B15" s="23" t="s">
        <v>1</v>
      </c>
      <c r="C15" s="5">
        <v>1</v>
      </c>
      <c r="D15" s="5">
        <v>0</v>
      </c>
      <c r="E15" s="5">
        <v>0</v>
      </c>
      <c r="F15" s="6">
        <v>1</v>
      </c>
      <c r="G15" s="5">
        <v>1</v>
      </c>
      <c r="H15" s="10">
        <v>0</v>
      </c>
      <c r="I15" s="6">
        <v>0</v>
      </c>
      <c r="J15" s="6">
        <v>0</v>
      </c>
      <c r="K15" s="5">
        <v>1</v>
      </c>
      <c r="L15" s="10">
        <v>1</v>
      </c>
      <c r="M15" s="6">
        <v>1</v>
      </c>
      <c r="N15" s="6">
        <v>0</v>
      </c>
      <c r="O15" s="6">
        <v>0</v>
      </c>
      <c r="P15" s="6"/>
      <c r="Q15" s="6"/>
      <c r="R15" s="6"/>
      <c r="S15" s="5" t="s">
        <v>40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 t="s">
        <v>40</v>
      </c>
      <c r="AJ15" s="6"/>
      <c r="AK15" s="6"/>
      <c r="AL15" s="6"/>
      <c r="AM15" s="6"/>
      <c r="AN15" s="6"/>
      <c r="AO15" s="6"/>
      <c r="AP15" s="4"/>
    </row>
    <row r="16" spans="1:42" x14ac:dyDescent="0.2">
      <c r="A16" s="22" t="s">
        <v>42</v>
      </c>
      <c r="B16" s="22">
        <v>0</v>
      </c>
      <c r="C16" s="9"/>
      <c r="D16" s="8">
        <v>0</v>
      </c>
      <c r="E16" s="5"/>
      <c r="F16" s="8">
        <v>1</v>
      </c>
      <c r="G16" s="5"/>
      <c r="H16" s="8">
        <v>0</v>
      </c>
      <c r="I16" s="5"/>
      <c r="J16" s="8">
        <v>0</v>
      </c>
      <c r="K16" s="5"/>
      <c r="L16" s="8">
        <v>1</v>
      </c>
      <c r="M16" s="5"/>
      <c r="N16" s="8">
        <v>0</v>
      </c>
      <c r="O16" s="5"/>
      <c r="P16" s="8"/>
      <c r="Q16" s="5"/>
      <c r="R16" s="8"/>
      <c r="S16" s="5"/>
      <c r="T16" s="8"/>
      <c r="U16" s="5"/>
      <c r="V16" s="8"/>
      <c r="W16" s="5"/>
      <c r="X16" s="8"/>
      <c r="Y16" s="5"/>
      <c r="Z16" s="8"/>
      <c r="AA16" s="5"/>
      <c r="AB16" s="8"/>
      <c r="AC16" s="5"/>
      <c r="AD16" s="8"/>
      <c r="AE16" s="5"/>
      <c r="AF16" s="8"/>
      <c r="AG16" s="5"/>
      <c r="AH16" s="8"/>
      <c r="AI16" s="5"/>
      <c r="AJ16" s="8"/>
      <c r="AK16" s="5"/>
      <c r="AL16" s="8"/>
      <c r="AM16" s="5"/>
      <c r="AN16" s="8"/>
      <c r="AO16" s="5"/>
      <c r="AP16" s="8"/>
    </row>
    <row r="17" spans="1:42" x14ac:dyDescent="0.2">
      <c r="A17" s="22" t="s">
        <v>43</v>
      </c>
      <c r="B17" s="22">
        <v>1</v>
      </c>
      <c r="C17" s="9"/>
      <c r="D17" s="5"/>
      <c r="E17" s="8">
        <v>0</v>
      </c>
      <c r="F17" s="8">
        <v>1</v>
      </c>
      <c r="G17" s="5"/>
      <c r="H17" s="5"/>
      <c r="I17" s="8">
        <v>0</v>
      </c>
      <c r="J17" s="8">
        <v>0</v>
      </c>
      <c r="K17" s="5"/>
      <c r="L17" s="5"/>
      <c r="M17" s="8">
        <v>1</v>
      </c>
      <c r="N17" s="8">
        <v>0</v>
      </c>
      <c r="O17" s="5"/>
      <c r="P17" s="5"/>
      <c r="Q17" s="8"/>
      <c r="R17" s="8"/>
      <c r="S17" s="5"/>
      <c r="T17" s="5"/>
      <c r="U17" s="8"/>
      <c r="V17" s="8"/>
      <c r="W17" s="5"/>
      <c r="X17" s="5"/>
      <c r="Y17" s="8"/>
      <c r="Z17" s="8"/>
      <c r="AA17" s="5"/>
      <c r="AB17" s="5"/>
      <c r="AC17" s="8"/>
      <c r="AD17" s="8"/>
      <c r="AE17" s="5"/>
      <c r="AF17" s="5"/>
      <c r="AG17" s="8"/>
      <c r="AH17" s="8"/>
      <c r="AI17" s="5"/>
      <c r="AJ17" s="5"/>
      <c r="AK17" s="8"/>
      <c r="AL17" s="8"/>
      <c r="AM17" s="5"/>
      <c r="AN17" s="5"/>
      <c r="AO17" s="8"/>
      <c r="AP17" s="8"/>
    </row>
    <row r="18" spans="1:42" x14ac:dyDescent="0.2">
      <c r="A18" s="22" t="s">
        <v>44</v>
      </c>
      <c r="B18" s="22">
        <v>1</v>
      </c>
      <c r="C18" s="9"/>
      <c r="D18" s="5"/>
      <c r="E18" s="5"/>
      <c r="F18" s="5"/>
      <c r="G18" s="8">
        <v>1</v>
      </c>
      <c r="H18" s="8">
        <v>0</v>
      </c>
      <c r="I18" s="8">
        <v>0</v>
      </c>
      <c r="J18" s="8">
        <v>0</v>
      </c>
      <c r="K18" s="5"/>
      <c r="L18" s="5"/>
      <c r="M18" s="5"/>
      <c r="N18" s="5"/>
      <c r="O18" s="8">
        <v>0</v>
      </c>
      <c r="P18" s="8"/>
      <c r="Q18" s="8"/>
      <c r="R18" s="8"/>
      <c r="S18" s="5"/>
      <c r="T18" s="5"/>
      <c r="U18" s="5"/>
      <c r="V18" s="5"/>
      <c r="W18" s="8"/>
      <c r="X18" s="8"/>
      <c r="Y18" s="8"/>
      <c r="Z18" s="8"/>
      <c r="AA18" s="9"/>
      <c r="AB18" s="9"/>
      <c r="AC18" s="9"/>
      <c r="AD18" s="9"/>
      <c r="AE18" s="8"/>
      <c r="AF18" s="8"/>
      <c r="AG18" s="8"/>
      <c r="AH18" s="8"/>
      <c r="AI18" s="9"/>
      <c r="AJ18" s="9"/>
      <c r="AK18" s="9"/>
      <c r="AL18" s="9"/>
      <c r="AM18" s="8"/>
      <c r="AN18" s="8"/>
      <c r="AO18" s="8"/>
      <c r="AP18" s="8"/>
    </row>
    <row r="19" spans="1:42" x14ac:dyDescent="0.2">
      <c r="A19" s="22" t="s">
        <v>45</v>
      </c>
      <c r="B19" s="22">
        <v>1</v>
      </c>
      <c r="C19" s="9"/>
      <c r="D19" s="5"/>
      <c r="E19" s="5"/>
      <c r="F19" s="5"/>
      <c r="G19" s="5"/>
      <c r="H19" s="5"/>
      <c r="I19" s="5"/>
      <c r="J19" s="5"/>
      <c r="K19" s="8">
        <v>1</v>
      </c>
      <c r="L19" s="8">
        <v>1</v>
      </c>
      <c r="M19" s="8">
        <v>1</v>
      </c>
      <c r="N19" s="8">
        <v>0</v>
      </c>
      <c r="O19" s="8">
        <v>0</v>
      </c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</row>
    <row r="20" spans="1:42" x14ac:dyDescent="0.2">
      <c r="A20" s="22" t="s">
        <v>46</v>
      </c>
      <c r="B20" s="22" t="s">
        <v>40</v>
      </c>
      <c r="C20" s="9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5"/>
      <c r="AJ20" s="5"/>
      <c r="AK20" s="5"/>
      <c r="AL20" s="5"/>
      <c r="AM20" s="5"/>
      <c r="AN20" s="5"/>
      <c r="AO20" s="5"/>
      <c r="AP20" s="5"/>
    </row>
    <row r="21" spans="1:42" x14ac:dyDescent="0.2">
      <c r="A21" s="22" t="s">
        <v>47</v>
      </c>
      <c r="B21" s="22" t="s">
        <v>40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8"/>
      <c r="AJ21" s="8"/>
      <c r="AK21" s="8"/>
      <c r="AL21" s="8"/>
      <c r="AM21" s="8"/>
      <c r="AN21" s="8"/>
      <c r="AO21" s="8"/>
      <c r="AP21" s="8"/>
    </row>
    <row r="22" spans="1:42" x14ac:dyDescent="0.2">
      <c r="A22" s="22" t="s">
        <v>53</v>
      </c>
      <c r="B22" s="22">
        <v>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x14ac:dyDescent="0.2">
      <c r="B23" t="s">
        <v>41</v>
      </c>
      <c r="C23" t="s">
        <v>52</v>
      </c>
      <c r="D23" s="9" t="s">
        <v>52</v>
      </c>
      <c r="E23" s="9" t="s">
        <v>52</v>
      </c>
      <c r="F23" s="9" t="s">
        <v>52</v>
      </c>
      <c r="G23" s="9" t="s">
        <v>52</v>
      </c>
      <c r="H23" s="9" t="s">
        <v>52</v>
      </c>
      <c r="I23" s="9" t="s">
        <v>52</v>
      </c>
      <c r="J23" s="9" t="s">
        <v>52</v>
      </c>
      <c r="K23" s="9" t="s">
        <v>52</v>
      </c>
      <c r="L23" s="9" t="s">
        <v>52</v>
      </c>
      <c r="M23" s="9" t="s">
        <v>52</v>
      </c>
      <c r="N23" s="9" t="s">
        <v>52</v>
      </c>
      <c r="O23" s="9" t="s">
        <v>52</v>
      </c>
    </row>
    <row r="24" spans="1:42" x14ac:dyDescent="0.2">
      <c r="A24" s="12" t="s">
        <v>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27"/>
  <sheetViews>
    <sheetView workbookViewId="0">
      <selection activeCell="I22" sqref="I22"/>
    </sheetView>
  </sheetViews>
  <sheetFormatPr defaultRowHeight="12.75" x14ac:dyDescent="0.2"/>
  <cols>
    <col min="1" max="1" width="4.85546875" bestFit="1" customWidth="1"/>
    <col min="2" max="2" width="3.5703125" bestFit="1" customWidth="1"/>
    <col min="3" max="3" width="3.5703125" customWidth="1"/>
    <col min="4" max="41" width="4" bestFit="1" customWidth="1"/>
    <col min="42" max="42" width="3" bestFit="1" customWidth="1"/>
  </cols>
  <sheetData>
    <row r="1" spans="1:42" x14ac:dyDescent="0.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</row>
    <row r="2" spans="1:42" x14ac:dyDescent="0.2">
      <c r="C2" t="s">
        <v>53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2</v>
      </c>
      <c r="R2" t="s">
        <v>3</v>
      </c>
      <c r="S2" t="s">
        <v>18</v>
      </c>
      <c r="T2" t="s">
        <v>4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54</v>
      </c>
    </row>
    <row r="3" spans="1:42" x14ac:dyDescent="0.2">
      <c r="A3" s="16" t="s">
        <v>55</v>
      </c>
      <c r="B3" s="18" t="s">
        <v>0</v>
      </c>
      <c r="C3" t="s">
        <v>40</v>
      </c>
      <c r="D3" t="s">
        <v>40</v>
      </c>
      <c r="E3" t="s">
        <v>40</v>
      </c>
      <c r="F3" s="4">
        <v>1</v>
      </c>
      <c r="G3" t="s">
        <v>40</v>
      </c>
      <c r="H3" s="4">
        <v>1</v>
      </c>
      <c r="I3" s="4">
        <v>0</v>
      </c>
      <c r="J3" s="4">
        <v>0</v>
      </c>
      <c r="K3" t="s">
        <v>40</v>
      </c>
      <c r="L3" s="4">
        <v>0</v>
      </c>
      <c r="M3" s="4">
        <v>1</v>
      </c>
      <c r="N3" s="4">
        <v>0</v>
      </c>
      <c r="O3" s="4">
        <v>0</v>
      </c>
      <c r="P3" s="4"/>
      <c r="Q3" s="4"/>
      <c r="R3" s="4"/>
      <c r="S3" t="s">
        <v>40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t="s">
        <v>40</v>
      </c>
      <c r="AJ3" s="4"/>
      <c r="AK3" s="4"/>
      <c r="AL3" s="4"/>
      <c r="AM3" s="4"/>
      <c r="AN3" s="4"/>
      <c r="AO3" s="4"/>
      <c r="AP3" s="4"/>
    </row>
    <row r="4" spans="1:42" x14ac:dyDescent="0.2">
      <c r="A4" s="15">
        <v>1</v>
      </c>
      <c r="B4" s="18" t="s">
        <v>5</v>
      </c>
      <c r="D4" s="3">
        <v>0</v>
      </c>
      <c r="F4" s="1">
        <v>1</v>
      </c>
      <c r="H4" s="1">
        <v>1</v>
      </c>
      <c r="J4" s="1">
        <v>0</v>
      </c>
      <c r="L4" s="1">
        <v>0</v>
      </c>
      <c r="N4" s="1">
        <v>0</v>
      </c>
      <c r="P4" s="1"/>
      <c r="R4" s="1"/>
      <c r="T4" s="1"/>
      <c r="V4" s="1"/>
      <c r="X4" s="1"/>
      <c r="Z4" s="1"/>
      <c r="AB4" s="1"/>
      <c r="AD4" s="1"/>
      <c r="AF4" s="1"/>
      <c r="AH4" s="1"/>
      <c r="AJ4" s="1"/>
      <c r="AL4" s="1"/>
      <c r="AN4" s="1"/>
      <c r="AP4" s="1"/>
    </row>
    <row r="5" spans="1:42" x14ac:dyDescent="0.2">
      <c r="A5" s="15">
        <v>2</v>
      </c>
      <c r="B5" s="18" t="s">
        <v>6</v>
      </c>
      <c r="E5" s="3">
        <v>0</v>
      </c>
      <c r="F5" s="1">
        <v>1</v>
      </c>
      <c r="I5" s="1">
        <v>0</v>
      </c>
      <c r="J5" s="1">
        <v>0</v>
      </c>
      <c r="M5" s="1">
        <v>1</v>
      </c>
      <c r="N5" s="1">
        <v>0</v>
      </c>
      <c r="Q5" s="1"/>
      <c r="R5" s="1"/>
      <c r="U5" s="1"/>
      <c r="V5" s="1"/>
      <c r="Y5" s="1"/>
      <c r="Z5" s="1"/>
      <c r="AC5" s="1"/>
      <c r="AD5" s="1"/>
      <c r="AG5" s="1"/>
      <c r="AH5" s="1"/>
      <c r="AK5" s="1"/>
      <c r="AL5" s="1"/>
      <c r="AO5" s="1"/>
      <c r="AP5" s="1"/>
    </row>
    <row r="6" spans="1:42" x14ac:dyDescent="0.2">
      <c r="A6" s="15">
        <v>4</v>
      </c>
      <c r="B6" s="18" t="s">
        <v>8</v>
      </c>
      <c r="G6" s="3">
        <v>1</v>
      </c>
      <c r="H6" s="1">
        <v>1</v>
      </c>
      <c r="I6" s="1">
        <v>0</v>
      </c>
      <c r="J6" s="1">
        <v>0</v>
      </c>
      <c r="O6" s="1">
        <v>0</v>
      </c>
      <c r="P6" s="1"/>
      <c r="Q6" s="1"/>
      <c r="R6" s="1"/>
      <c r="W6" s="1"/>
      <c r="X6" s="1"/>
      <c r="Y6" s="1"/>
      <c r="Z6" s="1"/>
      <c r="AA6" s="2"/>
      <c r="AB6" s="2"/>
      <c r="AC6" s="2"/>
      <c r="AD6" s="2"/>
      <c r="AE6" s="1"/>
      <c r="AF6" s="1"/>
      <c r="AG6" s="1"/>
      <c r="AH6" s="1"/>
      <c r="AI6" s="2"/>
      <c r="AJ6" s="2"/>
      <c r="AK6" s="2"/>
      <c r="AL6" s="2"/>
      <c r="AM6" s="1"/>
      <c r="AN6" s="1"/>
      <c r="AO6" s="1"/>
      <c r="AP6" s="1"/>
    </row>
    <row r="7" spans="1:42" x14ac:dyDescent="0.2">
      <c r="A7" s="15">
        <v>8</v>
      </c>
      <c r="B7" s="18" t="s">
        <v>12</v>
      </c>
      <c r="K7" s="3">
        <v>1</v>
      </c>
      <c r="L7" s="1">
        <v>0</v>
      </c>
      <c r="M7" s="1">
        <v>1</v>
      </c>
      <c r="N7" s="1">
        <v>0</v>
      </c>
      <c r="O7" s="1">
        <v>0</v>
      </c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15">
        <v>16</v>
      </c>
      <c r="B8" s="18" t="s">
        <v>18</v>
      </c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42" x14ac:dyDescent="0.2">
      <c r="A9" s="17">
        <v>32</v>
      </c>
      <c r="B9" s="20" t="s">
        <v>33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1"/>
      <c r="AK9" s="1"/>
      <c r="AL9" s="1"/>
      <c r="AM9" s="1"/>
      <c r="AN9" s="1"/>
      <c r="AO9" s="1"/>
      <c r="AP9" s="1"/>
    </row>
    <row r="10" spans="1:42" x14ac:dyDescent="0.2">
      <c r="B10" t="s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</row>
    <row r="13" spans="1:42" x14ac:dyDescent="0.2"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F13">
        <v>29</v>
      </c>
      <c r="AG13">
        <v>30</v>
      </c>
      <c r="AH13">
        <v>31</v>
      </c>
      <c r="AI13">
        <v>32</v>
      </c>
      <c r="AJ13">
        <v>33</v>
      </c>
      <c r="AK13">
        <v>34</v>
      </c>
      <c r="AL13">
        <v>35</v>
      </c>
      <c r="AM13">
        <v>36</v>
      </c>
      <c r="AN13">
        <v>37</v>
      </c>
      <c r="AO13">
        <v>38</v>
      </c>
      <c r="AP13">
        <v>39</v>
      </c>
    </row>
    <row r="14" spans="1:42" x14ac:dyDescent="0.2">
      <c r="C14" t="s">
        <v>53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  <c r="J14" t="s">
        <v>11</v>
      </c>
      <c r="K14" t="s">
        <v>12</v>
      </c>
      <c r="L14" t="s">
        <v>13</v>
      </c>
      <c r="M14" t="s">
        <v>14</v>
      </c>
      <c r="N14" t="s">
        <v>15</v>
      </c>
      <c r="O14" t="s">
        <v>16</v>
      </c>
      <c r="P14" t="s">
        <v>17</v>
      </c>
      <c r="Q14" t="s">
        <v>2</v>
      </c>
      <c r="R14" t="s">
        <v>3</v>
      </c>
      <c r="S14" t="s">
        <v>18</v>
      </c>
      <c r="T14" t="s">
        <v>4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  <c r="AH14" t="s">
        <v>32</v>
      </c>
      <c r="AI14" t="s">
        <v>33</v>
      </c>
      <c r="AJ14" t="s">
        <v>34</v>
      </c>
      <c r="AK14" t="s">
        <v>35</v>
      </c>
      <c r="AL14" t="s">
        <v>36</v>
      </c>
      <c r="AM14" t="s">
        <v>37</v>
      </c>
      <c r="AN14" t="s">
        <v>38</v>
      </c>
      <c r="AO14" t="s">
        <v>39</v>
      </c>
      <c r="AP14" t="s">
        <v>54</v>
      </c>
    </row>
    <row r="15" spans="1:42" x14ac:dyDescent="0.2">
      <c r="A15" s="19" t="s">
        <v>48</v>
      </c>
      <c r="B15" s="18" t="s">
        <v>1</v>
      </c>
      <c r="C15">
        <v>1</v>
      </c>
      <c r="D15">
        <v>0</v>
      </c>
      <c r="E15">
        <v>0</v>
      </c>
      <c r="F15" s="4">
        <v>1</v>
      </c>
      <c r="G15">
        <v>1</v>
      </c>
      <c r="H15" s="4">
        <v>1</v>
      </c>
      <c r="I15" s="4">
        <v>0</v>
      </c>
      <c r="J15" s="4">
        <v>0</v>
      </c>
      <c r="K15" s="12">
        <v>0</v>
      </c>
      <c r="L15" s="4">
        <v>0</v>
      </c>
      <c r="M15" s="4">
        <v>1</v>
      </c>
      <c r="N15" s="4">
        <v>0</v>
      </c>
      <c r="O15" s="4">
        <v>0</v>
      </c>
      <c r="P15" s="4"/>
      <c r="Q15" s="4"/>
      <c r="R15" s="4"/>
      <c r="S15" t="s">
        <v>40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t="s">
        <v>40</v>
      </c>
      <c r="AJ15" s="4"/>
      <c r="AK15" s="4"/>
      <c r="AL15" s="4"/>
      <c r="AM15" s="4"/>
      <c r="AN15" s="4"/>
      <c r="AO15" s="4"/>
      <c r="AP15" s="4"/>
    </row>
    <row r="16" spans="1:42" x14ac:dyDescent="0.2">
      <c r="A16" s="19" t="s">
        <v>42</v>
      </c>
      <c r="B16" s="19">
        <v>0</v>
      </c>
      <c r="C16" s="2"/>
      <c r="D16" s="1">
        <v>0</v>
      </c>
      <c r="F16" s="1">
        <v>1</v>
      </c>
      <c r="H16" s="1">
        <v>1</v>
      </c>
      <c r="J16" s="1">
        <v>0</v>
      </c>
      <c r="L16" s="1">
        <v>0</v>
      </c>
      <c r="N16" s="1">
        <v>0</v>
      </c>
      <c r="P16" s="1"/>
      <c r="R16" s="1"/>
      <c r="T16" s="1"/>
      <c r="V16" s="1"/>
      <c r="X16" s="1"/>
      <c r="Z16" s="1"/>
      <c r="AB16" s="1"/>
      <c r="AD16" s="1"/>
      <c r="AF16" s="1"/>
      <c r="AH16" s="1"/>
      <c r="AJ16" s="1"/>
      <c r="AL16" s="1"/>
      <c r="AN16" s="1"/>
      <c r="AO16" s="2"/>
      <c r="AP16" s="1"/>
    </row>
    <row r="17" spans="1:42" x14ac:dyDescent="0.2">
      <c r="A17" s="19" t="s">
        <v>43</v>
      </c>
      <c r="B17" s="19">
        <v>0</v>
      </c>
      <c r="C17" s="2"/>
      <c r="E17" s="1">
        <v>0</v>
      </c>
      <c r="F17" s="1">
        <v>1</v>
      </c>
      <c r="I17" s="1">
        <v>0</v>
      </c>
      <c r="J17" s="1">
        <v>0</v>
      </c>
      <c r="M17" s="1">
        <v>1</v>
      </c>
      <c r="N17" s="1">
        <v>0</v>
      </c>
      <c r="Q17" s="1"/>
      <c r="R17" s="1"/>
      <c r="U17" s="1"/>
      <c r="V17" s="1"/>
      <c r="Y17" s="1"/>
      <c r="Z17" s="1"/>
      <c r="AC17" s="1"/>
      <c r="AD17" s="1"/>
      <c r="AG17" s="1"/>
      <c r="AH17" s="1"/>
      <c r="AK17" s="1"/>
      <c r="AL17" s="1"/>
      <c r="AO17" s="1"/>
      <c r="AP17" s="1"/>
    </row>
    <row r="18" spans="1:42" x14ac:dyDescent="0.2">
      <c r="A18" s="19" t="s">
        <v>44</v>
      </c>
      <c r="B18" s="19">
        <v>0</v>
      </c>
      <c r="C18" s="2"/>
      <c r="G18" s="1">
        <v>1</v>
      </c>
      <c r="H18" s="1">
        <v>1</v>
      </c>
      <c r="I18" s="1">
        <v>0</v>
      </c>
      <c r="J18" s="1">
        <v>0</v>
      </c>
      <c r="O18" s="1">
        <v>0</v>
      </c>
      <c r="P18" s="1"/>
      <c r="Q18" s="1"/>
      <c r="R18" s="1"/>
      <c r="W18" s="1"/>
      <c r="X18" s="1"/>
      <c r="Y18" s="1"/>
      <c r="Z18" s="1"/>
      <c r="AA18" s="2"/>
      <c r="AB18" s="2"/>
      <c r="AC18" s="2"/>
      <c r="AD18" s="2"/>
      <c r="AE18" s="1"/>
      <c r="AF18" s="1"/>
      <c r="AG18" s="1"/>
      <c r="AH18" s="1"/>
      <c r="AI18" s="2"/>
      <c r="AJ18" s="2"/>
      <c r="AK18" s="2"/>
      <c r="AL18" s="2"/>
      <c r="AM18" s="1"/>
      <c r="AN18" s="1"/>
      <c r="AO18" s="1"/>
      <c r="AP18" s="1"/>
    </row>
    <row r="19" spans="1:42" x14ac:dyDescent="0.2">
      <c r="A19" s="19" t="s">
        <v>45</v>
      </c>
      <c r="B19" s="19">
        <v>1</v>
      </c>
      <c r="C19" s="2"/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1"/>
      <c r="AI19" s="2"/>
      <c r="AJ19" s="2"/>
      <c r="AK19" s="2"/>
      <c r="AL19" s="2"/>
      <c r="AM19" s="2"/>
      <c r="AN19" s="2"/>
      <c r="AO19" s="2"/>
      <c r="AP19" s="2"/>
    </row>
    <row r="20" spans="1:42" x14ac:dyDescent="0.2">
      <c r="A20" s="19" t="s">
        <v>46</v>
      </c>
      <c r="B20" s="19" t="s">
        <v>40</v>
      </c>
      <c r="C20" s="2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42" x14ac:dyDescent="0.2">
      <c r="A21" s="19" t="s">
        <v>47</v>
      </c>
      <c r="B21" s="19" t="s">
        <v>40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"/>
      <c r="AJ21" s="1"/>
      <c r="AK21" s="1"/>
      <c r="AL21" s="1"/>
      <c r="AM21" s="1"/>
      <c r="AN21" s="1"/>
      <c r="AO21" s="1"/>
      <c r="AP21" s="1"/>
    </row>
    <row r="22" spans="1:42" x14ac:dyDescent="0.2">
      <c r="A22" s="19" t="s">
        <v>53</v>
      </c>
      <c r="B22" s="19">
        <v>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">
      <c r="B23" t="s">
        <v>41</v>
      </c>
      <c r="C23">
        <v>1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 s="13">
        <v>1</v>
      </c>
      <c r="L23">
        <v>0</v>
      </c>
      <c r="M23">
        <v>1</v>
      </c>
      <c r="N23">
        <v>0</v>
      </c>
      <c r="O23">
        <v>0</v>
      </c>
    </row>
    <row r="26" spans="1:42" x14ac:dyDescent="0.2">
      <c r="A26" s="12" t="s">
        <v>49</v>
      </c>
    </row>
    <row r="27" spans="1:42" x14ac:dyDescent="0.2">
      <c r="A27" s="13" t="s">
        <v>50</v>
      </c>
      <c r="B27" s="13"/>
      <c r="C27" s="13"/>
      <c r="D2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"/>
  <sheetViews>
    <sheetView topLeftCell="A2" zoomScale="191" zoomScaleNormal="191" workbookViewId="0">
      <selection activeCell="G24" sqref="G24"/>
    </sheetView>
  </sheetViews>
  <sheetFormatPr defaultRowHeight="12.75" x14ac:dyDescent="0.2"/>
  <cols>
    <col min="1" max="1" width="4.85546875" bestFit="1" customWidth="1"/>
    <col min="2" max="2" width="3.5703125" bestFit="1" customWidth="1"/>
    <col min="3" max="3" width="3.5703125" customWidth="1"/>
    <col min="4" max="4" width="4.140625" bestFit="1" customWidth="1"/>
    <col min="5" max="41" width="4" bestFit="1" customWidth="1"/>
    <col min="42" max="42" width="3" bestFit="1" customWidth="1"/>
  </cols>
  <sheetData>
    <row r="1" spans="1:42" x14ac:dyDescent="0.2">
      <c r="A1" s="24"/>
      <c r="B1" s="24"/>
      <c r="C1" s="25">
        <v>0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</row>
    <row r="2" spans="1:42" x14ac:dyDescent="0.2">
      <c r="A2" s="24"/>
      <c r="B2" s="24"/>
      <c r="C2" s="26" t="s">
        <v>53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14" t="s">
        <v>17</v>
      </c>
      <c r="Q2" s="14" t="s">
        <v>2</v>
      </c>
      <c r="R2" s="14" t="s">
        <v>3</v>
      </c>
      <c r="S2" s="14" t="s">
        <v>18</v>
      </c>
      <c r="T2" s="14" t="s">
        <v>4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4" t="s">
        <v>32</v>
      </c>
      <c r="AI2" s="14" t="s">
        <v>33</v>
      </c>
      <c r="AJ2" s="14" t="s">
        <v>34</v>
      </c>
      <c r="AK2" s="14" t="s">
        <v>35</v>
      </c>
      <c r="AL2" s="14" t="s">
        <v>36</v>
      </c>
      <c r="AM2" s="14" t="s">
        <v>37</v>
      </c>
      <c r="AN2" s="14" t="s">
        <v>38</v>
      </c>
      <c r="AO2" s="14" t="s">
        <v>39</v>
      </c>
      <c r="AP2" s="14" t="s">
        <v>54</v>
      </c>
    </row>
    <row r="3" spans="1:42" x14ac:dyDescent="0.2">
      <c r="A3" s="27" t="s">
        <v>55</v>
      </c>
      <c r="B3" s="28" t="s">
        <v>0</v>
      </c>
      <c r="C3" s="25" t="s">
        <v>40</v>
      </c>
      <c r="D3" s="25" t="s">
        <v>40</v>
      </c>
      <c r="E3" s="25" t="s">
        <v>40</v>
      </c>
      <c r="F3" s="29">
        <v>1</v>
      </c>
      <c r="G3" s="25" t="s">
        <v>40</v>
      </c>
      <c r="H3" s="29">
        <v>1</v>
      </c>
      <c r="I3" s="29">
        <v>0</v>
      </c>
      <c r="J3" s="29">
        <v>0</v>
      </c>
      <c r="K3" s="25" t="s">
        <v>40</v>
      </c>
      <c r="L3" s="29">
        <v>0</v>
      </c>
      <c r="M3" s="29">
        <v>1</v>
      </c>
      <c r="N3" s="29">
        <v>0</v>
      </c>
      <c r="O3" s="29">
        <v>0</v>
      </c>
      <c r="P3" s="4"/>
      <c r="Q3" s="4"/>
      <c r="R3" s="4"/>
      <c r="S3" t="s">
        <v>40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t="s">
        <v>40</v>
      </c>
      <c r="AJ3" s="4"/>
      <c r="AK3" s="4"/>
      <c r="AL3" s="4"/>
      <c r="AM3" s="4"/>
      <c r="AN3" s="4"/>
      <c r="AO3" s="4"/>
      <c r="AP3" s="4"/>
    </row>
    <row r="4" spans="1:42" x14ac:dyDescent="0.2">
      <c r="A4" s="24">
        <v>1</v>
      </c>
      <c r="B4" s="28" t="s">
        <v>5</v>
      </c>
      <c r="C4" s="25"/>
      <c r="D4" s="30">
        <f>IF(ISODD(SUM(F4,H4,J4,L4,N4)),1,0)</f>
        <v>0</v>
      </c>
      <c r="E4" s="25"/>
      <c r="F4" s="31">
        <f>$F$3</f>
        <v>1</v>
      </c>
      <c r="G4" s="25"/>
      <c r="H4" s="31">
        <f>$H$3</f>
        <v>1</v>
      </c>
      <c r="I4" s="25"/>
      <c r="J4" s="31">
        <f>$J$3</f>
        <v>0</v>
      </c>
      <c r="K4" s="25"/>
      <c r="L4" s="31">
        <f>$L$3</f>
        <v>0</v>
      </c>
      <c r="M4" s="25"/>
      <c r="N4" s="31">
        <f>$N$3</f>
        <v>0</v>
      </c>
      <c r="O4" s="25"/>
      <c r="P4" s="1"/>
      <c r="R4" s="1"/>
      <c r="T4" s="1"/>
      <c r="V4" s="1"/>
      <c r="X4" s="1"/>
      <c r="Z4" s="1"/>
      <c r="AB4" s="1"/>
      <c r="AD4" s="1"/>
      <c r="AF4" s="1"/>
      <c r="AH4" s="1"/>
      <c r="AJ4" s="1"/>
      <c r="AL4" s="1"/>
      <c r="AN4" s="1"/>
      <c r="AP4" s="1"/>
    </row>
    <row r="5" spans="1:42" x14ac:dyDescent="0.2">
      <c r="A5" s="24">
        <v>2</v>
      </c>
      <c r="B5" s="28" t="s">
        <v>6</v>
      </c>
      <c r="C5" s="25"/>
      <c r="D5" s="25"/>
      <c r="E5" s="30">
        <f>IF(ISODD(SUM(F5,I5,J5,M5,N5)),1,0)</f>
        <v>0</v>
      </c>
      <c r="F5" s="31">
        <f>$F$3</f>
        <v>1</v>
      </c>
      <c r="G5" s="25"/>
      <c r="H5" s="25"/>
      <c r="I5" s="31">
        <f>$I$3</f>
        <v>0</v>
      </c>
      <c r="J5" s="31">
        <f>$J$3</f>
        <v>0</v>
      </c>
      <c r="K5" s="25"/>
      <c r="L5" s="25"/>
      <c r="M5" s="31">
        <f>$M$3</f>
        <v>1</v>
      </c>
      <c r="N5" s="31">
        <f>$N$3</f>
        <v>0</v>
      </c>
      <c r="O5" s="25"/>
      <c r="Q5" s="1"/>
      <c r="R5" s="1"/>
      <c r="U5" s="1"/>
      <c r="V5" s="1"/>
      <c r="Y5" s="1"/>
      <c r="Z5" s="1"/>
      <c r="AC5" s="1"/>
      <c r="AD5" s="1"/>
      <c r="AG5" s="1"/>
      <c r="AH5" s="1"/>
      <c r="AK5" s="1"/>
      <c r="AL5" s="1"/>
      <c r="AO5" s="1"/>
      <c r="AP5" s="1"/>
    </row>
    <row r="6" spans="1:42" x14ac:dyDescent="0.2">
      <c r="A6" s="24">
        <v>4</v>
      </c>
      <c r="B6" s="28" t="s">
        <v>8</v>
      </c>
      <c r="C6" s="25"/>
      <c r="D6" s="25"/>
      <c r="E6" s="25"/>
      <c r="F6" s="25"/>
      <c r="G6" s="30">
        <f>IF(ISODD(SUM(H6,I6,J6,O6)),1,0)</f>
        <v>1</v>
      </c>
      <c r="H6" s="31">
        <f>$H$3</f>
        <v>1</v>
      </c>
      <c r="I6" s="31">
        <f>$I$3</f>
        <v>0</v>
      </c>
      <c r="J6" s="31">
        <f>$J$3</f>
        <v>0</v>
      </c>
      <c r="K6" s="25"/>
      <c r="L6" s="25"/>
      <c r="M6" s="25"/>
      <c r="N6" s="25"/>
      <c r="O6" s="31">
        <f>$O$3</f>
        <v>0</v>
      </c>
      <c r="P6" s="1"/>
      <c r="Q6" s="1"/>
      <c r="R6" s="1"/>
      <c r="W6" s="1"/>
      <c r="X6" s="1"/>
      <c r="Y6" s="1"/>
      <c r="Z6" s="1"/>
      <c r="AA6" s="2"/>
      <c r="AB6" s="2"/>
      <c r="AC6" s="2"/>
      <c r="AD6" s="2"/>
      <c r="AE6" s="1"/>
      <c r="AF6" s="1"/>
      <c r="AG6" s="1"/>
      <c r="AH6" s="1"/>
      <c r="AI6" s="2"/>
      <c r="AJ6" s="2"/>
      <c r="AK6" s="2"/>
      <c r="AL6" s="2"/>
      <c r="AM6" s="1"/>
      <c r="AN6" s="1"/>
      <c r="AO6" s="1"/>
      <c r="AP6" s="1"/>
    </row>
    <row r="7" spans="1:42" x14ac:dyDescent="0.2">
      <c r="A7" s="24">
        <v>8</v>
      </c>
      <c r="B7" s="28" t="s">
        <v>12</v>
      </c>
      <c r="C7" s="25"/>
      <c r="D7" s="25"/>
      <c r="E7" s="25"/>
      <c r="F7" s="25"/>
      <c r="G7" s="25"/>
      <c r="H7" s="25"/>
      <c r="I7" s="25"/>
      <c r="J7" s="25"/>
      <c r="K7" s="30">
        <f>IF(ISODD(SUM(L7,M7,N7,O7)),1,0)</f>
        <v>1</v>
      </c>
      <c r="L7" s="31">
        <f>$L$3</f>
        <v>0</v>
      </c>
      <c r="M7" s="31">
        <f>$M$3</f>
        <v>1</v>
      </c>
      <c r="N7" s="31">
        <f>$N$3</f>
        <v>0</v>
      </c>
      <c r="O7" s="31">
        <f>$O$3</f>
        <v>0</v>
      </c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24">
        <v>16</v>
      </c>
      <c r="B8" s="28" t="s">
        <v>18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42" s="2" customFormat="1" x14ac:dyDescent="0.2">
      <c r="A9" s="32">
        <v>32</v>
      </c>
      <c r="B9" s="33" t="s">
        <v>33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AI9" s="3"/>
      <c r="AJ9" s="1"/>
      <c r="AK9" s="1"/>
      <c r="AL9" s="1"/>
      <c r="AM9" s="1"/>
      <c r="AN9" s="1"/>
      <c r="AO9" s="1"/>
      <c r="AP9" s="1"/>
    </row>
    <row r="10" spans="1:42" s="14" customFormat="1" x14ac:dyDescent="0.2">
      <c r="A10" s="28"/>
      <c r="B10" s="35" t="s">
        <v>1</v>
      </c>
      <c r="C10" s="78">
        <f>IF(ISODD(SUM(D10:O10)),1,0)</f>
        <v>1</v>
      </c>
      <c r="D10" s="36">
        <f>D4</f>
        <v>0</v>
      </c>
      <c r="E10" s="36">
        <f>E5</f>
        <v>0</v>
      </c>
      <c r="F10" s="36">
        <f>F3</f>
        <v>1</v>
      </c>
      <c r="G10" s="36">
        <f>G6</f>
        <v>1</v>
      </c>
      <c r="H10" s="36">
        <f>H3</f>
        <v>1</v>
      </c>
      <c r="I10" s="36">
        <f>I3</f>
        <v>0</v>
      </c>
      <c r="J10" s="36">
        <f>J3</f>
        <v>0</v>
      </c>
      <c r="K10" s="36">
        <f>K7</f>
        <v>1</v>
      </c>
      <c r="L10" s="36">
        <f>L3</f>
        <v>0</v>
      </c>
      <c r="M10" s="36">
        <f>M3</f>
        <v>1</v>
      </c>
      <c r="N10" s="36">
        <f>N3</f>
        <v>0</v>
      </c>
      <c r="O10" s="36">
        <f>O3</f>
        <v>0</v>
      </c>
      <c r="Q10" s="14" t="s">
        <v>59</v>
      </c>
    </row>
    <row r="11" spans="1:42" hidden="1" x14ac:dyDescent="0.2">
      <c r="A11" s="37"/>
      <c r="B11" s="79" t="s">
        <v>57</v>
      </c>
      <c r="C11" s="39">
        <f>IF(C10, 0, 1)</f>
        <v>0</v>
      </c>
      <c r="D11" s="39">
        <f t="shared" ref="D11:O11" si="0">IF(D10, 0, 1)</f>
        <v>1</v>
      </c>
      <c r="E11" s="39">
        <f t="shared" si="0"/>
        <v>1</v>
      </c>
      <c r="F11" s="39">
        <f t="shared" si="0"/>
        <v>0</v>
      </c>
      <c r="G11" s="39">
        <f t="shared" si="0"/>
        <v>0</v>
      </c>
      <c r="H11" s="39">
        <f t="shared" si="0"/>
        <v>0</v>
      </c>
      <c r="I11" s="39">
        <f t="shared" si="0"/>
        <v>1</v>
      </c>
      <c r="J11" s="39">
        <f t="shared" si="0"/>
        <v>1</v>
      </c>
      <c r="K11" s="39">
        <f t="shared" si="0"/>
        <v>0</v>
      </c>
      <c r="L11" s="39">
        <f t="shared" si="0"/>
        <v>1</v>
      </c>
      <c r="M11" s="39">
        <f t="shared" si="0"/>
        <v>0</v>
      </c>
      <c r="N11" s="39">
        <f t="shared" si="0"/>
        <v>1</v>
      </c>
      <c r="O11" s="39">
        <f t="shared" si="0"/>
        <v>1</v>
      </c>
    </row>
    <row r="12" spans="1:42" x14ac:dyDescent="0.2">
      <c r="A12" s="81"/>
      <c r="B12" s="82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4"/>
    </row>
    <row r="13" spans="1:42" x14ac:dyDescent="0.2">
      <c r="A13" s="4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</row>
    <row r="14" spans="1:42" x14ac:dyDescent="0.2">
      <c r="A14" s="24"/>
      <c r="B14" s="24"/>
      <c r="C14" s="25">
        <v>0</v>
      </c>
      <c r="D14" s="25">
        <v>1</v>
      </c>
      <c r="E14" s="25">
        <v>2</v>
      </c>
      <c r="F14" s="25">
        <v>3</v>
      </c>
      <c r="G14" s="25">
        <v>4</v>
      </c>
      <c r="H14" s="25">
        <v>5</v>
      </c>
      <c r="I14" s="25">
        <v>6</v>
      </c>
      <c r="J14" s="25">
        <v>7</v>
      </c>
      <c r="K14" s="25">
        <v>8</v>
      </c>
      <c r="L14" s="25">
        <v>9</v>
      </c>
      <c r="M14" s="25">
        <v>10</v>
      </c>
      <c r="N14" s="25">
        <v>11</v>
      </c>
      <c r="O14" s="25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</row>
    <row r="15" spans="1:42" s="14" customFormat="1" x14ac:dyDescent="0.2">
      <c r="A15" s="35" t="s">
        <v>48</v>
      </c>
      <c r="B15" s="28"/>
      <c r="C15" s="26" t="s">
        <v>53</v>
      </c>
      <c r="D15" s="26" t="s">
        <v>5</v>
      </c>
      <c r="E15" s="26" t="s">
        <v>6</v>
      </c>
      <c r="F15" s="26" t="s">
        <v>7</v>
      </c>
      <c r="G15" s="26" t="s">
        <v>8</v>
      </c>
      <c r="H15" s="26" t="s">
        <v>9</v>
      </c>
      <c r="I15" s="26" t="s">
        <v>10</v>
      </c>
      <c r="J15" s="26" t="s">
        <v>11</v>
      </c>
      <c r="K15" s="26" t="s">
        <v>12</v>
      </c>
      <c r="L15" s="26" t="s">
        <v>13</v>
      </c>
      <c r="M15" s="26" t="s">
        <v>14</v>
      </c>
      <c r="N15" s="26" t="s">
        <v>15</v>
      </c>
      <c r="O15" s="26" t="s">
        <v>16</v>
      </c>
      <c r="P15" s="14" t="s">
        <v>17</v>
      </c>
      <c r="Q15" s="14" t="s">
        <v>2</v>
      </c>
      <c r="R15" s="14" t="s">
        <v>3</v>
      </c>
      <c r="S15" s="14" t="s">
        <v>18</v>
      </c>
      <c r="T15" s="14" t="s">
        <v>4</v>
      </c>
      <c r="U15" s="14" t="s">
        <v>19</v>
      </c>
      <c r="V15" s="14" t="s">
        <v>20</v>
      </c>
      <c r="W15" s="14" t="s">
        <v>21</v>
      </c>
      <c r="X15" s="14" t="s">
        <v>22</v>
      </c>
      <c r="Y15" s="14" t="s">
        <v>23</v>
      </c>
      <c r="Z15" s="14" t="s">
        <v>24</v>
      </c>
      <c r="AA15" s="14" t="s">
        <v>25</v>
      </c>
      <c r="AB15" s="14" t="s">
        <v>26</v>
      </c>
      <c r="AC15" s="14" t="s">
        <v>27</v>
      </c>
      <c r="AD15" s="14" t="s">
        <v>28</v>
      </c>
      <c r="AE15" s="14" t="s">
        <v>29</v>
      </c>
      <c r="AF15" s="14" t="s">
        <v>30</v>
      </c>
      <c r="AG15" s="14" t="s">
        <v>31</v>
      </c>
      <c r="AH15" s="14" t="s">
        <v>32</v>
      </c>
      <c r="AI15" s="14" t="s">
        <v>33</v>
      </c>
      <c r="AJ15" s="14" t="s">
        <v>34</v>
      </c>
      <c r="AK15" s="14" t="s">
        <v>35</v>
      </c>
      <c r="AL15" s="14" t="s">
        <v>36</v>
      </c>
      <c r="AM15" s="14" t="s">
        <v>37</v>
      </c>
      <c r="AN15" s="14" t="s">
        <v>38</v>
      </c>
      <c r="AO15" s="14" t="s">
        <v>39</v>
      </c>
      <c r="AP15" s="14" t="s">
        <v>54</v>
      </c>
    </row>
    <row r="16" spans="1:42" x14ac:dyDescent="0.2">
      <c r="A16" s="35">
        <f>(B17*(2^0))+(B18*(2^1))+(B19*(2^2))+(B20*(2^3))</f>
        <v>10</v>
      </c>
      <c r="B16" s="28" t="s">
        <v>1</v>
      </c>
      <c r="C16" s="25">
        <v>1</v>
      </c>
      <c r="D16" s="25">
        <v>0</v>
      </c>
      <c r="E16" s="25">
        <v>0</v>
      </c>
      <c r="F16" s="29">
        <v>1</v>
      </c>
      <c r="G16" s="25">
        <v>1</v>
      </c>
      <c r="H16" s="80">
        <v>1</v>
      </c>
      <c r="I16" s="29">
        <v>0</v>
      </c>
      <c r="J16" s="29">
        <v>0</v>
      </c>
      <c r="K16" s="25">
        <v>1</v>
      </c>
      <c r="L16" s="29">
        <v>0</v>
      </c>
      <c r="M16" s="29">
        <v>0</v>
      </c>
      <c r="N16" s="29">
        <v>0</v>
      </c>
      <c r="O16" s="29">
        <v>0</v>
      </c>
      <c r="P16" s="4"/>
      <c r="Q16" s="4"/>
      <c r="R16" s="4"/>
      <c r="S16" t="s">
        <v>40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t="s">
        <v>40</v>
      </c>
      <c r="AJ16" s="4"/>
      <c r="AK16" s="4"/>
      <c r="AL16" s="4"/>
      <c r="AM16" s="4"/>
      <c r="AN16" s="4"/>
      <c r="AO16" s="4"/>
      <c r="AP16" s="4"/>
    </row>
    <row r="17" spans="1:42" x14ac:dyDescent="0.2">
      <c r="A17" s="35" t="s">
        <v>42</v>
      </c>
      <c r="B17" s="35">
        <f>IF((D16&lt;&gt;D17),1,0)</f>
        <v>0</v>
      </c>
      <c r="C17" s="34"/>
      <c r="D17" s="30">
        <f>IF(ISODD(SUM(F17,H17,J17,L17,N17)),1,0)</f>
        <v>0</v>
      </c>
      <c r="E17" s="25"/>
      <c r="F17" s="31">
        <f>$F$16</f>
        <v>1</v>
      </c>
      <c r="G17" s="25"/>
      <c r="H17" s="31">
        <f>$H$16</f>
        <v>1</v>
      </c>
      <c r="I17" s="25"/>
      <c r="J17" s="31">
        <f>$J$16</f>
        <v>0</v>
      </c>
      <c r="K17" s="25"/>
      <c r="L17" s="31">
        <f>$L$16</f>
        <v>0</v>
      </c>
      <c r="M17" s="25"/>
      <c r="N17" s="31">
        <f>$N$16</f>
        <v>0</v>
      </c>
      <c r="O17" s="25"/>
      <c r="P17" s="1"/>
      <c r="R17" s="1"/>
      <c r="T17" s="1"/>
      <c r="V17" s="1"/>
      <c r="X17" s="1"/>
      <c r="Z17" s="1"/>
      <c r="AB17" s="1"/>
      <c r="AD17" s="1"/>
      <c r="AF17" s="1"/>
      <c r="AH17" s="1"/>
      <c r="AJ17" s="1"/>
      <c r="AL17" s="1"/>
      <c r="AN17" s="1"/>
      <c r="AP17" s="1"/>
    </row>
    <row r="18" spans="1:42" x14ac:dyDescent="0.2">
      <c r="A18" s="35" t="s">
        <v>43</v>
      </c>
      <c r="B18" s="35">
        <f>IF((E16&lt;&gt;E18),1,0)</f>
        <v>1</v>
      </c>
      <c r="C18" s="34"/>
      <c r="D18" s="25"/>
      <c r="E18" s="30">
        <f>IF(ISODD(SUM(F18,I18,J18,M18,N18)),1,0)</f>
        <v>1</v>
      </c>
      <c r="F18" s="31">
        <f>$F$16</f>
        <v>1</v>
      </c>
      <c r="G18" s="25"/>
      <c r="H18" s="25"/>
      <c r="I18" s="31">
        <f>$I$16</f>
        <v>0</v>
      </c>
      <c r="J18" s="31">
        <f>$J$16</f>
        <v>0</v>
      </c>
      <c r="K18" s="25"/>
      <c r="L18" s="25"/>
      <c r="M18" s="31">
        <f>$M$16</f>
        <v>0</v>
      </c>
      <c r="N18" s="31">
        <f>$N$16</f>
        <v>0</v>
      </c>
      <c r="O18" s="25"/>
      <c r="Q18" s="1"/>
      <c r="R18" s="1"/>
      <c r="U18" s="1"/>
      <c r="V18" s="1"/>
      <c r="Y18" s="1"/>
      <c r="Z18" s="1"/>
      <c r="AC18" s="1"/>
      <c r="AD18" s="1"/>
      <c r="AG18" s="1"/>
      <c r="AH18" s="1"/>
      <c r="AK18" s="1"/>
      <c r="AL18" s="1"/>
      <c r="AO18" s="1"/>
      <c r="AP18" s="1"/>
    </row>
    <row r="19" spans="1:42" x14ac:dyDescent="0.2">
      <c r="A19" s="35" t="s">
        <v>44</v>
      </c>
      <c r="B19" s="35">
        <f>IF((G16&lt;&gt;G19),1,0)</f>
        <v>0</v>
      </c>
      <c r="C19" s="34"/>
      <c r="D19" s="25"/>
      <c r="E19" s="25"/>
      <c r="F19" s="25"/>
      <c r="G19" s="30">
        <f>IF(ISODD(SUM(H19,I19,J19,O19)),1,0)</f>
        <v>1</v>
      </c>
      <c r="H19" s="31">
        <f>$H$16</f>
        <v>1</v>
      </c>
      <c r="I19" s="31">
        <f>$I$16</f>
        <v>0</v>
      </c>
      <c r="J19" s="31">
        <f>$J$16</f>
        <v>0</v>
      </c>
      <c r="K19" s="25"/>
      <c r="L19" s="25"/>
      <c r="M19" s="25"/>
      <c r="N19" s="25"/>
      <c r="O19" s="31">
        <f>$O$16</f>
        <v>0</v>
      </c>
      <c r="P19" s="1"/>
      <c r="Q19" s="1"/>
      <c r="R19" s="1"/>
      <c r="W19" s="1"/>
      <c r="X19" s="1"/>
      <c r="Y19" s="1"/>
      <c r="Z19" s="1"/>
      <c r="AA19" s="2"/>
      <c r="AB19" s="2"/>
      <c r="AC19" s="2"/>
      <c r="AD19" s="2"/>
      <c r="AE19" s="1"/>
      <c r="AF19" s="1"/>
      <c r="AG19" s="1"/>
      <c r="AH19" s="1"/>
      <c r="AI19" s="2"/>
      <c r="AJ19" s="2"/>
      <c r="AK19" s="2"/>
      <c r="AL19" s="2"/>
      <c r="AM19" s="1"/>
      <c r="AN19" s="1"/>
      <c r="AO19" s="1"/>
      <c r="AP19" s="1"/>
    </row>
    <row r="20" spans="1:42" x14ac:dyDescent="0.2">
      <c r="A20" s="35" t="s">
        <v>45</v>
      </c>
      <c r="B20" s="35">
        <f>IF((K16&lt;&gt;K20),1,0)</f>
        <v>1</v>
      </c>
      <c r="C20" s="34"/>
      <c r="D20" s="25"/>
      <c r="E20" s="25"/>
      <c r="F20" s="25"/>
      <c r="G20" s="25"/>
      <c r="H20" s="25"/>
      <c r="I20" s="25"/>
      <c r="J20" s="25"/>
      <c r="K20" s="30">
        <f>IF(ISODD(SUM(L20,M20,N20,O20)),1,0)</f>
        <v>0</v>
      </c>
      <c r="L20" s="31">
        <f>$L$16</f>
        <v>0</v>
      </c>
      <c r="M20" s="31">
        <f>$M$16</f>
        <v>0</v>
      </c>
      <c r="N20" s="31">
        <f>$N$16</f>
        <v>0</v>
      </c>
      <c r="O20" s="31">
        <f>$O$16</f>
        <v>0</v>
      </c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  <c r="AA20" s="1"/>
      <c r="AB20" s="1"/>
      <c r="AC20" s="1"/>
      <c r="AD20" s="1"/>
      <c r="AE20" s="1"/>
      <c r="AF20" s="1"/>
      <c r="AG20" s="1"/>
      <c r="AH20" s="1"/>
      <c r="AI20" s="2"/>
      <c r="AJ20" s="2"/>
      <c r="AK20" s="2"/>
      <c r="AL20" s="2"/>
      <c r="AM20" s="2"/>
      <c r="AN20" s="2"/>
      <c r="AO20" s="2"/>
      <c r="AP20" s="2"/>
    </row>
    <row r="21" spans="1:42" x14ac:dyDescent="0.2">
      <c r="A21" s="35" t="s">
        <v>46</v>
      </c>
      <c r="B21" s="35" t="s">
        <v>40</v>
      </c>
      <c r="C21" s="3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S21" s="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42" s="2" customFormat="1" x14ac:dyDescent="0.2">
      <c r="A22" s="35" t="s">
        <v>47</v>
      </c>
      <c r="B22" s="35" t="s">
        <v>40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AI22" s="3"/>
      <c r="AJ22" s="1"/>
      <c r="AK22" s="1"/>
      <c r="AL22" s="1"/>
      <c r="AM22" s="1"/>
      <c r="AN22" s="1"/>
      <c r="AO22" s="1"/>
      <c r="AP22" s="1"/>
    </row>
    <row r="23" spans="1:42" s="2" customFormat="1" x14ac:dyDescent="0.2">
      <c r="A23" s="35" t="s">
        <v>58</v>
      </c>
      <c r="B23" s="30">
        <f>IF(ISODD(SUM(D23:O23)),1,0)</f>
        <v>0</v>
      </c>
      <c r="C23" s="36">
        <f t="shared" ref="C23:O23" si="1">C16</f>
        <v>1</v>
      </c>
      <c r="D23" s="36">
        <f>D16</f>
        <v>0</v>
      </c>
      <c r="E23" s="36">
        <f>E16</f>
        <v>0</v>
      </c>
      <c r="F23" s="36">
        <f t="shared" si="1"/>
        <v>1</v>
      </c>
      <c r="G23" s="36">
        <f>G16</f>
        <v>1</v>
      </c>
      <c r="H23" s="36">
        <f t="shared" si="1"/>
        <v>1</v>
      </c>
      <c r="I23" s="36">
        <f t="shared" si="1"/>
        <v>0</v>
      </c>
      <c r="J23" s="36">
        <f t="shared" si="1"/>
        <v>0</v>
      </c>
      <c r="K23" s="36">
        <f>K16</f>
        <v>1</v>
      </c>
      <c r="L23" s="36">
        <f t="shared" si="1"/>
        <v>0</v>
      </c>
      <c r="M23" s="36">
        <f t="shared" si="1"/>
        <v>0</v>
      </c>
      <c r="N23" s="36">
        <f t="shared" si="1"/>
        <v>0</v>
      </c>
      <c r="O23" s="36">
        <f t="shared" si="1"/>
        <v>0</v>
      </c>
    </row>
    <row r="24" spans="1:42" x14ac:dyDescent="0.2">
      <c r="A24" s="24">
        <f>IF( OR(AND((SUM(B17:B20) &lt;&gt;0),(B23=C16)), (A16 &gt; O14)), "MBE", ((2^0)*B17)+((2^1)*B18)+((2^2)*B19)+((2^3)*B20))</f>
        <v>10</v>
      </c>
      <c r="B24" s="35" t="s">
        <v>41</v>
      </c>
      <c r="C24" s="36">
        <f>C10</f>
        <v>1</v>
      </c>
      <c r="D24" s="36">
        <f t="shared" ref="D24:O24" si="2">D10</f>
        <v>0</v>
      </c>
      <c r="E24" s="36">
        <f t="shared" si="2"/>
        <v>0</v>
      </c>
      <c r="F24" s="36">
        <f t="shared" si="2"/>
        <v>1</v>
      </c>
      <c r="G24" s="36">
        <f t="shared" si="2"/>
        <v>1</v>
      </c>
      <c r="H24" s="36">
        <f t="shared" si="2"/>
        <v>1</v>
      </c>
      <c r="I24" s="36">
        <f t="shared" si="2"/>
        <v>0</v>
      </c>
      <c r="J24" s="36">
        <f t="shared" si="2"/>
        <v>0</v>
      </c>
      <c r="K24" s="36">
        <f t="shared" si="2"/>
        <v>1</v>
      </c>
      <c r="L24" s="36">
        <f t="shared" si="2"/>
        <v>0</v>
      </c>
      <c r="M24" s="36">
        <f t="shared" si="2"/>
        <v>1</v>
      </c>
      <c r="N24" s="36">
        <f t="shared" si="2"/>
        <v>0</v>
      </c>
      <c r="O24" s="36">
        <f t="shared" si="2"/>
        <v>0</v>
      </c>
      <c r="Q24" s="14" t="s">
        <v>60</v>
      </c>
    </row>
  </sheetData>
  <conditionalFormatting sqref="B17">
    <cfRule type="cellIs" dxfId="38" priority="44" stopIfTrue="1" operator="equal">
      <formula>1</formula>
    </cfRule>
    <cfRule type="cellIs" dxfId="37" priority="45" stopIfTrue="1" operator="equal">
      <formula>1</formula>
    </cfRule>
  </conditionalFormatting>
  <conditionalFormatting sqref="B18">
    <cfRule type="cellIs" dxfId="36" priority="43" stopIfTrue="1" operator="equal">
      <formula>1</formula>
    </cfRule>
  </conditionalFormatting>
  <conditionalFormatting sqref="B19">
    <cfRule type="cellIs" dxfId="35" priority="42" stopIfTrue="1" operator="equal">
      <formula>1</formula>
    </cfRule>
  </conditionalFormatting>
  <conditionalFormatting sqref="B20">
    <cfRule type="cellIs" dxfId="34" priority="41" stopIfTrue="1" operator="equal">
      <formula>1</formula>
    </cfRule>
  </conditionalFormatting>
  <conditionalFormatting sqref="F16">
    <cfRule type="cellIs" dxfId="33" priority="40" stopIfTrue="1" operator="notEqual">
      <formula>$F$3</formula>
    </cfRule>
  </conditionalFormatting>
  <conditionalFormatting sqref="I16">
    <cfRule type="cellIs" dxfId="32" priority="38" stopIfTrue="1" operator="notEqual">
      <formula>$I$3</formula>
    </cfRule>
  </conditionalFormatting>
  <conditionalFormatting sqref="J16">
    <cfRule type="cellIs" dxfId="31" priority="37" stopIfTrue="1" operator="notEqual">
      <formula>$J$3</formula>
    </cfRule>
  </conditionalFormatting>
  <conditionalFormatting sqref="L16">
    <cfRule type="cellIs" dxfId="30" priority="36" stopIfTrue="1" operator="notEqual">
      <formula>$L$3</formula>
    </cfRule>
  </conditionalFormatting>
  <conditionalFormatting sqref="M16">
    <cfRule type="cellIs" dxfId="29" priority="35" stopIfTrue="1" operator="notEqual">
      <formula>$M$3</formula>
    </cfRule>
  </conditionalFormatting>
  <conditionalFormatting sqref="N16">
    <cfRule type="cellIs" dxfId="28" priority="34" stopIfTrue="1" operator="notEqual">
      <formula>$N$3</formula>
    </cfRule>
  </conditionalFormatting>
  <conditionalFormatting sqref="O16">
    <cfRule type="cellIs" dxfId="27" priority="33" stopIfTrue="1" operator="notEqual">
      <formula>$O$3</formula>
    </cfRule>
  </conditionalFormatting>
  <conditionalFormatting sqref="C23">
    <cfRule type="cellIs" dxfId="26" priority="32" stopIfTrue="1" operator="notEqual">
      <formula>$C$10</formula>
    </cfRule>
  </conditionalFormatting>
  <conditionalFormatting sqref="H23">
    <cfRule type="cellIs" dxfId="25" priority="23" stopIfTrue="1" operator="notEqual">
      <formula>$H$10</formula>
    </cfRule>
    <cfRule type="cellIs" dxfId="24" priority="29" stopIfTrue="1" operator="notEqual">
      <formula>$H$10</formula>
    </cfRule>
    <cfRule type="cellIs" priority="30" stopIfTrue="1" operator="notEqual">
      <formula>$H$10</formula>
    </cfRule>
  </conditionalFormatting>
  <conditionalFormatting sqref="A24">
    <cfRule type="cellIs" dxfId="23" priority="1" stopIfTrue="1" operator="equal">
      <formula>"MBE"</formula>
    </cfRule>
    <cfRule type="cellIs" dxfId="22" priority="28" stopIfTrue="1" operator="greaterThan">
      <formula>0</formula>
    </cfRule>
  </conditionalFormatting>
  <conditionalFormatting sqref="D23">
    <cfRule type="cellIs" dxfId="21" priority="27" stopIfTrue="1" operator="notEqual">
      <formula>$D$10</formula>
    </cfRule>
  </conditionalFormatting>
  <conditionalFormatting sqref="E23">
    <cfRule type="cellIs" dxfId="20" priority="26" stopIfTrue="1" operator="notEqual">
      <formula>$E$10</formula>
    </cfRule>
  </conditionalFormatting>
  <conditionalFormatting sqref="F23">
    <cfRule type="cellIs" dxfId="19" priority="25" stopIfTrue="1" operator="notEqual">
      <formula>$F$10</formula>
    </cfRule>
  </conditionalFormatting>
  <conditionalFormatting sqref="G23">
    <cfRule type="cellIs" dxfId="18" priority="24" stopIfTrue="1" operator="notEqual">
      <formula>$G$10</formula>
    </cfRule>
  </conditionalFormatting>
  <conditionalFormatting sqref="I23">
    <cfRule type="cellIs" dxfId="17" priority="22" stopIfTrue="1" operator="notEqual">
      <formula>$I$10</formula>
    </cfRule>
  </conditionalFormatting>
  <conditionalFormatting sqref="J23">
    <cfRule type="cellIs" dxfId="16" priority="21" stopIfTrue="1" operator="notEqual">
      <formula>$J$10</formula>
    </cfRule>
  </conditionalFormatting>
  <conditionalFormatting sqref="K23">
    <cfRule type="cellIs" dxfId="15" priority="20" stopIfTrue="1" operator="notEqual">
      <formula>$K$10</formula>
    </cfRule>
  </conditionalFormatting>
  <conditionalFormatting sqref="L23">
    <cfRule type="cellIs" dxfId="14" priority="19" stopIfTrue="1" operator="notEqual">
      <formula>$L$10</formula>
    </cfRule>
  </conditionalFormatting>
  <conditionalFormatting sqref="M23">
    <cfRule type="cellIs" dxfId="13" priority="18" stopIfTrue="1" operator="notEqual">
      <formula>$M$10</formula>
    </cfRule>
  </conditionalFormatting>
  <conditionalFormatting sqref="N23">
    <cfRule type="cellIs" dxfId="12" priority="17" stopIfTrue="1" operator="notEqual">
      <formula>$N$10</formula>
    </cfRule>
  </conditionalFormatting>
  <conditionalFormatting sqref="O23">
    <cfRule type="cellIs" dxfId="11" priority="16" stopIfTrue="1" operator="notEqual">
      <formula>$O$10</formula>
    </cfRule>
  </conditionalFormatting>
  <conditionalFormatting sqref="C16">
    <cfRule type="cellIs" dxfId="10" priority="15" stopIfTrue="1" operator="notEqual">
      <formula>$C$10</formula>
    </cfRule>
  </conditionalFormatting>
  <conditionalFormatting sqref="D16">
    <cfRule type="cellIs" dxfId="9" priority="14" stopIfTrue="1" operator="notEqual">
      <formula>$D$10</formula>
    </cfRule>
  </conditionalFormatting>
  <conditionalFormatting sqref="E16">
    <cfRule type="cellIs" dxfId="8" priority="13" stopIfTrue="1" operator="notEqual">
      <formula>$E$10</formula>
    </cfRule>
  </conditionalFormatting>
  <conditionalFormatting sqref="G16">
    <cfRule type="cellIs" dxfId="7" priority="12" stopIfTrue="1" operator="notEqual">
      <formula>$G$10</formula>
    </cfRule>
  </conditionalFormatting>
  <conditionalFormatting sqref="H16">
    <cfRule type="cellIs" dxfId="6" priority="9" stopIfTrue="1" operator="notEqual">
      <formula>$H$10</formula>
    </cfRule>
  </conditionalFormatting>
  <conditionalFormatting sqref="K16">
    <cfRule type="cellIs" dxfId="5" priority="8" stopIfTrue="1" operator="notEqual">
      <formula>$K$10</formula>
    </cfRule>
  </conditionalFormatting>
  <conditionalFormatting sqref="D17">
    <cfRule type="cellIs" dxfId="4" priority="7" stopIfTrue="1" operator="notEqual">
      <formula>$D$16</formula>
    </cfRule>
  </conditionalFormatting>
  <conditionalFormatting sqref="E18">
    <cfRule type="cellIs" dxfId="3" priority="6" stopIfTrue="1" operator="notEqual">
      <formula>$E$16</formula>
    </cfRule>
  </conditionalFormatting>
  <conditionalFormatting sqref="G19">
    <cfRule type="cellIs" dxfId="2" priority="5" stopIfTrue="1" operator="notEqual">
      <formula>$G$16</formula>
    </cfRule>
  </conditionalFormatting>
  <conditionalFormatting sqref="K20">
    <cfRule type="cellIs" dxfId="1" priority="4" stopIfTrue="1" operator="notEqual">
      <formula>$K$16</formula>
    </cfRule>
  </conditionalFormatting>
  <conditionalFormatting sqref="B23">
    <cfRule type="cellIs" dxfId="0" priority="2" stopIfTrue="1" operator="notEqual">
      <formula>$C$23</formula>
    </cfRule>
  </conditionalFormatting>
  <dataValidations count="13">
    <dataValidation type="list" allowBlank="1" showInputMessage="1" showErrorMessage="1" sqref="C16" xr:uid="{00000000-0002-0000-0100-000000000000}">
      <formula1>$C$10:$C$11</formula1>
    </dataValidation>
    <dataValidation type="list" allowBlank="1" showInputMessage="1" showErrorMessage="1" sqref="D16" xr:uid="{00000000-0002-0000-0100-000001000000}">
      <formula1>$D$10:$D$11</formula1>
    </dataValidation>
    <dataValidation type="list" allowBlank="1" showInputMessage="1" showErrorMessage="1" sqref="E16" xr:uid="{00000000-0002-0000-0100-000002000000}">
      <formula1>$E$10:$E$11</formula1>
    </dataValidation>
    <dataValidation type="list" allowBlank="1" showInputMessage="1" showErrorMessage="1" sqref="F16" xr:uid="{00000000-0002-0000-0100-000003000000}">
      <formula1>$F$10:$F$11</formula1>
    </dataValidation>
    <dataValidation type="list" allowBlank="1" showInputMessage="1" showErrorMessage="1" sqref="G16" xr:uid="{00000000-0002-0000-0100-000004000000}">
      <formula1>$G$10:$G$11</formula1>
    </dataValidation>
    <dataValidation type="list" allowBlank="1" showInputMessage="1" showErrorMessage="1" sqref="H16" xr:uid="{00000000-0002-0000-0100-000005000000}">
      <formula1>$H$10:$H$11</formula1>
    </dataValidation>
    <dataValidation type="list" allowBlank="1" showInputMessage="1" showErrorMessage="1" sqref="I16" xr:uid="{00000000-0002-0000-0100-000006000000}">
      <formula1>$I$10:$I$11</formula1>
    </dataValidation>
    <dataValidation type="list" allowBlank="1" showInputMessage="1" showErrorMessage="1" sqref="J16" xr:uid="{00000000-0002-0000-0100-000007000000}">
      <formula1>$J$10:$J$11</formula1>
    </dataValidation>
    <dataValidation type="list" allowBlank="1" showInputMessage="1" showErrorMessage="1" sqref="K16" xr:uid="{00000000-0002-0000-0100-000008000000}">
      <formula1>$K$10:$K$11</formula1>
    </dataValidation>
    <dataValidation type="list" allowBlank="1" showInputMessage="1" showErrorMessage="1" sqref="L16" xr:uid="{00000000-0002-0000-0100-000009000000}">
      <formula1>$L$10:$L$11</formula1>
    </dataValidation>
    <dataValidation type="list" allowBlank="1" showInputMessage="1" showErrorMessage="1" sqref="M16" xr:uid="{00000000-0002-0000-0100-00000A000000}">
      <formula1>$M$10:$M$11</formula1>
    </dataValidation>
    <dataValidation type="list" allowBlank="1" showInputMessage="1" showErrorMessage="1" sqref="N16" xr:uid="{00000000-0002-0000-0100-00000B000000}">
      <formula1>$N$10:$N$11</formula1>
    </dataValidation>
    <dataValidation type="list" allowBlank="1" showInputMessage="1" showErrorMessage="1" sqref="O16" xr:uid="{00000000-0002-0000-0100-00000C000000}">
      <formula1>$O$10:$O$11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3"/>
  <sheetViews>
    <sheetView workbookViewId="0">
      <selection activeCell="Y29" sqref="Y29"/>
    </sheetView>
  </sheetViews>
  <sheetFormatPr defaultRowHeight="12.75" x14ac:dyDescent="0.2"/>
  <cols>
    <col min="1" max="1" width="4.85546875" style="15" bestFit="1" customWidth="1"/>
    <col min="2" max="2" width="3.5703125" style="15" bestFit="1" customWidth="1"/>
    <col min="3" max="3" width="3.5703125" customWidth="1"/>
    <col min="4" max="41" width="4" bestFit="1" customWidth="1"/>
    <col min="42" max="42" width="3" bestFit="1" customWidth="1"/>
  </cols>
  <sheetData>
    <row r="1" spans="1:42" x14ac:dyDescent="0.2">
      <c r="A1" s="24"/>
      <c r="B1" s="24"/>
      <c r="C1" s="25">
        <v>0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</row>
    <row r="2" spans="1:42" x14ac:dyDescent="0.2">
      <c r="A2" s="24"/>
      <c r="B2" s="24"/>
      <c r="C2" s="26" t="s">
        <v>53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14" t="s">
        <v>17</v>
      </c>
      <c r="Q2" s="14" t="s">
        <v>2</v>
      </c>
      <c r="R2" s="14" t="s">
        <v>3</v>
      </c>
      <c r="S2" s="14" t="s">
        <v>18</v>
      </c>
      <c r="T2" s="14" t="s">
        <v>4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4" t="s">
        <v>32</v>
      </c>
      <c r="AI2" s="14" t="s">
        <v>33</v>
      </c>
      <c r="AJ2" s="14" t="s">
        <v>34</v>
      </c>
      <c r="AK2" s="14" t="s">
        <v>35</v>
      </c>
      <c r="AL2" s="14" t="s">
        <v>36</v>
      </c>
      <c r="AM2" s="14" t="s">
        <v>37</v>
      </c>
      <c r="AN2" s="14" t="s">
        <v>38</v>
      </c>
      <c r="AO2" s="14" t="s">
        <v>39</v>
      </c>
      <c r="AP2" s="14" t="s">
        <v>54</v>
      </c>
    </row>
    <row r="3" spans="1:42" x14ac:dyDescent="0.2">
      <c r="A3" s="27" t="s">
        <v>55</v>
      </c>
      <c r="B3" s="28" t="s">
        <v>0</v>
      </c>
      <c r="C3" s="25" t="s">
        <v>40</v>
      </c>
      <c r="D3" s="25" t="s">
        <v>40</v>
      </c>
      <c r="E3" s="25" t="s">
        <v>40</v>
      </c>
      <c r="F3" s="29">
        <v>1</v>
      </c>
      <c r="G3" s="25" t="s">
        <v>40</v>
      </c>
      <c r="H3" s="29">
        <v>1</v>
      </c>
      <c r="I3" s="29">
        <v>0</v>
      </c>
      <c r="J3" s="29">
        <v>0</v>
      </c>
      <c r="K3" s="25" t="s">
        <v>40</v>
      </c>
      <c r="L3" s="29">
        <v>0</v>
      </c>
      <c r="M3" s="29">
        <v>1</v>
      </c>
      <c r="N3" s="29">
        <v>0</v>
      </c>
      <c r="O3" s="29">
        <v>0</v>
      </c>
      <c r="P3" s="4"/>
      <c r="Q3" s="4"/>
      <c r="R3" s="4"/>
      <c r="S3" t="s">
        <v>40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t="s">
        <v>40</v>
      </c>
      <c r="AJ3" s="4"/>
      <c r="AK3" s="4"/>
      <c r="AL3" s="4"/>
      <c r="AM3" s="4"/>
      <c r="AN3" s="4"/>
      <c r="AO3" s="4"/>
      <c r="AP3" s="4"/>
    </row>
    <row r="4" spans="1:42" x14ac:dyDescent="0.2">
      <c r="A4" s="24">
        <v>1</v>
      </c>
      <c r="B4" s="28" t="s">
        <v>5</v>
      </c>
      <c r="C4" s="25"/>
      <c r="D4" s="30">
        <v>0</v>
      </c>
      <c r="E4" s="25"/>
      <c r="F4" s="31">
        <v>1</v>
      </c>
      <c r="G4" s="25"/>
      <c r="H4" s="31">
        <v>1</v>
      </c>
      <c r="I4" s="25"/>
      <c r="J4" s="31">
        <v>0</v>
      </c>
      <c r="K4" s="25"/>
      <c r="L4" s="31">
        <v>0</v>
      </c>
      <c r="M4" s="25"/>
      <c r="N4" s="31">
        <v>0</v>
      </c>
      <c r="O4" s="25"/>
      <c r="P4" s="1"/>
      <c r="R4" s="1"/>
      <c r="T4" s="1"/>
      <c r="V4" s="1"/>
      <c r="X4" s="1"/>
      <c r="Z4" s="1"/>
      <c r="AB4" s="1"/>
      <c r="AD4" s="1"/>
      <c r="AF4" s="1"/>
      <c r="AH4" s="1"/>
      <c r="AJ4" s="1"/>
      <c r="AL4" s="1"/>
      <c r="AN4" s="1"/>
      <c r="AP4" s="1"/>
    </row>
    <row r="5" spans="1:42" x14ac:dyDescent="0.2">
      <c r="A5" s="24">
        <v>2</v>
      </c>
      <c r="B5" s="28" t="s">
        <v>6</v>
      </c>
      <c r="C5" s="25"/>
      <c r="D5" s="25"/>
      <c r="E5" s="30">
        <v>0</v>
      </c>
      <c r="F5" s="31">
        <v>1</v>
      </c>
      <c r="G5" s="25"/>
      <c r="H5" s="25"/>
      <c r="I5" s="31">
        <v>0</v>
      </c>
      <c r="J5" s="31">
        <v>0</v>
      </c>
      <c r="K5" s="25"/>
      <c r="L5" s="25"/>
      <c r="M5" s="31">
        <v>1</v>
      </c>
      <c r="N5" s="31">
        <v>0</v>
      </c>
      <c r="O5" s="25"/>
      <c r="Q5" s="1"/>
      <c r="R5" s="1"/>
      <c r="U5" s="1"/>
      <c r="V5" s="1"/>
      <c r="Y5" s="1"/>
      <c r="Z5" s="1"/>
      <c r="AC5" s="1"/>
      <c r="AD5" s="1"/>
      <c r="AG5" s="1"/>
      <c r="AH5" s="1"/>
      <c r="AK5" s="1"/>
      <c r="AL5" s="1"/>
      <c r="AO5" s="1"/>
      <c r="AP5" s="1"/>
    </row>
    <row r="6" spans="1:42" x14ac:dyDescent="0.2">
      <c r="A6" s="24">
        <v>4</v>
      </c>
      <c r="B6" s="28" t="s">
        <v>8</v>
      </c>
      <c r="C6" s="25"/>
      <c r="D6" s="25"/>
      <c r="E6" s="25"/>
      <c r="F6" s="25"/>
      <c r="G6" s="30">
        <v>1</v>
      </c>
      <c r="H6" s="31">
        <v>1</v>
      </c>
      <c r="I6" s="31">
        <v>0</v>
      </c>
      <c r="J6" s="31">
        <v>0</v>
      </c>
      <c r="K6" s="25"/>
      <c r="L6" s="25"/>
      <c r="M6" s="25"/>
      <c r="N6" s="25"/>
      <c r="O6" s="31">
        <v>0</v>
      </c>
      <c r="P6" s="1"/>
      <c r="Q6" s="1"/>
      <c r="R6" s="1"/>
      <c r="W6" s="1"/>
      <c r="X6" s="1"/>
      <c r="Y6" s="1"/>
      <c r="Z6" s="1"/>
      <c r="AA6" s="2"/>
      <c r="AB6" s="2"/>
      <c r="AC6" s="2"/>
      <c r="AD6" s="2"/>
      <c r="AE6" s="1"/>
      <c r="AF6" s="1"/>
      <c r="AG6" s="1"/>
      <c r="AH6" s="1"/>
      <c r="AI6" s="2"/>
      <c r="AJ6" s="2"/>
      <c r="AK6" s="2"/>
      <c r="AL6" s="2"/>
      <c r="AM6" s="1"/>
      <c r="AN6" s="1"/>
      <c r="AO6" s="1"/>
      <c r="AP6" s="1"/>
    </row>
    <row r="7" spans="1:42" x14ac:dyDescent="0.2">
      <c r="A7" s="24">
        <v>8</v>
      </c>
      <c r="B7" s="28" t="s">
        <v>12</v>
      </c>
      <c r="C7" s="25"/>
      <c r="D7" s="25"/>
      <c r="E7" s="25"/>
      <c r="F7" s="25"/>
      <c r="G7" s="25"/>
      <c r="H7" s="25"/>
      <c r="I7" s="25"/>
      <c r="J7" s="25"/>
      <c r="K7" s="30">
        <v>1</v>
      </c>
      <c r="L7" s="31">
        <v>0</v>
      </c>
      <c r="M7" s="31">
        <v>1</v>
      </c>
      <c r="N7" s="31">
        <v>0</v>
      </c>
      <c r="O7" s="31">
        <v>0</v>
      </c>
      <c r="P7" s="1"/>
      <c r="Q7" s="1"/>
      <c r="R7" s="1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24">
        <v>16</v>
      </c>
      <c r="B8" s="28" t="s">
        <v>18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42" s="2" customFormat="1" x14ac:dyDescent="0.2">
      <c r="A9" s="32">
        <v>32</v>
      </c>
      <c r="B9" s="33" t="s">
        <v>33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AI9" s="3"/>
      <c r="AJ9" s="1"/>
      <c r="AK9" s="1"/>
      <c r="AL9" s="1"/>
      <c r="AM9" s="1"/>
      <c r="AN9" s="1"/>
      <c r="AO9" s="1"/>
      <c r="AP9" s="1"/>
    </row>
    <row r="10" spans="1:42" x14ac:dyDescent="0.2">
      <c r="A10" s="24"/>
      <c r="B10" s="35" t="s">
        <v>1</v>
      </c>
      <c r="C10" s="36">
        <v>1</v>
      </c>
      <c r="D10" s="36">
        <v>0</v>
      </c>
      <c r="E10" s="36">
        <v>0</v>
      </c>
      <c r="F10" s="36">
        <v>1</v>
      </c>
      <c r="G10" s="36">
        <v>1</v>
      </c>
      <c r="H10" s="36">
        <v>1</v>
      </c>
      <c r="I10" s="36">
        <v>0</v>
      </c>
      <c r="J10" s="36">
        <v>0</v>
      </c>
      <c r="K10" s="36">
        <v>1</v>
      </c>
      <c r="L10" s="36">
        <v>0</v>
      </c>
      <c r="M10" s="36">
        <v>1</v>
      </c>
      <c r="N10" s="36">
        <v>0</v>
      </c>
      <c r="O10" s="36">
        <v>0</v>
      </c>
    </row>
    <row r="11" spans="1:42" x14ac:dyDescent="0.2">
      <c r="A11" s="37"/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</row>
    <row r="12" spans="1:42" x14ac:dyDescent="0.2">
      <c r="A12" s="41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</row>
    <row r="13" spans="1:42" x14ac:dyDescent="0.2">
      <c r="A13" s="24"/>
      <c r="B13" s="24"/>
      <c r="C13" s="25">
        <v>0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F13">
        <v>29</v>
      </c>
      <c r="AG13">
        <v>30</v>
      </c>
      <c r="AH13">
        <v>31</v>
      </c>
      <c r="AI13">
        <v>32</v>
      </c>
      <c r="AJ13">
        <v>33</v>
      </c>
      <c r="AK13">
        <v>34</v>
      </c>
      <c r="AL13">
        <v>35</v>
      </c>
      <c r="AM13">
        <v>36</v>
      </c>
      <c r="AN13">
        <v>37</v>
      </c>
      <c r="AO13">
        <v>38</v>
      </c>
      <c r="AP13">
        <v>39</v>
      </c>
    </row>
    <row r="14" spans="1:42" s="14" customFormat="1" x14ac:dyDescent="0.2">
      <c r="A14" s="28"/>
      <c r="B14" s="28"/>
      <c r="C14" s="26" t="s">
        <v>53</v>
      </c>
      <c r="D14" s="26" t="s">
        <v>5</v>
      </c>
      <c r="E14" s="26" t="s">
        <v>6</v>
      </c>
      <c r="F14" s="26" t="s">
        <v>7</v>
      </c>
      <c r="G14" s="26" t="s">
        <v>8</v>
      </c>
      <c r="H14" s="26" t="s">
        <v>9</v>
      </c>
      <c r="I14" s="26" t="s">
        <v>10</v>
      </c>
      <c r="J14" s="26" t="s">
        <v>11</v>
      </c>
      <c r="K14" s="26" t="s">
        <v>12</v>
      </c>
      <c r="L14" s="26" t="s">
        <v>13</v>
      </c>
      <c r="M14" s="26" t="s">
        <v>14</v>
      </c>
      <c r="N14" s="26" t="s">
        <v>15</v>
      </c>
      <c r="O14" s="26" t="s">
        <v>16</v>
      </c>
      <c r="P14" s="14" t="s">
        <v>17</v>
      </c>
      <c r="Q14" s="14" t="s">
        <v>2</v>
      </c>
      <c r="R14" s="14" t="s">
        <v>3</v>
      </c>
      <c r="S14" s="14" t="s">
        <v>18</v>
      </c>
      <c r="T14" s="14" t="s">
        <v>4</v>
      </c>
      <c r="U14" s="14" t="s">
        <v>19</v>
      </c>
      <c r="V14" s="14" t="s">
        <v>20</v>
      </c>
      <c r="W14" s="14" t="s">
        <v>21</v>
      </c>
      <c r="X14" s="14" t="s">
        <v>22</v>
      </c>
      <c r="Y14" s="14" t="s">
        <v>23</v>
      </c>
      <c r="Z14" s="14" t="s">
        <v>24</v>
      </c>
      <c r="AA14" s="14" t="s">
        <v>25</v>
      </c>
      <c r="AB14" s="14" t="s">
        <v>26</v>
      </c>
      <c r="AC14" s="14" t="s">
        <v>27</v>
      </c>
      <c r="AD14" s="14" t="s">
        <v>28</v>
      </c>
      <c r="AE14" s="14" t="s">
        <v>29</v>
      </c>
      <c r="AF14" s="14" t="s">
        <v>30</v>
      </c>
      <c r="AG14" s="14" t="s">
        <v>31</v>
      </c>
      <c r="AH14" s="14" t="s">
        <v>32</v>
      </c>
      <c r="AI14" s="14" t="s">
        <v>33</v>
      </c>
      <c r="AJ14" s="14" t="s">
        <v>34</v>
      </c>
      <c r="AK14" s="14" t="s">
        <v>35</v>
      </c>
      <c r="AL14" s="14" t="s">
        <v>36</v>
      </c>
      <c r="AM14" s="14" t="s">
        <v>37</v>
      </c>
      <c r="AN14" s="14" t="s">
        <v>38</v>
      </c>
      <c r="AO14" s="14" t="s">
        <v>39</v>
      </c>
      <c r="AP14" s="14" t="s">
        <v>54</v>
      </c>
    </row>
    <row r="15" spans="1:42" x14ac:dyDescent="0.2">
      <c r="A15" s="35" t="s">
        <v>48</v>
      </c>
      <c r="B15" s="28" t="s">
        <v>1</v>
      </c>
      <c r="C15" s="25">
        <v>1</v>
      </c>
      <c r="D15" s="25">
        <v>0</v>
      </c>
      <c r="E15" s="25">
        <v>0</v>
      </c>
      <c r="F15" s="29">
        <v>1</v>
      </c>
      <c r="G15" s="25">
        <v>1</v>
      </c>
      <c r="H15" s="29">
        <v>1</v>
      </c>
      <c r="I15" s="29">
        <v>0</v>
      </c>
      <c r="J15" s="29">
        <v>0</v>
      </c>
      <c r="K15" s="25">
        <v>1</v>
      </c>
      <c r="L15" s="29">
        <v>0</v>
      </c>
      <c r="M15" s="29">
        <v>1</v>
      </c>
      <c r="N15" s="29">
        <v>0</v>
      </c>
      <c r="O15" s="29">
        <v>0</v>
      </c>
      <c r="P15" s="4"/>
      <c r="Q15" s="4"/>
      <c r="R15" s="4"/>
      <c r="S15" t="s">
        <v>40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t="s">
        <v>40</v>
      </c>
      <c r="AJ15" s="4"/>
      <c r="AK15" s="4"/>
      <c r="AL15" s="4"/>
      <c r="AM15" s="4"/>
      <c r="AN15" s="4"/>
      <c r="AO15" s="4"/>
      <c r="AP15" s="4"/>
    </row>
    <row r="16" spans="1:42" x14ac:dyDescent="0.2">
      <c r="A16" s="35" t="s">
        <v>42</v>
      </c>
      <c r="B16" s="35">
        <v>0</v>
      </c>
      <c r="C16" s="34"/>
      <c r="D16" s="76">
        <v>0</v>
      </c>
      <c r="E16" s="25"/>
      <c r="F16" s="31">
        <v>1</v>
      </c>
      <c r="G16" s="25"/>
      <c r="H16" s="31">
        <v>1</v>
      </c>
      <c r="I16" s="25"/>
      <c r="J16" s="31">
        <v>0</v>
      </c>
      <c r="K16" s="25"/>
      <c r="L16" s="31">
        <v>0</v>
      </c>
      <c r="M16" s="25"/>
      <c r="N16" s="31">
        <v>0</v>
      </c>
      <c r="O16" s="25"/>
      <c r="P16" s="1"/>
      <c r="R16" s="1"/>
      <c r="T16" s="1"/>
      <c r="V16" s="1"/>
      <c r="X16" s="1"/>
      <c r="Z16" s="1"/>
      <c r="AB16" s="1"/>
      <c r="AD16" s="1"/>
      <c r="AF16" s="1"/>
      <c r="AH16" s="1"/>
      <c r="AJ16" s="1"/>
      <c r="AL16" s="1"/>
      <c r="AN16" s="1"/>
      <c r="AP16" s="1"/>
    </row>
    <row r="17" spans="1:42" x14ac:dyDescent="0.2">
      <c r="A17" s="35" t="s">
        <v>43</v>
      </c>
      <c r="B17" s="35">
        <v>0</v>
      </c>
      <c r="C17" s="34"/>
      <c r="D17" s="25"/>
      <c r="E17" s="76">
        <v>0</v>
      </c>
      <c r="F17" s="31">
        <v>1</v>
      </c>
      <c r="G17" s="25"/>
      <c r="H17" s="25"/>
      <c r="I17" s="31">
        <v>0</v>
      </c>
      <c r="J17" s="31">
        <v>0</v>
      </c>
      <c r="K17" s="25"/>
      <c r="L17" s="25"/>
      <c r="M17" s="31">
        <v>1</v>
      </c>
      <c r="N17" s="31">
        <v>0</v>
      </c>
      <c r="O17" s="25"/>
      <c r="Q17" s="1"/>
      <c r="R17" s="1"/>
      <c r="U17" s="1"/>
      <c r="V17" s="1"/>
      <c r="Y17" s="1"/>
      <c r="Z17" s="1"/>
      <c r="AC17" s="1"/>
      <c r="AD17" s="1"/>
      <c r="AG17" s="1"/>
      <c r="AH17" s="1"/>
      <c r="AK17" s="1"/>
      <c r="AL17" s="1"/>
      <c r="AO17" s="1"/>
      <c r="AP17" s="1"/>
    </row>
    <row r="18" spans="1:42" x14ac:dyDescent="0.2">
      <c r="A18" s="35" t="s">
        <v>44</v>
      </c>
      <c r="B18" s="35">
        <v>0</v>
      </c>
      <c r="C18" s="34"/>
      <c r="D18" s="25"/>
      <c r="E18" s="25"/>
      <c r="F18" s="25"/>
      <c r="G18" s="76">
        <v>1</v>
      </c>
      <c r="H18" s="31">
        <v>1</v>
      </c>
      <c r="I18" s="31">
        <v>0</v>
      </c>
      <c r="J18" s="31">
        <v>0</v>
      </c>
      <c r="K18" s="25"/>
      <c r="L18" s="25"/>
      <c r="M18" s="25"/>
      <c r="N18" s="25"/>
      <c r="O18" s="31">
        <v>0</v>
      </c>
      <c r="P18" s="1"/>
      <c r="Q18" s="1"/>
      <c r="R18" s="1"/>
      <c r="W18" s="1"/>
      <c r="X18" s="1"/>
      <c r="Y18" s="1"/>
      <c r="Z18" s="1"/>
      <c r="AA18" s="2"/>
      <c r="AB18" s="2"/>
      <c r="AC18" s="2"/>
      <c r="AD18" s="2"/>
      <c r="AE18" s="1"/>
      <c r="AF18" s="1"/>
      <c r="AG18" s="1"/>
      <c r="AH18" s="1"/>
      <c r="AI18" s="2"/>
      <c r="AJ18" s="2"/>
      <c r="AK18" s="2"/>
      <c r="AL18" s="2"/>
      <c r="AM18" s="1"/>
      <c r="AN18" s="1"/>
      <c r="AO18" s="1"/>
      <c r="AP18" s="1"/>
    </row>
    <row r="19" spans="1:42" x14ac:dyDescent="0.2">
      <c r="A19" s="35" t="s">
        <v>45</v>
      </c>
      <c r="B19" s="35">
        <v>0</v>
      </c>
      <c r="C19" s="34"/>
      <c r="D19" s="25"/>
      <c r="E19" s="25"/>
      <c r="F19" s="25"/>
      <c r="G19" s="25"/>
      <c r="H19" s="25"/>
      <c r="I19" s="25"/>
      <c r="J19" s="25"/>
      <c r="K19" s="76">
        <v>1</v>
      </c>
      <c r="L19" s="31">
        <v>0</v>
      </c>
      <c r="M19" s="31">
        <v>1</v>
      </c>
      <c r="N19" s="31">
        <v>0</v>
      </c>
      <c r="O19" s="31">
        <v>0</v>
      </c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1"/>
      <c r="AI19" s="2"/>
      <c r="AJ19" s="2"/>
      <c r="AK19" s="2"/>
      <c r="AL19" s="2"/>
      <c r="AM19" s="2"/>
      <c r="AN19" s="2"/>
      <c r="AO19" s="2"/>
      <c r="AP19" s="2"/>
    </row>
    <row r="20" spans="1:42" x14ac:dyDescent="0.2">
      <c r="A20" s="35" t="s">
        <v>46</v>
      </c>
      <c r="B20" s="35" t="s">
        <v>40</v>
      </c>
      <c r="C20" s="3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S20" s="3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42" s="2" customFormat="1" x14ac:dyDescent="0.2">
      <c r="A21" s="35" t="s">
        <v>47</v>
      </c>
      <c r="B21" s="35" t="s">
        <v>40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AI21" s="3"/>
      <c r="AJ21" s="1"/>
      <c r="AK21" s="1"/>
      <c r="AL21" s="1"/>
      <c r="AM21" s="1"/>
      <c r="AN21" s="1"/>
      <c r="AO21" s="1"/>
      <c r="AP21" s="1"/>
    </row>
    <row r="22" spans="1:42" s="2" customFormat="1" x14ac:dyDescent="0.2">
      <c r="A22" s="35" t="s">
        <v>53</v>
      </c>
      <c r="B22" s="35">
        <v>0</v>
      </c>
      <c r="C22" s="36">
        <v>1</v>
      </c>
      <c r="D22" s="36">
        <v>0</v>
      </c>
      <c r="E22" s="36">
        <v>0</v>
      </c>
      <c r="F22" s="36">
        <v>1</v>
      </c>
      <c r="G22" s="36">
        <v>1</v>
      </c>
      <c r="H22" s="36">
        <v>1</v>
      </c>
      <c r="I22" s="36">
        <v>0</v>
      </c>
      <c r="J22" s="36">
        <v>0</v>
      </c>
      <c r="K22" s="36">
        <v>1</v>
      </c>
      <c r="L22" s="36">
        <v>0</v>
      </c>
      <c r="M22" s="36">
        <v>1</v>
      </c>
      <c r="N22" s="36">
        <v>0</v>
      </c>
      <c r="O22" s="36">
        <v>0</v>
      </c>
    </row>
    <row r="23" spans="1:42" x14ac:dyDescent="0.2">
      <c r="A23" s="24"/>
      <c r="B23" s="35" t="s">
        <v>41</v>
      </c>
      <c r="C23" s="36">
        <v>1</v>
      </c>
      <c r="D23" s="36">
        <v>0</v>
      </c>
      <c r="E23" s="36">
        <v>0</v>
      </c>
      <c r="F23" s="36">
        <v>1</v>
      </c>
      <c r="G23" s="36">
        <v>1</v>
      </c>
      <c r="H23" s="36">
        <v>1</v>
      </c>
      <c r="I23" s="36">
        <v>0</v>
      </c>
      <c r="J23" s="36">
        <v>0</v>
      </c>
      <c r="K23" s="36">
        <v>1</v>
      </c>
      <c r="L23" s="36">
        <v>0</v>
      </c>
      <c r="M23" s="36">
        <v>1</v>
      </c>
      <c r="N23" s="36">
        <v>0</v>
      </c>
      <c r="O23" s="36">
        <v>0</v>
      </c>
    </row>
  </sheetData>
  <phoneticPr fontId="1" type="noConversion"/>
  <pageMargins left="0.75" right="0.75" top="1" bottom="1" header="0.5" footer="0.5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5"/>
  <sheetViews>
    <sheetView workbookViewId="0">
      <selection activeCell="AI21" sqref="AI21"/>
    </sheetView>
  </sheetViews>
  <sheetFormatPr defaultRowHeight="12.75" x14ac:dyDescent="0.2"/>
  <cols>
    <col min="1" max="1" width="4.85546875" bestFit="1" customWidth="1"/>
    <col min="2" max="2" width="4" bestFit="1" customWidth="1"/>
    <col min="3" max="3" width="4" customWidth="1"/>
    <col min="4" max="41" width="4" bestFit="1" customWidth="1"/>
    <col min="42" max="42" width="3" bestFit="1" customWidth="1"/>
  </cols>
  <sheetData>
    <row r="1" spans="1:42" s="5" customFormat="1" x14ac:dyDescent="0.2">
      <c r="A1" s="45"/>
      <c r="B1" s="45"/>
      <c r="C1" s="45">
        <v>0</v>
      </c>
      <c r="D1" s="45">
        <v>1</v>
      </c>
      <c r="E1" s="45">
        <v>2</v>
      </c>
      <c r="F1" s="45">
        <v>3</v>
      </c>
      <c r="G1" s="45">
        <v>4</v>
      </c>
      <c r="H1" s="45">
        <v>5</v>
      </c>
      <c r="I1" s="45">
        <v>6</v>
      </c>
      <c r="J1" s="45">
        <v>7</v>
      </c>
      <c r="K1" s="45">
        <v>8</v>
      </c>
      <c r="L1" s="45">
        <v>9</v>
      </c>
      <c r="M1" s="45">
        <v>10</v>
      </c>
      <c r="N1" s="45">
        <v>11</v>
      </c>
      <c r="O1" s="4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>
        <v>39</v>
      </c>
    </row>
    <row r="2" spans="1:42" s="21" customFormat="1" x14ac:dyDescent="0.2">
      <c r="A2" s="46"/>
      <c r="B2" s="46"/>
      <c r="C2" s="46" t="s">
        <v>53</v>
      </c>
      <c r="D2" s="46" t="s">
        <v>5</v>
      </c>
      <c r="E2" s="46" t="s">
        <v>6</v>
      </c>
      <c r="F2" s="46" t="s">
        <v>7</v>
      </c>
      <c r="G2" s="46" t="s">
        <v>8</v>
      </c>
      <c r="H2" s="46" t="s">
        <v>9</v>
      </c>
      <c r="I2" s="46" t="s">
        <v>10</v>
      </c>
      <c r="J2" s="46" t="s">
        <v>11</v>
      </c>
      <c r="K2" s="46" t="s">
        <v>12</v>
      </c>
      <c r="L2" s="46" t="s">
        <v>13</v>
      </c>
      <c r="M2" s="46" t="s">
        <v>14</v>
      </c>
      <c r="N2" s="46" t="s">
        <v>15</v>
      </c>
      <c r="O2" s="46" t="s">
        <v>16</v>
      </c>
      <c r="P2" s="21" t="s">
        <v>17</v>
      </c>
      <c r="Q2" s="21" t="s">
        <v>2</v>
      </c>
      <c r="R2" s="21" t="s">
        <v>3</v>
      </c>
      <c r="S2" s="21" t="s">
        <v>18</v>
      </c>
      <c r="T2" s="21" t="s">
        <v>4</v>
      </c>
      <c r="U2" s="21" t="s">
        <v>19</v>
      </c>
      <c r="V2" s="21" t="s">
        <v>20</v>
      </c>
      <c r="W2" s="21" t="s">
        <v>21</v>
      </c>
      <c r="X2" s="21" t="s">
        <v>22</v>
      </c>
      <c r="Y2" s="21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21" t="s">
        <v>34</v>
      </c>
      <c r="AK2" s="21" t="s">
        <v>35</v>
      </c>
      <c r="AL2" s="21" t="s">
        <v>36</v>
      </c>
      <c r="AM2" s="21" t="s">
        <v>37</v>
      </c>
      <c r="AN2" s="21" t="s">
        <v>38</v>
      </c>
      <c r="AO2" s="21" t="s">
        <v>39</v>
      </c>
      <c r="AP2" s="14" t="s">
        <v>54</v>
      </c>
    </row>
    <row r="3" spans="1:42" s="5" customFormat="1" x14ac:dyDescent="0.2">
      <c r="A3" s="27" t="s">
        <v>55</v>
      </c>
      <c r="B3" s="28" t="s">
        <v>0</v>
      </c>
      <c r="C3" s="45" t="s">
        <v>40</v>
      </c>
      <c r="D3" s="45" t="s">
        <v>40</v>
      </c>
      <c r="E3" s="45" t="s">
        <v>40</v>
      </c>
      <c r="F3" s="47">
        <v>1</v>
      </c>
      <c r="G3" s="45" t="s">
        <v>40</v>
      </c>
      <c r="H3" s="47">
        <v>1</v>
      </c>
      <c r="I3" s="47">
        <v>0</v>
      </c>
      <c r="J3" s="47">
        <v>0</v>
      </c>
      <c r="K3" s="45" t="s">
        <v>40</v>
      </c>
      <c r="L3" s="47">
        <v>0</v>
      </c>
      <c r="M3" s="47">
        <v>1</v>
      </c>
      <c r="N3" s="47">
        <v>0</v>
      </c>
      <c r="O3" s="47">
        <v>0</v>
      </c>
      <c r="P3" s="6"/>
      <c r="Q3" s="6"/>
      <c r="R3" s="6"/>
      <c r="S3" s="5" t="s">
        <v>40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 t="s">
        <v>40</v>
      </c>
      <c r="AJ3" s="6"/>
      <c r="AK3" s="6"/>
      <c r="AL3" s="6"/>
      <c r="AM3" s="6"/>
      <c r="AN3" s="6"/>
      <c r="AO3" s="6"/>
      <c r="AP3" s="4"/>
    </row>
    <row r="4" spans="1:42" s="5" customFormat="1" x14ac:dyDescent="0.2">
      <c r="A4" s="24">
        <v>1</v>
      </c>
      <c r="B4" s="28" t="s">
        <v>5</v>
      </c>
      <c r="C4" s="45"/>
      <c r="D4" s="48">
        <v>0</v>
      </c>
      <c r="E4" s="45"/>
      <c r="F4" s="49">
        <v>1</v>
      </c>
      <c r="G4" s="45"/>
      <c r="H4" s="49">
        <v>1</v>
      </c>
      <c r="I4" s="45"/>
      <c r="J4" s="49">
        <v>0</v>
      </c>
      <c r="K4" s="45"/>
      <c r="L4" s="49">
        <v>0</v>
      </c>
      <c r="M4" s="45"/>
      <c r="N4" s="49">
        <v>0</v>
      </c>
      <c r="O4" s="45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</row>
    <row r="5" spans="1:42" s="5" customFormat="1" x14ac:dyDescent="0.2">
      <c r="A5" s="24">
        <v>2</v>
      </c>
      <c r="B5" s="28" t="s">
        <v>6</v>
      </c>
      <c r="C5" s="45"/>
      <c r="D5" s="45"/>
      <c r="E5" s="48">
        <v>0</v>
      </c>
      <c r="F5" s="49">
        <v>1</v>
      </c>
      <c r="G5" s="45"/>
      <c r="H5" s="45"/>
      <c r="I5" s="49">
        <v>0</v>
      </c>
      <c r="J5" s="49">
        <v>0</v>
      </c>
      <c r="K5" s="45"/>
      <c r="L5" s="45"/>
      <c r="M5" s="49">
        <v>1</v>
      </c>
      <c r="N5" s="49">
        <v>0</v>
      </c>
      <c r="O5" s="45"/>
      <c r="Q5" s="8"/>
      <c r="R5" s="8"/>
      <c r="U5" s="8"/>
      <c r="V5" s="8"/>
      <c r="Y5" s="8"/>
      <c r="Z5" s="8"/>
      <c r="AC5" s="8"/>
      <c r="AD5" s="8"/>
      <c r="AG5" s="8"/>
      <c r="AH5" s="8"/>
      <c r="AK5" s="8"/>
      <c r="AL5" s="8"/>
      <c r="AO5" s="8"/>
      <c r="AP5" s="8"/>
    </row>
    <row r="6" spans="1:42" s="5" customFormat="1" x14ac:dyDescent="0.2">
      <c r="A6" s="24">
        <v>4</v>
      </c>
      <c r="B6" s="28" t="s">
        <v>8</v>
      </c>
      <c r="C6" s="45"/>
      <c r="D6" s="45"/>
      <c r="E6" s="45"/>
      <c r="F6" s="45"/>
      <c r="G6" s="48">
        <v>1</v>
      </c>
      <c r="H6" s="49">
        <v>1</v>
      </c>
      <c r="I6" s="49">
        <v>0</v>
      </c>
      <c r="J6" s="49">
        <v>0</v>
      </c>
      <c r="K6" s="45"/>
      <c r="L6" s="45"/>
      <c r="M6" s="45"/>
      <c r="N6" s="45"/>
      <c r="O6" s="49">
        <v>0</v>
      </c>
      <c r="P6" s="8"/>
      <c r="Q6" s="8"/>
      <c r="R6" s="8"/>
      <c r="W6" s="8"/>
      <c r="X6" s="8"/>
      <c r="Y6" s="8"/>
      <c r="Z6" s="8"/>
      <c r="AA6" s="9"/>
      <c r="AB6" s="9"/>
      <c r="AC6" s="9"/>
      <c r="AD6" s="9"/>
      <c r="AE6" s="8"/>
      <c r="AF6" s="8"/>
      <c r="AG6" s="8"/>
      <c r="AH6" s="8"/>
      <c r="AI6" s="9"/>
      <c r="AJ6" s="9"/>
      <c r="AK6" s="9"/>
      <c r="AL6" s="9"/>
      <c r="AM6" s="8"/>
      <c r="AN6" s="8"/>
      <c r="AO6" s="8"/>
      <c r="AP6" s="8"/>
    </row>
    <row r="7" spans="1:42" s="5" customFormat="1" x14ac:dyDescent="0.2">
      <c r="A7" s="24">
        <v>8</v>
      </c>
      <c r="B7" s="28" t="s">
        <v>12</v>
      </c>
      <c r="C7" s="45"/>
      <c r="D7" s="45"/>
      <c r="E7" s="45"/>
      <c r="F7" s="45"/>
      <c r="G7" s="45"/>
      <c r="H7" s="45"/>
      <c r="I7" s="45"/>
      <c r="J7" s="45"/>
      <c r="K7" s="48">
        <v>1</v>
      </c>
      <c r="L7" s="49">
        <v>0</v>
      </c>
      <c r="M7" s="49">
        <v>1</v>
      </c>
      <c r="N7" s="49">
        <v>0</v>
      </c>
      <c r="O7" s="49">
        <v>0</v>
      </c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8"/>
      <c r="AB7" s="8"/>
      <c r="AC7" s="8"/>
      <c r="AD7" s="8"/>
      <c r="AE7" s="8"/>
      <c r="AF7" s="8"/>
      <c r="AG7" s="8"/>
      <c r="AH7" s="8"/>
      <c r="AI7" s="9"/>
      <c r="AJ7" s="9"/>
      <c r="AK7" s="9"/>
      <c r="AL7" s="9"/>
      <c r="AM7" s="9"/>
      <c r="AN7" s="9"/>
      <c r="AO7" s="9"/>
      <c r="AP7" s="9"/>
    </row>
    <row r="8" spans="1:42" s="5" customFormat="1" x14ac:dyDescent="0.2">
      <c r="A8" s="24">
        <v>16</v>
      </c>
      <c r="B8" s="28" t="s">
        <v>18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42" s="9" customFormat="1" x14ac:dyDescent="0.2">
      <c r="A9" s="32">
        <v>32</v>
      </c>
      <c r="B9" s="33" t="s">
        <v>33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AI9" s="7"/>
      <c r="AJ9" s="8"/>
      <c r="AK9" s="8"/>
      <c r="AL9" s="8"/>
      <c r="AM9" s="8"/>
      <c r="AN9" s="8"/>
      <c r="AO9" s="8"/>
      <c r="AP9" s="8"/>
    </row>
    <row r="10" spans="1:42" s="5" customFormat="1" x14ac:dyDescent="0.2">
      <c r="A10" s="45"/>
      <c r="B10" s="57" t="s">
        <v>1</v>
      </c>
      <c r="C10" s="57">
        <v>1</v>
      </c>
      <c r="D10" s="57">
        <v>0</v>
      </c>
      <c r="E10" s="57">
        <v>0</v>
      </c>
      <c r="F10" s="57">
        <v>1</v>
      </c>
      <c r="G10" s="57">
        <v>1</v>
      </c>
      <c r="H10" s="57">
        <v>1</v>
      </c>
      <c r="I10" s="57">
        <v>0</v>
      </c>
      <c r="J10" s="57">
        <v>0</v>
      </c>
      <c r="K10" s="57">
        <v>1</v>
      </c>
      <c r="L10" s="57">
        <v>0</v>
      </c>
      <c r="M10" s="57">
        <v>1</v>
      </c>
      <c r="N10" s="57">
        <v>0</v>
      </c>
      <c r="O10" s="57">
        <v>0</v>
      </c>
    </row>
    <row r="11" spans="1:42" s="5" customFormat="1" x14ac:dyDescent="0.2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42" s="5" customFormat="1" x14ac:dyDescent="0.2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3"/>
    </row>
    <row r="13" spans="1:42" s="5" customFormat="1" x14ac:dyDescent="0.2">
      <c r="A13" s="45"/>
      <c r="B13" s="45"/>
      <c r="C13" s="45">
        <v>0</v>
      </c>
      <c r="D13" s="45">
        <v>1</v>
      </c>
      <c r="E13" s="45">
        <v>2</v>
      </c>
      <c r="F13" s="45">
        <v>3</v>
      </c>
      <c r="G13" s="45">
        <v>4</v>
      </c>
      <c r="H13" s="45">
        <v>5</v>
      </c>
      <c r="I13" s="45">
        <v>6</v>
      </c>
      <c r="J13" s="45">
        <v>7</v>
      </c>
      <c r="K13" s="45">
        <v>8</v>
      </c>
      <c r="L13" s="45">
        <v>9</v>
      </c>
      <c r="M13" s="45">
        <v>10</v>
      </c>
      <c r="N13" s="45">
        <v>11</v>
      </c>
      <c r="O13" s="4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s="5">
        <v>25</v>
      </c>
      <c r="AC13" s="5">
        <v>26</v>
      </c>
      <c r="AD13" s="5">
        <v>27</v>
      </c>
      <c r="AE13" s="5">
        <v>28</v>
      </c>
      <c r="AF13" s="5">
        <v>29</v>
      </c>
      <c r="AG13" s="5">
        <v>30</v>
      </c>
      <c r="AH13" s="5">
        <v>31</v>
      </c>
      <c r="AI13" s="5">
        <v>32</v>
      </c>
      <c r="AJ13" s="5">
        <v>33</v>
      </c>
      <c r="AK13" s="5">
        <v>34</v>
      </c>
      <c r="AL13" s="5">
        <v>35</v>
      </c>
      <c r="AM13" s="5">
        <v>36</v>
      </c>
      <c r="AN13" s="5">
        <v>37</v>
      </c>
      <c r="AO13" s="5">
        <v>38</v>
      </c>
      <c r="AP13">
        <v>39</v>
      </c>
    </row>
    <row r="14" spans="1:42" s="21" customFormat="1" x14ac:dyDescent="0.2">
      <c r="A14" s="46"/>
      <c r="B14" s="46"/>
      <c r="C14" s="46" t="s">
        <v>53</v>
      </c>
      <c r="D14" s="46" t="s">
        <v>5</v>
      </c>
      <c r="E14" s="46" t="s">
        <v>6</v>
      </c>
      <c r="F14" s="46" t="s">
        <v>7</v>
      </c>
      <c r="G14" s="46" t="s">
        <v>8</v>
      </c>
      <c r="H14" s="46" t="s">
        <v>9</v>
      </c>
      <c r="I14" s="46" t="s">
        <v>10</v>
      </c>
      <c r="J14" s="46" t="s">
        <v>11</v>
      </c>
      <c r="K14" s="46" t="s">
        <v>12</v>
      </c>
      <c r="L14" s="46" t="s">
        <v>13</v>
      </c>
      <c r="M14" s="46" t="s">
        <v>14</v>
      </c>
      <c r="N14" s="46" t="s">
        <v>15</v>
      </c>
      <c r="O14" s="46" t="s">
        <v>16</v>
      </c>
      <c r="P14" s="21" t="s">
        <v>17</v>
      </c>
      <c r="Q14" s="21" t="s">
        <v>2</v>
      </c>
      <c r="R14" s="21" t="s">
        <v>3</v>
      </c>
      <c r="S14" s="21" t="s">
        <v>18</v>
      </c>
      <c r="T14" s="21" t="s">
        <v>4</v>
      </c>
      <c r="U14" s="21" t="s">
        <v>19</v>
      </c>
      <c r="V14" s="21" t="s">
        <v>20</v>
      </c>
      <c r="W14" s="21" t="s">
        <v>21</v>
      </c>
      <c r="X14" s="21" t="s">
        <v>22</v>
      </c>
      <c r="Y14" s="21" t="s">
        <v>23</v>
      </c>
      <c r="Z14" s="21" t="s">
        <v>24</v>
      </c>
      <c r="AA14" s="21" t="s">
        <v>25</v>
      </c>
      <c r="AB14" s="21" t="s">
        <v>26</v>
      </c>
      <c r="AC14" s="21" t="s">
        <v>27</v>
      </c>
      <c r="AD14" s="21" t="s">
        <v>28</v>
      </c>
      <c r="AE14" s="21" t="s">
        <v>29</v>
      </c>
      <c r="AF14" s="21" t="s">
        <v>30</v>
      </c>
      <c r="AG14" s="21" t="s">
        <v>31</v>
      </c>
      <c r="AH14" s="21" t="s">
        <v>32</v>
      </c>
      <c r="AI14" s="21" t="s">
        <v>33</v>
      </c>
      <c r="AJ14" s="21" t="s">
        <v>34</v>
      </c>
      <c r="AK14" s="21" t="s">
        <v>35</v>
      </c>
      <c r="AL14" s="21" t="s">
        <v>36</v>
      </c>
      <c r="AM14" s="21" t="s">
        <v>37</v>
      </c>
      <c r="AN14" s="21" t="s">
        <v>38</v>
      </c>
      <c r="AO14" s="21" t="s">
        <v>39</v>
      </c>
      <c r="AP14" s="14" t="s">
        <v>54</v>
      </c>
    </row>
    <row r="15" spans="1:42" s="5" customFormat="1" x14ac:dyDescent="0.2">
      <c r="A15" s="51" t="s">
        <v>48</v>
      </c>
      <c r="B15" s="52" t="s">
        <v>1</v>
      </c>
      <c r="C15" s="45">
        <v>1</v>
      </c>
      <c r="D15" s="45">
        <v>0</v>
      </c>
      <c r="E15" s="45">
        <v>0</v>
      </c>
      <c r="F15" s="72">
        <v>0</v>
      </c>
      <c r="G15" s="45">
        <v>1</v>
      </c>
      <c r="H15" s="47">
        <v>1</v>
      </c>
      <c r="I15" s="47">
        <v>0</v>
      </c>
      <c r="J15" s="47">
        <v>0</v>
      </c>
      <c r="K15" s="45">
        <v>1</v>
      </c>
      <c r="L15" s="47">
        <v>0</v>
      </c>
      <c r="M15" s="47">
        <v>1</v>
      </c>
      <c r="N15" s="47">
        <v>0</v>
      </c>
      <c r="O15" s="47">
        <v>0</v>
      </c>
      <c r="P15" s="6"/>
      <c r="Q15" s="6"/>
      <c r="R15" s="6"/>
      <c r="S15" s="5" t="s">
        <v>40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 t="s">
        <v>40</v>
      </c>
      <c r="AJ15" s="6"/>
      <c r="AK15" s="6"/>
      <c r="AL15" s="6"/>
      <c r="AM15" s="6"/>
      <c r="AN15" s="6"/>
      <c r="AO15" s="6"/>
      <c r="AP15" s="4"/>
    </row>
    <row r="16" spans="1:42" s="5" customFormat="1" x14ac:dyDescent="0.2">
      <c r="A16" s="51" t="s">
        <v>42</v>
      </c>
      <c r="B16" s="68">
        <v>1</v>
      </c>
      <c r="C16" s="50"/>
      <c r="D16" s="72">
        <v>1</v>
      </c>
      <c r="E16" s="45"/>
      <c r="F16" s="72">
        <v>0</v>
      </c>
      <c r="G16" s="45"/>
      <c r="H16" s="49">
        <v>1</v>
      </c>
      <c r="I16" s="45"/>
      <c r="J16" s="49">
        <v>0</v>
      </c>
      <c r="K16" s="45"/>
      <c r="L16" s="49">
        <v>0</v>
      </c>
      <c r="M16" s="45"/>
      <c r="N16" s="49">
        <v>0</v>
      </c>
      <c r="O16" s="45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L16" s="8"/>
      <c r="AN16" s="8"/>
      <c r="AP16" s="8"/>
    </row>
    <row r="17" spans="1:42" s="5" customFormat="1" x14ac:dyDescent="0.2">
      <c r="A17" s="51" t="s">
        <v>43</v>
      </c>
      <c r="B17" s="68">
        <v>1</v>
      </c>
      <c r="C17" s="50"/>
      <c r="D17" s="45"/>
      <c r="E17" s="72">
        <v>1</v>
      </c>
      <c r="F17" s="72">
        <v>0</v>
      </c>
      <c r="G17" s="45"/>
      <c r="H17" s="45"/>
      <c r="I17" s="49">
        <v>0</v>
      </c>
      <c r="J17" s="49">
        <v>0</v>
      </c>
      <c r="K17" s="45"/>
      <c r="L17" s="45"/>
      <c r="M17" s="49">
        <v>1</v>
      </c>
      <c r="N17" s="49">
        <v>0</v>
      </c>
      <c r="O17" s="45"/>
      <c r="Q17" s="8"/>
      <c r="R17" s="8"/>
      <c r="U17" s="8"/>
      <c r="V17" s="8"/>
      <c r="Y17" s="8"/>
      <c r="Z17" s="8"/>
      <c r="AC17" s="8"/>
      <c r="AD17" s="8"/>
      <c r="AG17" s="8"/>
      <c r="AH17" s="8"/>
      <c r="AK17" s="8"/>
      <c r="AL17" s="8"/>
      <c r="AO17" s="8"/>
      <c r="AP17" s="8"/>
    </row>
    <row r="18" spans="1:42" s="5" customFormat="1" x14ac:dyDescent="0.2">
      <c r="A18" s="51" t="s">
        <v>44</v>
      </c>
      <c r="B18" s="51">
        <v>0</v>
      </c>
      <c r="C18" s="50"/>
      <c r="D18" s="45"/>
      <c r="E18" s="45"/>
      <c r="F18" s="45"/>
      <c r="G18" s="77">
        <v>1</v>
      </c>
      <c r="H18" s="49">
        <v>1</v>
      </c>
      <c r="I18" s="49">
        <v>0</v>
      </c>
      <c r="J18" s="49">
        <v>0</v>
      </c>
      <c r="K18" s="45"/>
      <c r="L18" s="45"/>
      <c r="M18" s="45"/>
      <c r="N18" s="45"/>
      <c r="O18" s="49">
        <v>0</v>
      </c>
      <c r="P18" s="8"/>
      <c r="Q18" s="8"/>
      <c r="R18" s="8"/>
      <c r="W18" s="8"/>
      <c r="X18" s="8"/>
      <c r="Y18" s="8"/>
      <c r="Z18" s="8"/>
      <c r="AA18" s="9"/>
      <c r="AB18" s="9"/>
      <c r="AC18" s="9"/>
      <c r="AD18" s="9"/>
      <c r="AE18" s="8"/>
      <c r="AF18" s="8"/>
      <c r="AG18" s="8"/>
      <c r="AH18" s="8"/>
      <c r="AI18" s="9"/>
      <c r="AJ18" s="9"/>
      <c r="AK18" s="9"/>
      <c r="AL18" s="9"/>
      <c r="AM18" s="8"/>
      <c r="AN18" s="8"/>
      <c r="AO18" s="8"/>
      <c r="AP18" s="8"/>
    </row>
    <row r="19" spans="1:42" s="5" customFormat="1" x14ac:dyDescent="0.2">
      <c r="A19" s="51" t="s">
        <v>45</v>
      </c>
      <c r="B19" s="51">
        <v>0</v>
      </c>
      <c r="C19" s="50"/>
      <c r="D19" s="45"/>
      <c r="E19" s="45"/>
      <c r="F19" s="45"/>
      <c r="G19" s="45"/>
      <c r="H19" s="45"/>
      <c r="I19" s="45"/>
      <c r="J19" s="45"/>
      <c r="K19" s="77">
        <v>1</v>
      </c>
      <c r="L19" s="49">
        <v>0</v>
      </c>
      <c r="M19" s="49">
        <v>1</v>
      </c>
      <c r="N19" s="49">
        <v>0</v>
      </c>
      <c r="O19" s="49">
        <v>0</v>
      </c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</row>
    <row r="20" spans="1:42" s="5" customFormat="1" x14ac:dyDescent="0.2">
      <c r="A20" s="51" t="s">
        <v>46</v>
      </c>
      <c r="B20" s="51" t="s">
        <v>40</v>
      </c>
      <c r="C20" s="50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2" s="9" customFormat="1" x14ac:dyDescent="0.2">
      <c r="A21" s="51" t="s">
        <v>47</v>
      </c>
      <c r="B21" s="51" t="s">
        <v>40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AI21" s="3"/>
      <c r="AJ21" s="8"/>
      <c r="AK21" s="8"/>
      <c r="AL21" s="8"/>
      <c r="AM21" s="8"/>
      <c r="AN21" s="8"/>
      <c r="AO21" s="8"/>
      <c r="AP21" s="8"/>
    </row>
    <row r="22" spans="1:42" s="9" customFormat="1" x14ac:dyDescent="0.2">
      <c r="A22" s="51" t="s">
        <v>53</v>
      </c>
      <c r="B22" s="68">
        <v>1</v>
      </c>
      <c r="C22" s="36">
        <v>1</v>
      </c>
      <c r="D22" s="67">
        <v>1</v>
      </c>
      <c r="E22" s="67">
        <v>1</v>
      </c>
      <c r="F22" s="67">
        <v>0</v>
      </c>
      <c r="G22" s="57">
        <v>1</v>
      </c>
      <c r="H22" s="57">
        <v>1</v>
      </c>
      <c r="I22" s="57">
        <v>0</v>
      </c>
      <c r="J22" s="57">
        <v>0</v>
      </c>
      <c r="K22" s="57">
        <v>1</v>
      </c>
      <c r="L22" s="57">
        <v>0</v>
      </c>
      <c r="M22" s="57">
        <v>1</v>
      </c>
      <c r="N22" s="57">
        <v>0</v>
      </c>
      <c r="O22" s="57">
        <v>0</v>
      </c>
    </row>
    <row r="23" spans="1:42" x14ac:dyDescent="0.2">
      <c r="A23" s="25"/>
      <c r="B23" s="36" t="s">
        <v>41</v>
      </c>
      <c r="C23" s="36">
        <v>1</v>
      </c>
      <c r="D23" s="57">
        <v>0</v>
      </c>
      <c r="E23" s="57">
        <v>0</v>
      </c>
      <c r="F23" s="73">
        <v>1</v>
      </c>
      <c r="G23" s="57">
        <v>1</v>
      </c>
      <c r="H23" s="57">
        <v>1</v>
      </c>
      <c r="I23" s="57">
        <v>0</v>
      </c>
      <c r="J23" s="57">
        <v>0</v>
      </c>
      <c r="K23" s="57">
        <v>1</v>
      </c>
      <c r="L23" s="57">
        <v>0</v>
      </c>
      <c r="M23" s="57">
        <v>1</v>
      </c>
      <c r="N23" s="57">
        <v>0</v>
      </c>
      <c r="O23" s="57">
        <v>0</v>
      </c>
    </row>
    <row r="24" spans="1:42" x14ac:dyDescent="0.2">
      <c r="A24" s="54" t="s">
        <v>49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42" x14ac:dyDescent="0.2">
      <c r="A25" s="55" t="s">
        <v>50</v>
      </c>
      <c r="B25" s="55"/>
      <c r="C25" s="55"/>
      <c r="D25" s="34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5"/>
  <sheetViews>
    <sheetView workbookViewId="0">
      <selection activeCell="AC27" sqref="AC27"/>
    </sheetView>
  </sheetViews>
  <sheetFormatPr defaultRowHeight="12.75" x14ac:dyDescent="0.2"/>
  <cols>
    <col min="1" max="1" width="4.85546875" bestFit="1" customWidth="1"/>
    <col min="2" max="2" width="4" bestFit="1" customWidth="1"/>
    <col min="3" max="3" width="4" customWidth="1"/>
    <col min="4" max="41" width="4" bestFit="1" customWidth="1"/>
    <col min="42" max="42" width="3" bestFit="1" customWidth="1"/>
  </cols>
  <sheetData>
    <row r="1" spans="1:42" s="5" customFormat="1" x14ac:dyDescent="0.2">
      <c r="A1" s="45"/>
      <c r="B1" s="45"/>
      <c r="C1" s="45">
        <v>0</v>
      </c>
      <c r="D1" s="45">
        <v>1</v>
      </c>
      <c r="E1" s="45">
        <v>2</v>
      </c>
      <c r="F1" s="45">
        <v>3</v>
      </c>
      <c r="G1" s="45">
        <v>4</v>
      </c>
      <c r="H1" s="45">
        <v>5</v>
      </c>
      <c r="I1" s="45">
        <v>6</v>
      </c>
      <c r="J1" s="45">
        <v>7</v>
      </c>
      <c r="K1" s="45">
        <v>8</v>
      </c>
      <c r="L1" s="45">
        <v>9</v>
      </c>
      <c r="M1" s="45">
        <v>10</v>
      </c>
      <c r="N1" s="45">
        <v>11</v>
      </c>
      <c r="O1" s="4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>
        <v>39</v>
      </c>
    </row>
    <row r="2" spans="1:42" s="21" customFormat="1" x14ac:dyDescent="0.2">
      <c r="A2" s="46"/>
      <c r="B2" s="46"/>
      <c r="C2" s="46" t="s">
        <v>53</v>
      </c>
      <c r="D2" s="46" t="s">
        <v>5</v>
      </c>
      <c r="E2" s="46" t="s">
        <v>6</v>
      </c>
      <c r="F2" s="46" t="s">
        <v>7</v>
      </c>
      <c r="G2" s="46" t="s">
        <v>8</v>
      </c>
      <c r="H2" s="46" t="s">
        <v>9</v>
      </c>
      <c r="I2" s="46" t="s">
        <v>10</v>
      </c>
      <c r="J2" s="46" t="s">
        <v>11</v>
      </c>
      <c r="K2" s="46" t="s">
        <v>12</v>
      </c>
      <c r="L2" s="46" t="s">
        <v>13</v>
      </c>
      <c r="M2" s="46" t="s">
        <v>14</v>
      </c>
      <c r="N2" s="46" t="s">
        <v>15</v>
      </c>
      <c r="O2" s="46" t="s">
        <v>16</v>
      </c>
      <c r="P2" s="21" t="s">
        <v>17</v>
      </c>
      <c r="Q2" s="21" t="s">
        <v>2</v>
      </c>
      <c r="R2" s="21" t="s">
        <v>3</v>
      </c>
      <c r="S2" s="21" t="s">
        <v>18</v>
      </c>
      <c r="T2" s="21" t="s">
        <v>4</v>
      </c>
      <c r="U2" s="21" t="s">
        <v>19</v>
      </c>
      <c r="V2" s="21" t="s">
        <v>20</v>
      </c>
      <c r="W2" s="21" t="s">
        <v>21</v>
      </c>
      <c r="X2" s="21" t="s">
        <v>22</v>
      </c>
      <c r="Y2" s="21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21" t="s">
        <v>34</v>
      </c>
      <c r="AK2" s="21" t="s">
        <v>35</v>
      </c>
      <c r="AL2" s="21" t="s">
        <v>36</v>
      </c>
      <c r="AM2" s="21" t="s">
        <v>37</v>
      </c>
      <c r="AN2" s="21" t="s">
        <v>38</v>
      </c>
      <c r="AO2" s="21" t="s">
        <v>39</v>
      </c>
      <c r="AP2" s="14" t="s">
        <v>54</v>
      </c>
    </row>
    <row r="3" spans="1:42" s="5" customFormat="1" x14ac:dyDescent="0.2">
      <c r="A3" s="27" t="s">
        <v>55</v>
      </c>
      <c r="B3" s="28" t="s">
        <v>0</v>
      </c>
      <c r="C3" s="45" t="s">
        <v>40</v>
      </c>
      <c r="D3" s="45" t="s">
        <v>40</v>
      </c>
      <c r="E3" s="45" t="s">
        <v>40</v>
      </c>
      <c r="F3" s="47">
        <v>1</v>
      </c>
      <c r="G3" s="45" t="s">
        <v>40</v>
      </c>
      <c r="H3" s="47">
        <v>1</v>
      </c>
      <c r="I3" s="47">
        <v>0</v>
      </c>
      <c r="J3" s="47">
        <v>0</v>
      </c>
      <c r="K3" s="45" t="s">
        <v>40</v>
      </c>
      <c r="L3" s="47">
        <v>0</v>
      </c>
      <c r="M3" s="47">
        <v>1</v>
      </c>
      <c r="N3" s="47">
        <v>0</v>
      </c>
      <c r="O3" s="47">
        <v>0</v>
      </c>
      <c r="P3" s="6"/>
      <c r="Q3" s="6"/>
      <c r="R3" s="6"/>
      <c r="S3" s="5" t="s">
        <v>40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 t="s">
        <v>40</v>
      </c>
      <c r="AJ3" s="6"/>
      <c r="AK3" s="6"/>
      <c r="AL3" s="6"/>
      <c r="AM3" s="6"/>
      <c r="AN3" s="6"/>
      <c r="AO3" s="6"/>
      <c r="AP3" s="4"/>
    </row>
    <row r="4" spans="1:42" s="5" customFormat="1" x14ac:dyDescent="0.2">
      <c r="A4" s="24">
        <v>1</v>
      </c>
      <c r="B4" s="28" t="s">
        <v>5</v>
      </c>
      <c r="C4" s="45"/>
      <c r="D4" s="48">
        <v>0</v>
      </c>
      <c r="E4" s="45"/>
      <c r="F4" s="49">
        <v>1</v>
      </c>
      <c r="G4" s="45"/>
      <c r="H4" s="49">
        <v>1</v>
      </c>
      <c r="I4" s="45"/>
      <c r="J4" s="49">
        <v>0</v>
      </c>
      <c r="K4" s="45"/>
      <c r="L4" s="49">
        <v>0</v>
      </c>
      <c r="M4" s="45"/>
      <c r="N4" s="49">
        <v>0</v>
      </c>
      <c r="O4" s="45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</row>
    <row r="5" spans="1:42" s="5" customFormat="1" x14ac:dyDescent="0.2">
      <c r="A5" s="24">
        <v>2</v>
      </c>
      <c r="B5" s="28" t="s">
        <v>6</v>
      </c>
      <c r="C5" s="45"/>
      <c r="D5" s="45"/>
      <c r="E5" s="48">
        <v>0</v>
      </c>
      <c r="F5" s="49">
        <v>1</v>
      </c>
      <c r="G5" s="45"/>
      <c r="H5" s="45"/>
      <c r="I5" s="49">
        <v>0</v>
      </c>
      <c r="J5" s="49">
        <v>0</v>
      </c>
      <c r="K5" s="45"/>
      <c r="L5" s="45"/>
      <c r="M5" s="49">
        <v>1</v>
      </c>
      <c r="N5" s="49">
        <v>0</v>
      </c>
      <c r="O5" s="45"/>
      <c r="Q5" s="8"/>
      <c r="R5" s="8"/>
      <c r="U5" s="8"/>
      <c r="V5" s="8"/>
      <c r="Y5" s="8"/>
      <c r="Z5" s="8"/>
      <c r="AC5" s="8"/>
      <c r="AD5" s="8"/>
      <c r="AG5" s="8"/>
      <c r="AH5" s="8"/>
      <c r="AK5" s="8"/>
      <c r="AL5" s="8"/>
      <c r="AO5" s="8"/>
      <c r="AP5" s="8"/>
    </row>
    <row r="6" spans="1:42" s="5" customFormat="1" x14ac:dyDescent="0.2">
      <c r="A6" s="24">
        <v>4</v>
      </c>
      <c r="B6" s="28" t="s">
        <v>8</v>
      </c>
      <c r="C6" s="45"/>
      <c r="D6" s="45"/>
      <c r="E6" s="45"/>
      <c r="F6" s="45"/>
      <c r="G6" s="48">
        <v>1</v>
      </c>
      <c r="H6" s="49">
        <v>1</v>
      </c>
      <c r="I6" s="49">
        <v>0</v>
      </c>
      <c r="J6" s="49">
        <v>0</v>
      </c>
      <c r="K6" s="45"/>
      <c r="L6" s="45"/>
      <c r="M6" s="45"/>
      <c r="N6" s="45"/>
      <c r="O6" s="49">
        <v>0</v>
      </c>
      <c r="P6" s="8"/>
      <c r="Q6" s="8"/>
      <c r="R6" s="8"/>
      <c r="W6" s="8"/>
      <c r="X6" s="8"/>
      <c r="Y6" s="8"/>
      <c r="Z6" s="8"/>
      <c r="AA6" s="9"/>
      <c r="AB6" s="9"/>
      <c r="AC6" s="9"/>
      <c r="AD6" s="9"/>
      <c r="AE6" s="8"/>
      <c r="AF6" s="8"/>
      <c r="AG6" s="8"/>
      <c r="AH6" s="8"/>
      <c r="AI6" s="9"/>
      <c r="AJ6" s="9"/>
      <c r="AK6" s="9"/>
      <c r="AL6" s="9"/>
      <c r="AM6" s="8"/>
      <c r="AN6" s="8"/>
      <c r="AO6" s="8"/>
      <c r="AP6" s="8"/>
    </row>
    <row r="7" spans="1:42" s="5" customFormat="1" x14ac:dyDescent="0.2">
      <c r="A7" s="24">
        <v>8</v>
      </c>
      <c r="B7" s="28" t="s">
        <v>12</v>
      </c>
      <c r="C7" s="45"/>
      <c r="D7" s="45"/>
      <c r="E7" s="45"/>
      <c r="F7" s="45"/>
      <c r="G7" s="45"/>
      <c r="H7" s="45"/>
      <c r="I7" s="45"/>
      <c r="J7" s="45"/>
      <c r="K7" s="48">
        <v>1</v>
      </c>
      <c r="L7" s="49">
        <v>0</v>
      </c>
      <c r="M7" s="49">
        <v>1</v>
      </c>
      <c r="N7" s="49">
        <v>0</v>
      </c>
      <c r="O7" s="49">
        <v>0</v>
      </c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8"/>
      <c r="AB7" s="8"/>
      <c r="AC7" s="8"/>
      <c r="AD7" s="8"/>
      <c r="AE7" s="8"/>
      <c r="AF7" s="8"/>
      <c r="AG7" s="8"/>
      <c r="AH7" s="8"/>
      <c r="AI7" s="9"/>
      <c r="AJ7" s="9"/>
      <c r="AK7" s="9"/>
      <c r="AL7" s="9"/>
      <c r="AM7" s="9"/>
      <c r="AN7" s="9"/>
      <c r="AO7" s="9"/>
      <c r="AP7" s="9"/>
    </row>
    <row r="8" spans="1:42" s="5" customFormat="1" x14ac:dyDescent="0.2">
      <c r="A8" s="24">
        <v>16</v>
      </c>
      <c r="B8" s="28" t="s">
        <v>18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42" s="9" customFormat="1" x14ac:dyDescent="0.2">
      <c r="A9" s="32">
        <v>32</v>
      </c>
      <c r="B9" s="33" t="s">
        <v>33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AI9" s="7"/>
      <c r="AJ9" s="8"/>
      <c r="AK9" s="8"/>
      <c r="AL9" s="8"/>
      <c r="AM9" s="8"/>
      <c r="AN9" s="8"/>
      <c r="AO9" s="8"/>
      <c r="AP9" s="8"/>
    </row>
    <row r="10" spans="1:42" s="5" customFormat="1" x14ac:dyDescent="0.2">
      <c r="A10" s="45"/>
      <c r="B10" s="57" t="s">
        <v>1</v>
      </c>
      <c r="C10" s="57">
        <v>1</v>
      </c>
      <c r="D10" s="57">
        <v>0</v>
      </c>
      <c r="E10" s="57">
        <v>0</v>
      </c>
      <c r="F10" s="57">
        <v>1</v>
      </c>
      <c r="G10" s="57">
        <v>1</v>
      </c>
      <c r="H10" s="57">
        <v>1</v>
      </c>
      <c r="I10" s="57">
        <v>0</v>
      </c>
      <c r="J10" s="57">
        <v>0</v>
      </c>
      <c r="K10" s="57">
        <v>1</v>
      </c>
      <c r="L10" s="57">
        <v>0</v>
      </c>
      <c r="M10" s="57">
        <v>1</v>
      </c>
      <c r="N10" s="57">
        <v>0</v>
      </c>
      <c r="O10" s="57">
        <v>0</v>
      </c>
    </row>
    <row r="11" spans="1:42" s="5" customFormat="1" x14ac:dyDescent="0.2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42" s="5" customFormat="1" x14ac:dyDescent="0.2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3"/>
    </row>
    <row r="13" spans="1:42" s="5" customFormat="1" x14ac:dyDescent="0.2">
      <c r="A13" s="45"/>
      <c r="B13" s="45"/>
      <c r="C13" s="45">
        <v>0</v>
      </c>
      <c r="D13" s="45">
        <v>1</v>
      </c>
      <c r="E13" s="45">
        <v>2</v>
      </c>
      <c r="F13" s="45">
        <v>3</v>
      </c>
      <c r="G13" s="45">
        <v>4</v>
      </c>
      <c r="H13" s="45">
        <v>5</v>
      </c>
      <c r="I13" s="45">
        <v>6</v>
      </c>
      <c r="J13" s="45">
        <v>7</v>
      </c>
      <c r="K13" s="45">
        <v>8</v>
      </c>
      <c r="L13" s="45">
        <v>9</v>
      </c>
      <c r="M13" s="45">
        <v>10</v>
      </c>
      <c r="N13" s="45">
        <v>11</v>
      </c>
      <c r="O13" s="4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s="5">
        <v>25</v>
      </c>
      <c r="AC13" s="5">
        <v>26</v>
      </c>
      <c r="AD13" s="5">
        <v>27</v>
      </c>
      <c r="AE13" s="5">
        <v>28</v>
      </c>
      <c r="AF13" s="5">
        <v>29</v>
      </c>
      <c r="AG13" s="5">
        <v>30</v>
      </c>
      <c r="AH13" s="5">
        <v>31</v>
      </c>
      <c r="AI13" s="5">
        <v>32</v>
      </c>
      <c r="AJ13" s="5">
        <v>33</v>
      </c>
      <c r="AK13" s="5">
        <v>34</v>
      </c>
      <c r="AL13" s="5">
        <v>35</v>
      </c>
      <c r="AM13" s="5">
        <v>36</v>
      </c>
      <c r="AN13" s="5">
        <v>37</v>
      </c>
      <c r="AO13" s="5">
        <v>38</v>
      </c>
      <c r="AP13">
        <v>39</v>
      </c>
    </row>
    <row r="14" spans="1:42" s="21" customFormat="1" x14ac:dyDescent="0.2">
      <c r="A14" s="46"/>
      <c r="B14" s="46"/>
      <c r="C14" s="46" t="s">
        <v>53</v>
      </c>
      <c r="D14" s="46" t="s">
        <v>5</v>
      </c>
      <c r="E14" s="46" t="s">
        <v>6</v>
      </c>
      <c r="F14" s="46" t="s">
        <v>7</v>
      </c>
      <c r="G14" s="46" t="s">
        <v>8</v>
      </c>
      <c r="H14" s="46" t="s">
        <v>9</v>
      </c>
      <c r="I14" s="46" t="s">
        <v>10</v>
      </c>
      <c r="J14" s="46" t="s">
        <v>11</v>
      </c>
      <c r="K14" s="46" t="s">
        <v>12</v>
      </c>
      <c r="L14" s="46" t="s">
        <v>13</v>
      </c>
      <c r="M14" s="46" t="s">
        <v>14</v>
      </c>
      <c r="N14" s="46" t="s">
        <v>15</v>
      </c>
      <c r="O14" s="46" t="s">
        <v>16</v>
      </c>
      <c r="P14" s="21" t="s">
        <v>17</v>
      </c>
      <c r="Q14" s="21" t="s">
        <v>2</v>
      </c>
      <c r="R14" s="21" t="s">
        <v>3</v>
      </c>
      <c r="S14" s="21" t="s">
        <v>18</v>
      </c>
      <c r="T14" s="21" t="s">
        <v>4</v>
      </c>
      <c r="U14" s="21" t="s">
        <v>19</v>
      </c>
      <c r="V14" s="21" t="s">
        <v>20</v>
      </c>
      <c r="W14" s="21" t="s">
        <v>21</v>
      </c>
      <c r="X14" s="21" t="s">
        <v>22</v>
      </c>
      <c r="Y14" s="21" t="s">
        <v>23</v>
      </c>
      <c r="Z14" s="21" t="s">
        <v>24</v>
      </c>
      <c r="AA14" s="21" t="s">
        <v>25</v>
      </c>
      <c r="AB14" s="21" t="s">
        <v>26</v>
      </c>
      <c r="AC14" s="21" t="s">
        <v>27</v>
      </c>
      <c r="AD14" s="21" t="s">
        <v>28</v>
      </c>
      <c r="AE14" s="21" t="s">
        <v>29</v>
      </c>
      <c r="AF14" s="21" t="s">
        <v>30</v>
      </c>
      <c r="AG14" s="21" t="s">
        <v>31</v>
      </c>
      <c r="AH14" s="21" t="s">
        <v>32</v>
      </c>
      <c r="AI14" s="21" t="s">
        <v>33</v>
      </c>
      <c r="AJ14" s="21" t="s">
        <v>34</v>
      </c>
      <c r="AK14" s="21" t="s">
        <v>35</v>
      </c>
      <c r="AL14" s="21" t="s">
        <v>36</v>
      </c>
      <c r="AM14" s="21" t="s">
        <v>37</v>
      </c>
      <c r="AN14" s="21" t="s">
        <v>38</v>
      </c>
      <c r="AO14" s="21" t="s">
        <v>39</v>
      </c>
      <c r="AP14" s="14" t="s">
        <v>54</v>
      </c>
    </row>
    <row r="15" spans="1:42" s="5" customFormat="1" x14ac:dyDescent="0.2">
      <c r="A15" s="51" t="s">
        <v>48</v>
      </c>
      <c r="B15" s="52" t="s">
        <v>1</v>
      </c>
      <c r="C15" s="45">
        <v>1</v>
      </c>
      <c r="D15" s="45">
        <v>0</v>
      </c>
      <c r="E15" s="45">
        <v>0</v>
      </c>
      <c r="F15" s="47">
        <v>1</v>
      </c>
      <c r="G15" s="45">
        <v>1</v>
      </c>
      <c r="H15" s="53">
        <v>0</v>
      </c>
      <c r="I15" s="47">
        <v>0</v>
      </c>
      <c r="J15" s="47">
        <v>0</v>
      </c>
      <c r="K15" s="45">
        <v>1</v>
      </c>
      <c r="L15" s="47">
        <v>0</v>
      </c>
      <c r="M15" s="47">
        <v>1</v>
      </c>
      <c r="N15" s="47">
        <v>0</v>
      </c>
      <c r="O15" s="47">
        <v>0</v>
      </c>
      <c r="P15" s="6"/>
      <c r="Q15" s="6"/>
      <c r="R15" s="6"/>
      <c r="S15" s="5" t="s">
        <v>40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 t="s">
        <v>40</v>
      </c>
      <c r="AJ15" s="6"/>
      <c r="AK15" s="6"/>
      <c r="AL15" s="6"/>
      <c r="AM15" s="6"/>
      <c r="AN15" s="6"/>
      <c r="AO15" s="6"/>
      <c r="AP15" s="4"/>
    </row>
    <row r="16" spans="1:42" s="5" customFormat="1" x14ac:dyDescent="0.2">
      <c r="A16" s="51" t="s">
        <v>42</v>
      </c>
      <c r="B16" s="68">
        <v>1</v>
      </c>
      <c r="C16" s="50"/>
      <c r="D16" s="72">
        <v>1</v>
      </c>
      <c r="E16" s="45"/>
      <c r="F16" s="49">
        <v>1</v>
      </c>
      <c r="G16" s="45"/>
      <c r="H16" s="72">
        <v>0</v>
      </c>
      <c r="I16" s="45"/>
      <c r="J16" s="49">
        <v>0</v>
      </c>
      <c r="K16" s="45"/>
      <c r="L16" s="49">
        <v>0</v>
      </c>
      <c r="M16" s="45"/>
      <c r="N16" s="49">
        <v>0</v>
      </c>
      <c r="O16" s="45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L16" s="8"/>
      <c r="AN16" s="8"/>
      <c r="AP16" s="8"/>
    </row>
    <row r="17" spans="1:42" s="5" customFormat="1" x14ac:dyDescent="0.2">
      <c r="A17" s="51" t="s">
        <v>43</v>
      </c>
      <c r="B17" s="51">
        <v>0</v>
      </c>
      <c r="C17" s="50"/>
      <c r="D17" s="45"/>
      <c r="E17" s="77">
        <v>0</v>
      </c>
      <c r="F17" s="49">
        <v>1</v>
      </c>
      <c r="G17" s="45"/>
      <c r="H17" s="45"/>
      <c r="I17" s="49">
        <v>0</v>
      </c>
      <c r="J17" s="49">
        <v>0</v>
      </c>
      <c r="K17" s="45"/>
      <c r="L17" s="45"/>
      <c r="M17" s="49">
        <v>1</v>
      </c>
      <c r="N17" s="49">
        <v>0</v>
      </c>
      <c r="O17" s="45"/>
      <c r="Q17" s="8"/>
      <c r="R17" s="8"/>
      <c r="U17" s="8"/>
      <c r="V17" s="8"/>
      <c r="Y17" s="8"/>
      <c r="Z17" s="8"/>
      <c r="AC17" s="8"/>
      <c r="AD17" s="8"/>
      <c r="AG17" s="8"/>
      <c r="AH17" s="8"/>
      <c r="AK17" s="8"/>
      <c r="AL17" s="8"/>
      <c r="AO17" s="8"/>
      <c r="AP17" s="8"/>
    </row>
    <row r="18" spans="1:42" s="5" customFormat="1" x14ac:dyDescent="0.2">
      <c r="A18" s="51" t="s">
        <v>44</v>
      </c>
      <c r="B18" s="68">
        <v>1</v>
      </c>
      <c r="C18" s="50"/>
      <c r="D18" s="45"/>
      <c r="E18" s="45"/>
      <c r="F18" s="45"/>
      <c r="G18" s="72">
        <v>0</v>
      </c>
      <c r="H18" s="72">
        <v>0</v>
      </c>
      <c r="I18" s="49">
        <v>0</v>
      </c>
      <c r="J18" s="49">
        <v>0</v>
      </c>
      <c r="K18" s="45"/>
      <c r="L18" s="45"/>
      <c r="M18" s="45"/>
      <c r="N18" s="45"/>
      <c r="O18" s="49">
        <v>0</v>
      </c>
      <c r="P18" s="8"/>
      <c r="Q18" s="8"/>
      <c r="R18" s="8"/>
      <c r="W18" s="8"/>
      <c r="X18" s="8"/>
      <c r="Y18" s="8"/>
      <c r="Z18" s="8"/>
      <c r="AA18" s="9"/>
      <c r="AB18" s="9"/>
      <c r="AC18" s="9"/>
      <c r="AD18" s="9"/>
      <c r="AE18" s="8"/>
      <c r="AF18" s="8"/>
      <c r="AG18" s="8"/>
      <c r="AH18" s="8"/>
      <c r="AI18" s="9"/>
      <c r="AJ18" s="9"/>
      <c r="AK18" s="9"/>
      <c r="AL18" s="9"/>
      <c r="AM18" s="8"/>
      <c r="AN18" s="8"/>
      <c r="AO18" s="8"/>
      <c r="AP18" s="8"/>
    </row>
    <row r="19" spans="1:42" s="5" customFormat="1" x14ac:dyDescent="0.2">
      <c r="A19" s="51" t="s">
        <v>45</v>
      </c>
      <c r="B19" s="51">
        <v>0</v>
      </c>
      <c r="C19" s="50"/>
      <c r="D19" s="45"/>
      <c r="E19" s="45"/>
      <c r="F19" s="45"/>
      <c r="G19" s="45"/>
      <c r="H19" s="45"/>
      <c r="I19" s="45"/>
      <c r="J19" s="45"/>
      <c r="K19" s="77">
        <v>1</v>
      </c>
      <c r="L19" s="49">
        <v>0</v>
      </c>
      <c r="M19" s="49">
        <v>1</v>
      </c>
      <c r="N19" s="49">
        <v>0</v>
      </c>
      <c r="O19" s="49">
        <v>0</v>
      </c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</row>
    <row r="20" spans="1:42" s="5" customFormat="1" x14ac:dyDescent="0.2">
      <c r="A20" s="51" t="s">
        <v>46</v>
      </c>
      <c r="B20" s="51" t="s">
        <v>40</v>
      </c>
      <c r="C20" s="50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2" s="9" customFormat="1" x14ac:dyDescent="0.2">
      <c r="A21" s="51" t="s">
        <v>47</v>
      </c>
      <c r="B21" s="51" t="s">
        <v>40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AI21" s="3"/>
      <c r="AJ21" s="8"/>
      <c r="AK21" s="8"/>
      <c r="AL21" s="8"/>
      <c r="AM21" s="8"/>
      <c r="AN21" s="8"/>
      <c r="AO21" s="8"/>
      <c r="AP21" s="8"/>
    </row>
    <row r="22" spans="1:42" s="9" customFormat="1" x14ac:dyDescent="0.2">
      <c r="A22" s="51" t="s">
        <v>53</v>
      </c>
      <c r="B22" s="68">
        <v>1</v>
      </c>
      <c r="C22" s="36">
        <v>1</v>
      </c>
      <c r="D22" s="67">
        <v>1</v>
      </c>
      <c r="E22" s="57">
        <v>0</v>
      </c>
      <c r="F22" s="57">
        <v>1</v>
      </c>
      <c r="G22" s="67">
        <v>0</v>
      </c>
      <c r="H22" s="67">
        <v>0</v>
      </c>
      <c r="I22" s="57">
        <v>0</v>
      </c>
      <c r="J22" s="57">
        <v>0</v>
      </c>
      <c r="K22" s="57">
        <v>1</v>
      </c>
      <c r="L22" s="57">
        <v>0</v>
      </c>
      <c r="M22" s="57">
        <v>1</v>
      </c>
      <c r="N22" s="57">
        <v>0</v>
      </c>
      <c r="O22" s="57">
        <v>0</v>
      </c>
    </row>
    <row r="23" spans="1:42" x14ac:dyDescent="0.2">
      <c r="A23" s="25"/>
      <c r="B23" s="36" t="s">
        <v>41</v>
      </c>
      <c r="C23" s="36">
        <v>1</v>
      </c>
      <c r="D23" s="57">
        <v>0</v>
      </c>
      <c r="E23" s="57">
        <v>0</v>
      </c>
      <c r="F23" s="57">
        <v>1</v>
      </c>
      <c r="G23" s="57">
        <v>1</v>
      </c>
      <c r="H23" s="56">
        <v>1</v>
      </c>
      <c r="I23" s="57">
        <v>0</v>
      </c>
      <c r="J23" s="57">
        <v>0</v>
      </c>
      <c r="K23" s="57">
        <v>1</v>
      </c>
      <c r="L23" s="57">
        <v>0</v>
      </c>
      <c r="M23" s="57">
        <v>1</v>
      </c>
      <c r="N23" s="57">
        <v>0</v>
      </c>
      <c r="O23" s="57">
        <v>0</v>
      </c>
    </row>
    <row r="24" spans="1:42" x14ac:dyDescent="0.2">
      <c r="A24" s="54" t="s">
        <v>49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42" x14ac:dyDescent="0.2">
      <c r="A25" s="55" t="s">
        <v>50</v>
      </c>
      <c r="B25" s="55"/>
      <c r="C25" s="55"/>
      <c r="D25" s="34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</sheetData>
  <phoneticPr fontId="1" type="noConversion"/>
  <pageMargins left="0.75" right="0.75" top="1" bottom="1" header="0.5" footer="0.5"/>
  <pageSetup orientation="portrait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5"/>
  <sheetViews>
    <sheetView workbookViewId="0">
      <selection activeCell="AI21" sqref="AI21"/>
    </sheetView>
  </sheetViews>
  <sheetFormatPr defaultRowHeight="12.75" x14ac:dyDescent="0.2"/>
  <cols>
    <col min="1" max="1" width="4.85546875" bestFit="1" customWidth="1"/>
    <col min="2" max="2" width="4" bestFit="1" customWidth="1"/>
    <col min="3" max="3" width="4" customWidth="1"/>
    <col min="4" max="41" width="4" bestFit="1" customWidth="1"/>
    <col min="42" max="42" width="3" bestFit="1" customWidth="1"/>
  </cols>
  <sheetData>
    <row r="1" spans="1:42" s="5" customFormat="1" x14ac:dyDescent="0.2">
      <c r="A1" s="45"/>
      <c r="B1" s="45"/>
      <c r="C1" s="45">
        <v>0</v>
      </c>
      <c r="D1" s="45">
        <v>1</v>
      </c>
      <c r="E1" s="45">
        <v>2</v>
      </c>
      <c r="F1" s="45">
        <v>3</v>
      </c>
      <c r="G1" s="45">
        <v>4</v>
      </c>
      <c r="H1" s="45">
        <v>5</v>
      </c>
      <c r="I1" s="45">
        <v>6</v>
      </c>
      <c r="J1" s="45">
        <v>7</v>
      </c>
      <c r="K1" s="45">
        <v>8</v>
      </c>
      <c r="L1" s="45">
        <v>9</v>
      </c>
      <c r="M1" s="45">
        <v>10</v>
      </c>
      <c r="N1" s="45">
        <v>11</v>
      </c>
      <c r="O1" s="4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>
        <v>39</v>
      </c>
    </row>
    <row r="2" spans="1:42" s="21" customFormat="1" x14ac:dyDescent="0.2">
      <c r="A2" s="46"/>
      <c r="B2" s="46"/>
      <c r="C2" s="46" t="s">
        <v>53</v>
      </c>
      <c r="D2" s="46" t="s">
        <v>5</v>
      </c>
      <c r="E2" s="46" t="s">
        <v>6</v>
      </c>
      <c r="F2" s="46" t="s">
        <v>7</v>
      </c>
      <c r="G2" s="46" t="s">
        <v>8</v>
      </c>
      <c r="H2" s="46" t="s">
        <v>9</v>
      </c>
      <c r="I2" s="46" t="s">
        <v>10</v>
      </c>
      <c r="J2" s="46" t="s">
        <v>11</v>
      </c>
      <c r="K2" s="46" t="s">
        <v>12</v>
      </c>
      <c r="L2" s="46" t="s">
        <v>13</v>
      </c>
      <c r="M2" s="46" t="s">
        <v>14</v>
      </c>
      <c r="N2" s="46" t="s">
        <v>15</v>
      </c>
      <c r="O2" s="46" t="s">
        <v>16</v>
      </c>
      <c r="P2" s="21" t="s">
        <v>17</v>
      </c>
      <c r="Q2" s="21" t="s">
        <v>2</v>
      </c>
      <c r="R2" s="21" t="s">
        <v>3</v>
      </c>
      <c r="S2" s="21" t="s">
        <v>18</v>
      </c>
      <c r="T2" s="21" t="s">
        <v>4</v>
      </c>
      <c r="U2" s="21" t="s">
        <v>19</v>
      </c>
      <c r="V2" s="21" t="s">
        <v>20</v>
      </c>
      <c r="W2" s="21" t="s">
        <v>21</v>
      </c>
      <c r="X2" s="21" t="s">
        <v>22</v>
      </c>
      <c r="Y2" s="21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21" t="s">
        <v>34</v>
      </c>
      <c r="AK2" s="21" t="s">
        <v>35</v>
      </c>
      <c r="AL2" s="21" t="s">
        <v>36</v>
      </c>
      <c r="AM2" s="21" t="s">
        <v>37</v>
      </c>
      <c r="AN2" s="21" t="s">
        <v>38</v>
      </c>
      <c r="AO2" s="21" t="s">
        <v>39</v>
      </c>
      <c r="AP2" s="14" t="s">
        <v>54</v>
      </c>
    </row>
    <row r="3" spans="1:42" s="5" customFormat="1" x14ac:dyDescent="0.2">
      <c r="A3" s="27" t="s">
        <v>55</v>
      </c>
      <c r="B3" s="28" t="s">
        <v>0</v>
      </c>
      <c r="C3" s="45" t="s">
        <v>40</v>
      </c>
      <c r="D3" s="45" t="s">
        <v>40</v>
      </c>
      <c r="E3" s="45" t="s">
        <v>40</v>
      </c>
      <c r="F3" s="47">
        <v>1</v>
      </c>
      <c r="G3" s="45" t="s">
        <v>40</v>
      </c>
      <c r="H3" s="47">
        <v>1</v>
      </c>
      <c r="I3" s="47">
        <v>0</v>
      </c>
      <c r="J3" s="47">
        <v>0</v>
      </c>
      <c r="K3" s="45" t="s">
        <v>40</v>
      </c>
      <c r="L3" s="47">
        <v>0</v>
      </c>
      <c r="M3" s="47">
        <v>1</v>
      </c>
      <c r="N3" s="47">
        <v>0</v>
      </c>
      <c r="O3" s="47">
        <v>0</v>
      </c>
      <c r="P3" s="6"/>
      <c r="Q3" s="6"/>
      <c r="R3" s="6"/>
      <c r="S3" s="5" t="s">
        <v>40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 t="s">
        <v>40</v>
      </c>
      <c r="AJ3" s="6"/>
      <c r="AK3" s="6"/>
      <c r="AL3" s="6"/>
      <c r="AM3" s="6"/>
      <c r="AN3" s="6"/>
      <c r="AO3" s="6"/>
      <c r="AP3" s="4"/>
    </row>
    <row r="4" spans="1:42" s="5" customFormat="1" x14ac:dyDescent="0.2">
      <c r="A4" s="24">
        <v>1</v>
      </c>
      <c r="B4" s="28" t="s">
        <v>5</v>
      </c>
      <c r="C4" s="45"/>
      <c r="D4" s="48">
        <v>0</v>
      </c>
      <c r="E4" s="45"/>
      <c r="F4" s="49">
        <v>1</v>
      </c>
      <c r="G4" s="45"/>
      <c r="H4" s="49">
        <v>1</v>
      </c>
      <c r="I4" s="45"/>
      <c r="J4" s="49">
        <v>0</v>
      </c>
      <c r="K4" s="45"/>
      <c r="L4" s="49">
        <v>0</v>
      </c>
      <c r="M4" s="45"/>
      <c r="N4" s="49">
        <v>0</v>
      </c>
      <c r="O4" s="45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</row>
    <row r="5" spans="1:42" s="5" customFormat="1" x14ac:dyDescent="0.2">
      <c r="A5" s="24">
        <v>2</v>
      </c>
      <c r="B5" s="28" t="s">
        <v>6</v>
      </c>
      <c r="C5" s="45"/>
      <c r="D5" s="45"/>
      <c r="E5" s="48">
        <v>0</v>
      </c>
      <c r="F5" s="49">
        <v>1</v>
      </c>
      <c r="G5" s="45"/>
      <c r="H5" s="45"/>
      <c r="I5" s="49">
        <v>0</v>
      </c>
      <c r="J5" s="49">
        <v>0</v>
      </c>
      <c r="K5" s="45"/>
      <c r="L5" s="45"/>
      <c r="M5" s="49">
        <v>1</v>
      </c>
      <c r="N5" s="49">
        <v>0</v>
      </c>
      <c r="O5" s="45"/>
      <c r="Q5" s="8"/>
      <c r="R5" s="8"/>
      <c r="U5" s="8"/>
      <c r="V5" s="8"/>
      <c r="Y5" s="8"/>
      <c r="Z5" s="8"/>
      <c r="AC5" s="8"/>
      <c r="AD5" s="8"/>
      <c r="AG5" s="8"/>
      <c r="AH5" s="8"/>
      <c r="AK5" s="8"/>
      <c r="AL5" s="8"/>
      <c r="AO5" s="8"/>
      <c r="AP5" s="8"/>
    </row>
    <row r="6" spans="1:42" s="5" customFormat="1" x14ac:dyDescent="0.2">
      <c r="A6" s="24">
        <v>4</v>
      </c>
      <c r="B6" s="28" t="s">
        <v>8</v>
      </c>
      <c r="C6" s="45"/>
      <c r="D6" s="45"/>
      <c r="E6" s="45"/>
      <c r="F6" s="45"/>
      <c r="G6" s="48">
        <v>1</v>
      </c>
      <c r="H6" s="49">
        <v>1</v>
      </c>
      <c r="I6" s="49">
        <v>0</v>
      </c>
      <c r="J6" s="49">
        <v>0</v>
      </c>
      <c r="K6" s="45"/>
      <c r="L6" s="45"/>
      <c r="M6" s="45"/>
      <c r="N6" s="45"/>
      <c r="O6" s="49">
        <v>0</v>
      </c>
      <c r="P6" s="8"/>
      <c r="Q6" s="8"/>
      <c r="R6" s="8"/>
      <c r="W6" s="8"/>
      <c r="X6" s="8"/>
      <c r="Y6" s="8"/>
      <c r="Z6" s="8"/>
      <c r="AA6" s="9"/>
      <c r="AB6" s="9"/>
      <c r="AC6" s="9"/>
      <c r="AD6" s="9"/>
      <c r="AE6" s="8"/>
      <c r="AF6" s="8"/>
      <c r="AG6" s="8"/>
      <c r="AH6" s="8"/>
      <c r="AI6" s="9"/>
      <c r="AJ6" s="9"/>
      <c r="AK6" s="9"/>
      <c r="AL6" s="9"/>
      <c r="AM6" s="8"/>
      <c r="AN6" s="8"/>
      <c r="AO6" s="8"/>
      <c r="AP6" s="8"/>
    </row>
    <row r="7" spans="1:42" s="5" customFormat="1" x14ac:dyDescent="0.2">
      <c r="A7" s="24">
        <v>8</v>
      </c>
      <c r="B7" s="28" t="s">
        <v>12</v>
      </c>
      <c r="C7" s="45"/>
      <c r="D7" s="45"/>
      <c r="E7" s="45"/>
      <c r="F7" s="45"/>
      <c r="G7" s="45"/>
      <c r="H7" s="45"/>
      <c r="I7" s="45"/>
      <c r="J7" s="45"/>
      <c r="K7" s="48">
        <v>1</v>
      </c>
      <c r="L7" s="49">
        <v>0</v>
      </c>
      <c r="M7" s="49">
        <v>1</v>
      </c>
      <c r="N7" s="49">
        <v>0</v>
      </c>
      <c r="O7" s="49">
        <v>0</v>
      </c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8"/>
      <c r="AB7" s="8"/>
      <c r="AC7" s="8"/>
      <c r="AD7" s="8"/>
      <c r="AE7" s="8"/>
      <c r="AF7" s="8"/>
      <c r="AG7" s="8"/>
      <c r="AH7" s="8"/>
      <c r="AI7" s="9"/>
      <c r="AJ7" s="9"/>
      <c r="AK7" s="9"/>
      <c r="AL7" s="9"/>
      <c r="AM7" s="9"/>
      <c r="AN7" s="9"/>
      <c r="AO7" s="9"/>
      <c r="AP7" s="9"/>
    </row>
    <row r="8" spans="1:42" s="5" customFormat="1" x14ac:dyDescent="0.2">
      <c r="A8" s="24">
        <v>16</v>
      </c>
      <c r="B8" s="28" t="s">
        <v>18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42" s="9" customFormat="1" x14ac:dyDescent="0.2">
      <c r="A9" s="32">
        <v>32</v>
      </c>
      <c r="B9" s="33" t="s">
        <v>33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AI9" s="7"/>
      <c r="AJ9" s="8"/>
      <c r="AK9" s="8"/>
      <c r="AL9" s="8"/>
      <c r="AM9" s="8"/>
      <c r="AN9" s="8"/>
      <c r="AO9" s="8"/>
      <c r="AP9" s="8"/>
    </row>
    <row r="10" spans="1:42" s="5" customFormat="1" x14ac:dyDescent="0.2">
      <c r="A10" s="45"/>
      <c r="B10" s="57" t="s">
        <v>1</v>
      </c>
      <c r="C10" s="57">
        <v>1</v>
      </c>
      <c r="D10" s="57">
        <v>0</v>
      </c>
      <c r="E10" s="57">
        <v>0</v>
      </c>
      <c r="F10" s="57">
        <v>1</v>
      </c>
      <c r="G10" s="57">
        <v>1</v>
      </c>
      <c r="H10" s="57">
        <v>1</v>
      </c>
      <c r="I10" s="57">
        <v>0</v>
      </c>
      <c r="J10" s="57">
        <v>0</v>
      </c>
      <c r="K10" s="57">
        <v>1</v>
      </c>
      <c r="L10" s="57">
        <v>0</v>
      </c>
      <c r="M10" s="57">
        <v>1</v>
      </c>
      <c r="N10" s="57">
        <v>0</v>
      </c>
      <c r="O10" s="57">
        <v>0</v>
      </c>
    </row>
    <row r="11" spans="1:42" s="5" customFormat="1" x14ac:dyDescent="0.2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42" s="5" customFormat="1" x14ac:dyDescent="0.2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3"/>
    </row>
    <row r="13" spans="1:42" s="5" customFormat="1" x14ac:dyDescent="0.2">
      <c r="A13" s="45"/>
      <c r="B13" s="45"/>
      <c r="C13" s="45">
        <v>0</v>
      </c>
      <c r="D13" s="45">
        <v>1</v>
      </c>
      <c r="E13" s="45">
        <v>2</v>
      </c>
      <c r="F13" s="45">
        <v>3</v>
      </c>
      <c r="G13" s="45">
        <v>4</v>
      </c>
      <c r="H13" s="45">
        <v>5</v>
      </c>
      <c r="I13" s="45">
        <v>6</v>
      </c>
      <c r="J13" s="45">
        <v>7</v>
      </c>
      <c r="K13" s="45">
        <v>8</v>
      </c>
      <c r="L13" s="45">
        <v>9</v>
      </c>
      <c r="M13" s="45">
        <v>10</v>
      </c>
      <c r="N13" s="45">
        <v>11</v>
      </c>
      <c r="O13" s="4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s="5">
        <v>25</v>
      </c>
      <c r="AC13" s="5">
        <v>26</v>
      </c>
      <c r="AD13" s="5">
        <v>27</v>
      </c>
      <c r="AE13" s="5">
        <v>28</v>
      </c>
      <c r="AF13" s="5">
        <v>29</v>
      </c>
      <c r="AG13" s="5">
        <v>30</v>
      </c>
      <c r="AH13" s="5">
        <v>31</v>
      </c>
      <c r="AI13" s="5">
        <v>32</v>
      </c>
      <c r="AJ13" s="5">
        <v>33</v>
      </c>
      <c r="AK13" s="5">
        <v>34</v>
      </c>
      <c r="AL13" s="5">
        <v>35</v>
      </c>
      <c r="AM13" s="5">
        <v>36</v>
      </c>
      <c r="AN13" s="5">
        <v>37</v>
      </c>
      <c r="AO13" s="5">
        <v>38</v>
      </c>
      <c r="AP13">
        <v>39</v>
      </c>
    </row>
    <row r="14" spans="1:42" s="21" customFormat="1" x14ac:dyDescent="0.2">
      <c r="A14" s="46"/>
      <c r="B14" s="46"/>
      <c r="C14" s="46" t="s">
        <v>53</v>
      </c>
      <c r="D14" s="46" t="s">
        <v>5</v>
      </c>
      <c r="E14" s="46" t="s">
        <v>6</v>
      </c>
      <c r="F14" s="46" t="s">
        <v>7</v>
      </c>
      <c r="G14" s="46" t="s">
        <v>8</v>
      </c>
      <c r="H14" s="46" t="s">
        <v>9</v>
      </c>
      <c r="I14" s="46" t="s">
        <v>10</v>
      </c>
      <c r="J14" s="46" t="s">
        <v>11</v>
      </c>
      <c r="K14" s="46" t="s">
        <v>12</v>
      </c>
      <c r="L14" s="46" t="s">
        <v>13</v>
      </c>
      <c r="M14" s="46" t="s">
        <v>14</v>
      </c>
      <c r="N14" s="46" t="s">
        <v>15</v>
      </c>
      <c r="O14" s="46" t="s">
        <v>16</v>
      </c>
      <c r="P14" s="21" t="s">
        <v>17</v>
      </c>
      <c r="Q14" s="21" t="s">
        <v>2</v>
      </c>
      <c r="R14" s="21" t="s">
        <v>3</v>
      </c>
      <c r="S14" s="21" t="s">
        <v>18</v>
      </c>
      <c r="T14" s="21" t="s">
        <v>4</v>
      </c>
      <c r="U14" s="21" t="s">
        <v>19</v>
      </c>
      <c r="V14" s="21" t="s">
        <v>20</v>
      </c>
      <c r="W14" s="21" t="s">
        <v>21</v>
      </c>
      <c r="X14" s="21" t="s">
        <v>22</v>
      </c>
      <c r="Y14" s="21" t="s">
        <v>23</v>
      </c>
      <c r="Z14" s="21" t="s">
        <v>24</v>
      </c>
      <c r="AA14" s="21" t="s">
        <v>25</v>
      </c>
      <c r="AB14" s="21" t="s">
        <v>26</v>
      </c>
      <c r="AC14" s="21" t="s">
        <v>27</v>
      </c>
      <c r="AD14" s="21" t="s">
        <v>28</v>
      </c>
      <c r="AE14" s="21" t="s">
        <v>29</v>
      </c>
      <c r="AF14" s="21" t="s">
        <v>30</v>
      </c>
      <c r="AG14" s="21" t="s">
        <v>31</v>
      </c>
      <c r="AH14" s="21" t="s">
        <v>32</v>
      </c>
      <c r="AI14" s="21" t="s">
        <v>33</v>
      </c>
      <c r="AJ14" s="21" t="s">
        <v>34</v>
      </c>
      <c r="AK14" s="21" t="s">
        <v>35</v>
      </c>
      <c r="AL14" s="21" t="s">
        <v>36</v>
      </c>
      <c r="AM14" s="21" t="s">
        <v>37</v>
      </c>
      <c r="AN14" s="21" t="s">
        <v>38</v>
      </c>
      <c r="AO14" s="21" t="s">
        <v>39</v>
      </c>
      <c r="AP14" s="14" t="s">
        <v>54</v>
      </c>
    </row>
    <row r="15" spans="1:42" s="5" customFormat="1" x14ac:dyDescent="0.2">
      <c r="A15" s="51" t="s">
        <v>48</v>
      </c>
      <c r="B15" s="52" t="s">
        <v>1</v>
      </c>
      <c r="C15" s="45">
        <v>1</v>
      </c>
      <c r="D15" s="45">
        <v>0</v>
      </c>
      <c r="E15" s="45">
        <v>0</v>
      </c>
      <c r="F15" s="47">
        <v>1</v>
      </c>
      <c r="G15" s="45">
        <v>1</v>
      </c>
      <c r="H15" s="47">
        <v>1</v>
      </c>
      <c r="I15" s="72">
        <v>1</v>
      </c>
      <c r="J15" s="47">
        <v>0</v>
      </c>
      <c r="K15" s="45">
        <v>1</v>
      </c>
      <c r="L15" s="47">
        <v>0</v>
      </c>
      <c r="M15" s="47">
        <v>1</v>
      </c>
      <c r="N15" s="47">
        <v>0</v>
      </c>
      <c r="O15" s="47">
        <v>0</v>
      </c>
      <c r="P15" s="6"/>
      <c r="Q15" s="6"/>
      <c r="R15" s="6"/>
      <c r="S15" s="5" t="s">
        <v>40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 t="s">
        <v>40</v>
      </c>
      <c r="AJ15" s="6"/>
      <c r="AK15" s="6"/>
      <c r="AL15" s="6"/>
      <c r="AM15" s="6"/>
      <c r="AN15" s="6"/>
      <c r="AO15" s="6"/>
      <c r="AP15" s="4"/>
    </row>
    <row r="16" spans="1:42" s="5" customFormat="1" x14ac:dyDescent="0.2">
      <c r="A16" s="51" t="s">
        <v>42</v>
      </c>
      <c r="B16" s="51">
        <v>0</v>
      </c>
      <c r="C16" s="50"/>
      <c r="D16" s="77">
        <v>0</v>
      </c>
      <c r="E16" s="45"/>
      <c r="F16" s="49">
        <v>1</v>
      </c>
      <c r="G16" s="45"/>
      <c r="H16" s="49">
        <v>1</v>
      </c>
      <c r="I16" s="45"/>
      <c r="J16" s="49">
        <v>0</v>
      </c>
      <c r="K16" s="45"/>
      <c r="L16" s="49">
        <v>0</v>
      </c>
      <c r="M16" s="45"/>
      <c r="N16" s="49">
        <v>0</v>
      </c>
      <c r="O16" s="45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L16" s="8"/>
      <c r="AN16" s="8"/>
      <c r="AP16" s="8"/>
    </row>
    <row r="17" spans="1:42" s="5" customFormat="1" x14ac:dyDescent="0.2">
      <c r="A17" s="51" t="s">
        <v>43</v>
      </c>
      <c r="B17" s="68">
        <v>1</v>
      </c>
      <c r="C17" s="50"/>
      <c r="D17" s="45"/>
      <c r="E17" s="72">
        <v>1</v>
      </c>
      <c r="F17" s="49">
        <v>1</v>
      </c>
      <c r="G17" s="45"/>
      <c r="H17" s="45"/>
      <c r="I17" s="72">
        <v>1</v>
      </c>
      <c r="J17" s="49">
        <v>0</v>
      </c>
      <c r="K17" s="45"/>
      <c r="L17" s="45"/>
      <c r="M17" s="49">
        <v>1</v>
      </c>
      <c r="N17" s="49">
        <v>0</v>
      </c>
      <c r="O17" s="45"/>
      <c r="Q17" s="8"/>
      <c r="R17" s="8"/>
      <c r="U17" s="8"/>
      <c r="V17" s="8"/>
      <c r="Y17" s="8"/>
      <c r="Z17" s="8"/>
      <c r="AC17" s="8"/>
      <c r="AD17" s="8"/>
      <c r="AG17" s="8"/>
      <c r="AH17" s="8"/>
      <c r="AK17" s="8"/>
      <c r="AL17" s="8"/>
      <c r="AO17" s="8"/>
      <c r="AP17" s="8"/>
    </row>
    <row r="18" spans="1:42" s="5" customFormat="1" x14ac:dyDescent="0.2">
      <c r="A18" s="51" t="s">
        <v>44</v>
      </c>
      <c r="B18" s="68">
        <v>1</v>
      </c>
      <c r="C18" s="50"/>
      <c r="D18" s="45"/>
      <c r="E18" s="45"/>
      <c r="F18" s="45"/>
      <c r="G18" s="72">
        <v>0</v>
      </c>
      <c r="H18" s="49">
        <v>1</v>
      </c>
      <c r="I18" s="72">
        <v>1</v>
      </c>
      <c r="J18" s="49">
        <v>0</v>
      </c>
      <c r="K18" s="45"/>
      <c r="L18" s="45"/>
      <c r="M18" s="45"/>
      <c r="N18" s="45"/>
      <c r="O18" s="49">
        <v>0</v>
      </c>
      <c r="P18" s="8"/>
      <c r="Q18" s="8"/>
      <c r="R18" s="8"/>
      <c r="W18" s="8"/>
      <c r="X18" s="8"/>
      <c r="Y18" s="8"/>
      <c r="Z18" s="8"/>
      <c r="AA18" s="9"/>
      <c r="AB18" s="9"/>
      <c r="AC18" s="9"/>
      <c r="AD18" s="9"/>
      <c r="AE18" s="8"/>
      <c r="AF18" s="8"/>
      <c r="AG18" s="8"/>
      <c r="AH18" s="8"/>
      <c r="AI18" s="9"/>
      <c r="AJ18" s="9"/>
      <c r="AK18" s="9"/>
      <c r="AL18" s="9"/>
      <c r="AM18" s="8"/>
      <c r="AN18" s="8"/>
      <c r="AO18" s="8"/>
      <c r="AP18" s="8"/>
    </row>
    <row r="19" spans="1:42" s="5" customFormat="1" x14ac:dyDescent="0.2">
      <c r="A19" s="51" t="s">
        <v>45</v>
      </c>
      <c r="B19" s="51">
        <v>0</v>
      </c>
      <c r="C19" s="50"/>
      <c r="D19" s="45"/>
      <c r="E19" s="45"/>
      <c r="F19" s="45"/>
      <c r="G19" s="45"/>
      <c r="H19" s="45"/>
      <c r="I19" s="45"/>
      <c r="J19" s="45"/>
      <c r="K19" s="77">
        <v>1</v>
      </c>
      <c r="L19" s="49">
        <v>0</v>
      </c>
      <c r="M19" s="49">
        <v>1</v>
      </c>
      <c r="N19" s="49">
        <v>0</v>
      </c>
      <c r="O19" s="49">
        <v>0</v>
      </c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</row>
    <row r="20" spans="1:42" s="5" customFormat="1" x14ac:dyDescent="0.2">
      <c r="A20" s="51" t="s">
        <v>46</v>
      </c>
      <c r="B20" s="51" t="s">
        <v>40</v>
      </c>
      <c r="C20" s="50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2" s="9" customFormat="1" x14ac:dyDescent="0.2">
      <c r="A21" s="51" t="s">
        <v>47</v>
      </c>
      <c r="B21" s="51" t="s">
        <v>40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AI21" s="3"/>
      <c r="AJ21" s="8"/>
      <c r="AK21" s="8"/>
      <c r="AL21" s="8"/>
      <c r="AM21" s="8"/>
      <c r="AN21" s="8"/>
      <c r="AO21" s="8"/>
      <c r="AP21" s="8"/>
    </row>
    <row r="22" spans="1:42" s="9" customFormat="1" x14ac:dyDescent="0.2">
      <c r="A22" s="51" t="s">
        <v>53</v>
      </c>
      <c r="B22" s="68">
        <v>1</v>
      </c>
      <c r="C22" s="36">
        <v>1</v>
      </c>
      <c r="D22" s="57">
        <v>0</v>
      </c>
      <c r="E22" s="67">
        <v>1</v>
      </c>
      <c r="F22" s="57">
        <v>1</v>
      </c>
      <c r="G22" s="67">
        <v>0</v>
      </c>
      <c r="H22" s="57">
        <v>1</v>
      </c>
      <c r="I22" s="67">
        <v>1</v>
      </c>
      <c r="J22" s="57">
        <v>0</v>
      </c>
      <c r="K22" s="57">
        <v>1</v>
      </c>
      <c r="L22" s="57">
        <v>0</v>
      </c>
      <c r="M22" s="57">
        <v>1</v>
      </c>
      <c r="N22" s="57">
        <v>0</v>
      </c>
      <c r="O22" s="57">
        <v>0</v>
      </c>
    </row>
    <row r="23" spans="1:42" x14ac:dyDescent="0.2">
      <c r="A23" s="25"/>
      <c r="B23" s="36" t="s">
        <v>41</v>
      </c>
      <c r="C23" s="36">
        <v>1</v>
      </c>
      <c r="D23" s="57">
        <v>0</v>
      </c>
      <c r="E23" s="57">
        <v>0</v>
      </c>
      <c r="F23" s="57">
        <v>1</v>
      </c>
      <c r="G23" s="57">
        <v>1</v>
      </c>
      <c r="H23" s="57">
        <v>1</v>
      </c>
      <c r="I23" s="73">
        <v>0</v>
      </c>
      <c r="J23" s="57">
        <v>0</v>
      </c>
      <c r="K23" s="57">
        <v>1</v>
      </c>
      <c r="L23" s="57">
        <v>0</v>
      </c>
      <c r="M23" s="57">
        <v>1</v>
      </c>
      <c r="N23" s="57">
        <v>0</v>
      </c>
      <c r="O23" s="57">
        <v>0</v>
      </c>
    </row>
    <row r="24" spans="1:42" x14ac:dyDescent="0.2">
      <c r="A24" s="54" t="s">
        <v>49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42" x14ac:dyDescent="0.2">
      <c r="A25" s="55" t="s">
        <v>50</v>
      </c>
      <c r="B25" s="55"/>
      <c r="C25" s="55"/>
      <c r="D25" s="34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25"/>
  <sheetViews>
    <sheetView workbookViewId="0">
      <selection activeCell="AI21" sqref="AI21"/>
    </sheetView>
  </sheetViews>
  <sheetFormatPr defaultRowHeight="12.75" x14ac:dyDescent="0.2"/>
  <cols>
    <col min="1" max="1" width="4.85546875" bestFit="1" customWidth="1"/>
    <col min="2" max="2" width="4" bestFit="1" customWidth="1"/>
    <col min="3" max="3" width="4" customWidth="1"/>
    <col min="4" max="41" width="4" bestFit="1" customWidth="1"/>
    <col min="42" max="42" width="3" bestFit="1" customWidth="1"/>
  </cols>
  <sheetData>
    <row r="1" spans="1:42" s="5" customFormat="1" x14ac:dyDescent="0.2">
      <c r="A1" s="45"/>
      <c r="B1" s="45"/>
      <c r="C1" s="45">
        <v>0</v>
      </c>
      <c r="D1" s="45">
        <v>1</v>
      </c>
      <c r="E1" s="45">
        <v>2</v>
      </c>
      <c r="F1" s="45">
        <v>3</v>
      </c>
      <c r="G1" s="45">
        <v>4</v>
      </c>
      <c r="H1" s="45">
        <v>5</v>
      </c>
      <c r="I1" s="45">
        <v>6</v>
      </c>
      <c r="J1" s="45">
        <v>7</v>
      </c>
      <c r="K1" s="45">
        <v>8</v>
      </c>
      <c r="L1" s="45">
        <v>9</v>
      </c>
      <c r="M1" s="45">
        <v>10</v>
      </c>
      <c r="N1" s="45">
        <v>11</v>
      </c>
      <c r="O1" s="4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>
        <v>39</v>
      </c>
    </row>
    <row r="2" spans="1:42" s="21" customFormat="1" x14ac:dyDescent="0.2">
      <c r="A2" s="46"/>
      <c r="B2" s="46"/>
      <c r="C2" s="46" t="s">
        <v>53</v>
      </c>
      <c r="D2" s="46" t="s">
        <v>5</v>
      </c>
      <c r="E2" s="46" t="s">
        <v>6</v>
      </c>
      <c r="F2" s="46" t="s">
        <v>7</v>
      </c>
      <c r="G2" s="46" t="s">
        <v>8</v>
      </c>
      <c r="H2" s="46" t="s">
        <v>9</v>
      </c>
      <c r="I2" s="46" t="s">
        <v>10</v>
      </c>
      <c r="J2" s="46" t="s">
        <v>11</v>
      </c>
      <c r="K2" s="46" t="s">
        <v>12</v>
      </c>
      <c r="L2" s="46" t="s">
        <v>13</v>
      </c>
      <c r="M2" s="46" t="s">
        <v>14</v>
      </c>
      <c r="N2" s="46" t="s">
        <v>15</v>
      </c>
      <c r="O2" s="46" t="s">
        <v>16</v>
      </c>
      <c r="P2" s="21" t="s">
        <v>17</v>
      </c>
      <c r="Q2" s="21" t="s">
        <v>2</v>
      </c>
      <c r="R2" s="21" t="s">
        <v>3</v>
      </c>
      <c r="S2" s="21" t="s">
        <v>18</v>
      </c>
      <c r="T2" s="21" t="s">
        <v>4</v>
      </c>
      <c r="U2" s="21" t="s">
        <v>19</v>
      </c>
      <c r="V2" s="21" t="s">
        <v>20</v>
      </c>
      <c r="W2" s="21" t="s">
        <v>21</v>
      </c>
      <c r="X2" s="21" t="s">
        <v>22</v>
      </c>
      <c r="Y2" s="21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21" t="s">
        <v>34</v>
      </c>
      <c r="AK2" s="21" t="s">
        <v>35</v>
      </c>
      <c r="AL2" s="21" t="s">
        <v>36</v>
      </c>
      <c r="AM2" s="21" t="s">
        <v>37</v>
      </c>
      <c r="AN2" s="21" t="s">
        <v>38</v>
      </c>
      <c r="AO2" s="21" t="s">
        <v>39</v>
      </c>
      <c r="AP2" s="14" t="s">
        <v>54</v>
      </c>
    </row>
    <row r="3" spans="1:42" s="5" customFormat="1" x14ac:dyDescent="0.2">
      <c r="A3" s="27" t="s">
        <v>55</v>
      </c>
      <c r="B3" s="28" t="s">
        <v>0</v>
      </c>
      <c r="C3" s="45" t="s">
        <v>40</v>
      </c>
      <c r="D3" s="45" t="s">
        <v>40</v>
      </c>
      <c r="E3" s="45" t="s">
        <v>40</v>
      </c>
      <c r="F3" s="47">
        <v>1</v>
      </c>
      <c r="G3" s="45" t="s">
        <v>40</v>
      </c>
      <c r="H3" s="47">
        <v>1</v>
      </c>
      <c r="I3" s="47">
        <v>0</v>
      </c>
      <c r="J3" s="47">
        <v>0</v>
      </c>
      <c r="K3" s="45" t="s">
        <v>40</v>
      </c>
      <c r="L3" s="47">
        <v>0</v>
      </c>
      <c r="M3" s="47">
        <v>1</v>
      </c>
      <c r="N3" s="47">
        <v>0</v>
      </c>
      <c r="O3" s="47">
        <v>0</v>
      </c>
      <c r="P3" s="6"/>
      <c r="Q3" s="6"/>
      <c r="R3" s="6"/>
      <c r="S3" s="5" t="s">
        <v>40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 t="s">
        <v>40</v>
      </c>
      <c r="AJ3" s="6"/>
      <c r="AK3" s="6"/>
      <c r="AL3" s="6"/>
      <c r="AM3" s="6"/>
      <c r="AN3" s="6"/>
      <c r="AO3" s="6"/>
      <c r="AP3" s="4"/>
    </row>
    <row r="4" spans="1:42" s="5" customFormat="1" x14ac:dyDescent="0.2">
      <c r="A4" s="24">
        <v>1</v>
      </c>
      <c r="B4" s="28" t="s">
        <v>5</v>
      </c>
      <c r="C4" s="45"/>
      <c r="D4" s="48">
        <v>0</v>
      </c>
      <c r="E4" s="45"/>
      <c r="F4" s="49">
        <v>1</v>
      </c>
      <c r="G4" s="45"/>
      <c r="H4" s="49">
        <v>1</v>
      </c>
      <c r="I4" s="45"/>
      <c r="J4" s="49">
        <v>0</v>
      </c>
      <c r="K4" s="45"/>
      <c r="L4" s="49">
        <v>0</v>
      </c>
      <c r="M4" s="45"/>
      <c r="N4" s="49">
        <v>0</v>
      </c>
      <c r="O4" s="45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</row>
    <row r="5" spans="1:42" s="5" customFormat="1" x14ac:dyDescent="0.2">
      <c r="A5" s="24">
        <v>2</v>
      </c>
      <c r="B5" s="28" t="s">
        <v>6</v>
      </c>
      <c r="C5" s="45"/>
      <c r="D5" s="45"/>
      <c r="E5" s="48">
        <v>0</v>
      </c>
      <c r="F5" s="49">
        <v>1</v>
      </c>
      <c r="G5" s="45"/>
      <c r="H5" s="45"/>
      <c r="I5" s="49">
        <v>0</v>
      </c>
      <c r="J5" s="49">
        <v>0</v>
      </c>
      <c r="K5" s="45"/>
      <c r="L5" s="45"/>
      <c r="M5" s="49">
        <v>1</v>
      </c>
      <c r="N5" s="49">
        <v>0</v>
      </c>
      <c r="O5" s="45"/>
      <c r="Q5" s="8"/>
      <c r="R5" s="8"/>
      <c r="U5" s="8"/>
      <c r="V5" s="8"/>
      <c r="Y5" s="8"/>
      <c r="Z5" s="8"/>
      <c r="AC5" s="8"/>
      <c r="AD5" s="8"/>
      <c r="AG5" s="8"/>
      <c r="AH5" s="8"/>
      <c r="AK5" s="8"/>
      <c r="AL5" s="8"/>
      <c r="AO5" s="8"/>
      <c r="AP5" s="8"/>
    </row>
    <row r="6" spans="1:42" s="5" customFormat="1" x14ac:dyDescent="0.2">
      <c r="A6" s="24">
        <v>4</v>
      </c>
      <c r="B6" s="28" t="s">
        <v>8</v>
      </c>
      <c r="C6" s="45"/>
      <c r="D6" s="45"/>
      <c r="E6" s="45"/>
      <c r="F6" s="45"/>
      <c r="G6" s="48">
        <v>1</v>
      </c>
      <c r="H6" s="49">
        <v>1</v>
      </c>
      <c r="I6" s="49">
        <v>0</v>
      </c>
      <c r="J6" s="49">
        <v>0</v>
      </c>
      <c r="K6" s="45"/>
      <c r="L6" s="45"/>
      <c r="M6" s="45"/>
      <c r="N6" s="45"/>
      <c r="O6" s="49">
        <v>0</v>
      </c>
      <c r="P6" s="8"/>
      <c r="Q6" s="8"/>
      <c r="R6" s="8"/>
      <c r="W6" s="8"/>
      <c r="X6" s="8"/>
      <c r="Y6" s="8"/>
      <c r="Z6" s="8"/>
      <c r="AA6" s="9"/>
      <c r="AB6" s="9"/>
      <c r="AC6" s="9"/>
      <c r="AD6" s="9"/>
      <c r="AE6" s="8"/>
      <c r="AF6" s="8"/>
      <c r="AG6" s="8"/>
      <c r="AH6" s="8"/>
      <c r="AI6" s="9"/>
      <c r="AJ6" s="9"/>
      <c r="AK6" s="9"/>
      <c r="AL6" s="9"/>
      <c r="AM6" s="8"/>
      <c r="AN6" s="8"/>
      <c r="AO6" s="8"/>
      <c r="AP6" s="8"/>
    </row>
    <row r="7" spans="1:42" s="5" customFormat="1" x14ac:dyDescent="0.2">
      <c r="A7" s="24">
        <v>8</v>
      </c>
      <c r="B7" s="28" t="s">
        <v>12</v>
      </c>
      <c r="C7" s="45"/>
      <c r="D7" s="45"/>
      <c r="E7" s="45"/>
      <c r="F7" s="45"/>
      <c r="G7" s="45"/>
      <c r="H7" s="45"/>
      <c r="I7" s="45"/>
      <c r="J7" s="45"/>
      <c r="K7" s="48">
        <v>1</v>
      </c>
      <c r="L7" s="49">
        <v>0</v>
      </c>
      <c r="M7" s="49">
        <v>1</v>
      </c>
      <c r="N7" s="49">
        <v>0</v>
      </c>
      <c r="O7" s="49">
        <v>0</v>
      </c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8"/>
      <c r="AB7" s="8"/>
      <c r="AC7" s="8"/>
      <c r="AD7" s="8"/>
      <c r="AE7" s="8"/>
      <c r="AF7" s="8"/>
      <c r="AG7" s="8"/>
      <c r="AH7" s="8"/>
      <c r="AI7" s="9"/>
      <c r="AJ7" s="9"/>
      <c r="AK7" s="9"/>
      <c r="AL7" s="9"/>
      <c r="AM7" s="9"/>
      <c r="AN7" s="9"/>
      <c r="AO7" s="9"/>
      <c r="AP7" s="9"/>
    </row>
    <row r="8" spans="1:42" s="5" customFormat="1" x14ac:dyDescent="0.2">
      <c r="A8" s="24">
        <v>16</v>
      </c>
      <c r="B8" s="28" t="s">
        <v>18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42" s="9" customFormat="1" x14ac:dyDescent="0.2">
      <c r="A9" s="32">
        <v>32</v>
      </c>
      <c r="B9" s="33" t="s">
        <v>33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AI9" s="7"/>
      <c r="AJ9" s="8"/>
      <c r="AK9" s="8"/>
      <c r="AL9" s="8"/>
      <c r="AM9" s="8"/>
      <c r="AN9" s="8"/>
      <c r="AO9" s="8"/>
      <c r="AP9" s="8"/>
    </row>
    <row r="10" spans="1:42" s="5" customFormat="1" x14ac:dyDescent="0.2">
      <c r="A10" s="45"/>
      <c r="B10" s="57" t="s">
        <v>1</v>
      </c>
      <c r="C10" s="57">
        <v>1</v>
      </c>
      <c r="D10" s="57">
        <v>0</v>
      </c>
      <c r="E10" s="57">
        <v>0</v>
      </c>
      <c r="F10" s="57">
        <v>1</v>
      </c>
      <c r="G10" s="57">
        <v>1</v>
      </c>
      <c r="H10" s="57">
        <v>1</v>
      </c>
      <c r="I10" s="57">
        <v>0</v>
      </c>
      <c r="J10" s="57">
        <v>0</v>
      </c>
      <c r="K10" s="57">
        <v>1</v>
      </c>
      <c r="L10" s="57">
        <v>0</v>
      </c>
      <c r="M10" s="57">
        <v>1</v>
      </c>
      <c r="N10" s="57">
        <v>0</v>
      </c>
      <c r="O10" s="57">
        <v>0</v>
      </c>
    </row>
    <row r="11" spans="1:42" s="5" customFormat="1" x14ac:dyDescent="0.2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42" s="5" customFormat="1" x14ac:dyDescent="0.2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3"/>
    </row>
    <row r="13" spans="1:42" s="5" customFormat="1" x14ac:dyDescent="0.2">
      <c r="A13" s="45"/>
      <c r="B13" s="45"/>
      <c r="C13" s="45">
        <v>0</v>
      </c>
      <c r="D13" s="45">
        <v>1</v>
      </c>
      <c r="E13" s="45">
        <v>2</v>
      </c>
      <c r="F13" s="45">
        <v>3</v>
      </c>
      <c r="G13" s="45">
        <v>4</v>
      </c>
      <c r="H13" s="45">
        <v>5</v>
      </c>
      <c r="I13" s="45">
        <v>6</v>
      </c>
      <c r="J13" s="45">
        <v>7</v>
      </c>
      <c r="K13" s="45">
        <v>8</v>
      </c>
      <c r="L13" s="45">
        <v>9</v>
      </c>
      <c r="M13" s="45">
        <v>10</v>
      </c>
      <c r="N13" s="45">
        <v>11</v>
      </c>
      <c r="O13" s="4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s="5">
        <v>25</v>
      </c>
      <c r="AC13" s="5">
        <v>26</v>
      </c>
      <c r="AD13" s="5">
        <v>27</v>
      </c>
      <c r="AE13" s="5">
        <v>28</v>
      </c>
      <c r="AF13" s="5">
        <v>29</v>
      </c>
      <c r="AG13" s="5">
        <v>30</v>
      </c>
      <c r="AH13" s="5">
        <v>31</v>
      </c>
      <c r="AI13" s="5">
        <v>32</v>
      </c>
      <c r="AJ13" s="5">
        <v>33</v>
      </c>
      <c r="AK13" s="5">
        <v>34</v>
      </c>
      <c r="AL13" s="5">
        <v>35</v>
      </c>
      <c r="AM13" s="5">
        <v>36</v>
      </c>
      <c r="AN13" s="5">
        <v>37</v>
      </c>
      <c r="AO13" s="5">
        <v>38</v>
      </c>
      <c r="AP13">
        <v>39</v>
      </c>
    </row>
    <row r="14" spans="1:42" s="21" customFormat="1" x14ac:dyDescent="0.2">
      <c r="A14" s="46"/>
      <c r="B14" s="46"/>
      <c r="C14" s="46" t="s">
        <v>53</v>
      </c>
      <c r="D14" s="46" t="s">
        <v>5</v>
      </c>
      <c r="E14" s="46" t="s">
        <v>6</v>
      </c>
      <c r="F14" s="46" t="s">
        <v>7</v>
      </c>
      <c r="G14" s="46" t="s">
        <v>8</v>
      </c>
      <c r="H14" s="46" t="s">
        <v>9</v>
      </c>
      <c r="I14" s="46" t="s">
        <v>10</v>
      </c>
      <c r="J14" s="46" t="s">
        <v>11</v>
      </c>
      <c r="K14" s="46" t="s">
        <v>12</v>
      </c>
      <c r="L14" s="46" t="s">
        <v>13</v>
      </c>
      <c r="M14" s="46" t="s">
        <v>14</v>
      </c>
      <c r="N14" s="46" t="s">
        <v>15</v>
      </c>
      <c r="O14" s="46" t="s">
        <v>16</v>
      </c>
      <c r="P14" s="21" t="s">
        <v>17</v>
      </c>
      <c r="Q14" s="21" t="s">
        <v>2</v>
      </c>
      <c r="R14" s="21" t="s">
        <v>3</v>
      </c>
      <c r="S14" s="21" t="s">
        <v>18</v>
      </c>
      <c r="T14" s="21" t="s">
        <v>4</v>
      </c>
      <c r="U14" s="21" t="s">
        <v>19</v>
      </c>
      <c r="V14" s="21" t="s">
        <v>20</v>
      </c>
      <c r="W14" s="21" t="s">
        <v>21</v>
      </c>
      <c r="X14" s="21" t="s">
        <v>22</v>
      </c>
      <c r="Y14" s="21" t="s">
        <v>23</v>
      </c>
      <c r="Z14" s="21" t="s">
        <v>24</v>
      </c>
      <c r="AA14" s="21" t="s">
        <v>25</v>
      </c>
      <c r="AB14" s="21" t="s">
        <v>26</v>
      </c>
      <c r="AC14" s="21" t="s">
        <v>27</v>
      </c>
      <c r="AD14" s="21" t="s">
        <v>28</v>
      </c>
      <c r="AE14" s="21" t="s">
        <v>29</v>
      </c>
      <c r="AF14" s="21" t="s">
        <v>30</v>
      </c>
      <c r="AG14" s="21" t="s">
        <v>31</v>
      </c>
      <c r="AH14" s="21" t="s">
        <v>32</v>
      </c>
      <c r="AI14" s="21" t="s">
        <v>33</v>
      </c>
      <c r="AJ14" s="21" t="s">
        <v>34</v>
      </c>
      <c r="AK14" s="21" t="s">
        <v>35</v>
      </c>
      <c r="AL14" s="21" t="s">
        <v>36</v>
      </c>
      <c r="AM14" s="21" t="s">
        <v>37</v>
      </c>
      <c r="AN14" s="21" t="s">
        <v>38</v>
      </c>
      <c r="AO14" s="21" t="s">
        <v>39</v>
      </c>
      <c r="AP14" s="14" t="s">
        <v>54</v>
      </c>
    </row>
    <row r="15" spans="1:42" s="5" customFormat="1" x14ac:dyDescent="0.2">
      <c r="A15" s="51" t="s">
        <v>48</v>
      </c>
      <c r="B15" s="52" t="s">
        <v>1</v>
      </c>
      <c r="C15" s="45">
        <v>1</v>
      </c>
      <c r="D15" s="45">
        <v>0</v>
      </c>
      <c r="E15" s="45">
        <v>0</v>
      </c>
      <c r="F15" s="47">
        <v>1</v>
      </c>
      <c r="G15" s="45">
        <v>1</v>
      </c>
      <c r="H15" s="47">
        <v>1</v>
      </c>
      <c r="I15" s="47">
        <v>0</v>
      </c>
      <c r="J15" s="47">
        <v>0</v>
      </c>
      <c r="K15" s="45">
        <v>1</v>
      </c>
      <c r="L15" s="47">
        <v>0</v>
      </c>
      <c r="M15" s="47">
        <v>1</v>
      </c>
      <c r="N15" s="47">
        <v>0</v>
      </c>
      <c r="O15" s="72">
        <v>1</v>
      </c>
      <c r="P15" s="6"/>
      <c r="Q15" s="6"/>
      <c r="R15" s="6"/>
      <c r="S15" s="5" t="s">
        <v>40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 t="s">
        <v>40</v>
      </c>
      <c r="AJ15" s="6"/>
      <c r="AK15" s="6"/>
      <c r="AL15" s="6"/>
      <c r="AM15" s="6"/>
      <c r="AN15" s="6"/>
      <c r="AO15" s="6"/>
      <c r="AP15" s="4"/>
    </row>
    <row r="16" spans="1:42" s="5" customFormat="1" x14ac:dyDescent="0.2">
      <c r="A16" s="51" t="s">
        <v>42</v>
      </c>
      <c r="B16" s="51">
        <v>0</v>
      </c>
      <c r="C16" s="50"/>
      <c r="D16" s="77">
        <v>0</v>
      </c>
      <c r="E16" s="45"/>
      <c r="F16" s="49">
        <v>1</v>
      </c>
      <c r="G16" s="45"/>
      <c r="H16" s="49">
        <v>1</v>
      </c>
      <c r="I16" s="45"/>
      <c r="J16" s="49">
        <v>0</v>
      </c>
      <c r="K16" s="45"/>
      <c r="L16" s="49">
        <v>0</v>
      </c>
      <c r="M16" s="45"/>
      <c r="N16" s="49">
        <v>0</v>
      </c>
      <c r="O16" s="45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L16" s="8"/>
      <c r="AN16" s="8"/>
      <c r="AP16" s="8"/>
    </row>
    <row r="17" spans="1:42" s="5" customFormat="1" x14ac:dyDescent="0.2">
      <c r="A17" s="51" t="s">
        <v>43</v>
      </c>
      <c r="B17" s="51">
        <v>0</v>
      </c>
      <c r="C17" s="50"/>
      <c r="D17" s="45"/>
      <c r="E17" s="77">
        <v>0</v>
      </c>
      <c r="F17" s="49">
        <v>1</v>
      </c>
      <c r="G17" s="45"/>
      <c r="H17" s="45"/>
      <c r="I17" s="49">
        <v>0</v>
      </c>
      <c r="J17" s="49">
        <v>0</v>
      </c>
      <c r="K17" s="45"/>
      <c r="L17" s="45"/>
      <c r="M17" s="49">
        <v>1</v>
      </c>
      <c r="N17" s="49">
        <v>0</v>
      </c>
      <c r="O17" s="45"/>
      <c r="Q17" s="8"/>
      <c r="R17" s="8"/>
      <c r="U17" s="8"/>
      <c r="V17" s="8"/>
      <c r="Y17" s="8"/>
      <c r="Z17" s="8"/>
      <c r="AC17" s="8"/>
      <c r="AD17" s="8"/>
      <c r="AG17" s="8"/>
      <c r="AH17" s="8"/>
      <c r="AK17" s="8"/>
      <c r="AL17" s="8"/>
      <c r="AO17" s="8"/>
      <c r="AP17" s="8"/>
    </row>
    <row r="18" spans="1:42" s="5" customFormat="1" x14ac:dyDescent="0.2">
      <c r="A18" s="51" t="s">
        <v>44</v>
      </c>
      <c r="B18" s="68">
        <v>1</v>
      </c>
      <c r="C18" s="50"/>
      <c r="D18" s="45"/>
      <c r="E18" s="45"/>
      <c r="F18" s="45"/>
      <c r="G18" s="72">
        <v>0</v>
      </c>
      <c r="H18" s="49">
        <v>1</v>
      </c>
      <c r="I18" s="49">
        <v>0</v>
      </c>
      <c r="J18" s="49">
        <v>0</v>
      </c>
      <c r="K18" s="45"/>
      <c r="L18" s="45"/>
      <c r="M18" s="45"/>
      <c r="N18" s="45"/>
      <c r="O18" s="72">
        <v>1</v>
      </c>
      <c r="P18" s="8"/>
      <c r="Q18" s="8"/>
      <c r="R18" s="8"/>
      <c r="W18" s="8"/>
      <c r="X18" s="8"/>
      <c r="Y18" s="8"/>
      <c r="Z18" s="8"/>
      <c r="AA18" s="9"/>
      <c r="AB18" s="9"/>
      <c r="AC18" s="9"/>
      <c r="AD18" s="9"/>
      <c r="AE18" s="8"/>
      <c r="AF18" s="8"/>
      <c r="AG18" s="8"/>
      <c r="AH18" s="8"/>
      <c r="AI18" s="9"/>
      <c r="AJ18" s="9"/>
      <c r="AK18" s="9"/>
      <c r="AL18" s="9"/>
      <c r="AM18" s="8"/>
      <c r="AN18" s="8"/>
      <c r="AO18" s="8"/>
      <c r="AP18" s="8"/>
    </row>
    <row r="19" spans="1:42" s="5" customFormat="1" x14ac:dyDescent="0.2">
      <c r="A19" s="51" t="s">
        <v>45</v>
      </c>
      <c r="B19" s="68">
        <v>1</v>
      </c>
      <c r="C19" s="50"/>
      <c r="D19" s="45"/>
      <c r="E19" s="45"/>
      <c r="F19" s="45"/>
      <c r="G19" s="45"/>
      <c r="H19" s="45"/>
      <c r="I19" s="45"/>
      <c r="J19" s="45"/>
      <c r="K19" s="72">
        <v>0</v>
      </c>
      <c r="L19" s="49">
        <v>0</v>
      </c>
      <c r="M19" s="49">
        <v>1</v>
      </c>
      <c r="N19" s="49">
        <v>0</v>
      </c>
      <c r="O19" s="72">
        <v>1</v>
      </c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</row>
    <row r="20" spans="1:42" s="5" customFormat="1" x14ac:dyDescent="0.2">
      <c r="A20" s="51" t="s">
        <v>46</v>
      </c>
      <c r="B20" s="51" t="s">
        <v>40</v>
      </c>
      <c r="C20" s="50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2" s="9" customFormat="1" x14ac:dyDescent="0.2">
      <c r="A21" s="51" t="s">
        <v>47</v>
      </c>
      <c r="B21" s="51" t="s">
        <v>40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AI21" s="3"/>
      <c r="AJ21" s="8"/>
      <c r="AK21" s="8"/>
      <c r="AL21" s="8"/>
      <c r="AM21" s="8"/>
      <c r="AN21" s="8"/>
      <c r="AO21" s="8"/>
      <c r="AP21" s="8"/>
    </row>
    <row r="22" spans="1:42" s="9" customFormat="1" x14ac:dyDescent="0.2">
      <c r="A22" s="51" t="s">
        <v>56</v>
      </c>
      <c r="B22" s="68">
        <v>1</v>
      </c>
      <c r="C22" s="36">
        <v>1</v>
      </c>
      <c r="D22" s="57">
        <v>0</v>
      </c>
      <c r="E22" s="57">
        <v>0</v>
      </c>
      <c r="F22" s="57">
        <v>1</v>
      </c>
      <c r="G22" s="67">
        <v>0</v>
      </c>
      <c r="H22" s="57">
        <v>1</v>
      </c>
      <c r="I22" s="57">
        <v>0</v>
      </c>
      <c r="J22" s="57">
        <v>0</v>
      </c>
      <c r="K22" s="67">
        <v>0</v>
      </c>
      <c r="L22" s="57">
        <v>0</v>
      </c>
      <c r="M22" s="57">
        <v>1</v>
      </c>
      <c r="N22" s="57">
        <v>0</v>
      </c>
      <c r="O22" s="72">
        <v>1</v>
      </c>
    </row>
    <row r="23" spans="1:42" x14ac:dyDescent="0.2">
      <c r="A23" s="25"/>
      <c r="B23" s="36" t="s">
        <v>41</v>
      </c>
      <c r="C23" s="36">
        <v>1</v>
      </c>
      <c r="D23" s="57">
        <v>0</v>
      </c>
      <c r="E23" s="57">
        <v>0</v>
      </c>
      <c r="F23" s="57">
        <v>1</v>
      </c>
      <c r="G23" s="57">
        <v>1</v>
      </c>
      <c r="H23" s="57">
        <v>1</v>
      </c>
      <c r="I23" s="57">
        <v>0</v>
      </c>
      <c r="J23" s="57">
        <v>0</v>
      </c>
      <c r="K23" s="57">
        <v>1</v>
      </c>
      <c r="L23" s="57">
        <v>0</v>
      </c>
      <c r="M23" s="57">
        <v>1</v>
      </c>
      <c r="N23" s="57">
        <v>0</v>
      </c>
      <c r="O23" s="74">
        <v>0</v>
      </c>
    </row>
    <row r="24" spans="1:42" x14ac:dyDescent="0.2">
      <c r="A24" s="54" t="s">
        <v>49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42" x14ac:dyDescent="0.2">
      <c r="A25" s="55" t="s">
        <v>50</v>
      </c>
      <c r="B25" s="55"/>
      <c r="C25" s="55"/>
      <c r="D25" s="34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24"/>
  <sheetViews>
    <sheetView workbookViewId="0">
      <selection activeCell="AI21" sqref="AI21"/>
    </sheetView>
  </sheetViews>
  <sheetFormatPr defaultRowHeight="12.75" x14ac:dyDescent="0.2"/>
  <cols>
    <col min="1" max="1" width="4.85546875" bestFit="1" customWidth="1"/>
    <col min="2" max="2" width="4" bestFit="1" customWidth="1"/>
    <col min="3" max="3" width="4" customWidth="1"/>
    <col min="4" max="41" width="4" bestFit="1" customWidth="1"/>
    <col min="42" max="42" width="3" bestFit="1" customWidth="1"/>
  </cols>
  <sheetData>
    <row r="1" spans="1:42" s="5" customFormat="1" x14ac:dyDescent="0.2">
      <c r="A1" s="45"/>
      <c r="B1" s="45"/>
      <c r="C1" s="45">
        <v>0</v>
      </c>
      <c r="D1" s="45">
        <v>1</v>
      </c>
      <c r="E1" s="45">
        <v>2</v>
      </c>
      <c r="F1" s="45">
        <v>3</v>
      </c>
      <c r="G1" s="45">
        <v>4</v>
      </c>
      <c r="H1" s="45">
        <v>5</v>
      </c>
      <c r="I1" s="45">
        <v>6</v>
      </c>
      <c r="J1" s="45">
        <v>7</v>
      </c>
      <c r="K1" s="45">
        <v>8</v>
      </c>
      <c r="L1" s="45">
        <v>9</v>
      </c>
      <c r="M1" s="45">
        <v>10</v>
      </c>
      <c r="N1" s="45">
        <v>11</v>
      </c>
      <c r="O1" s="4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>
        <v>39</v>
      </c>
    </row>
    <row r="2" spans="1:42" s="21" customFormat="1" x14ac:dyDescent="0.2">
      <c r="A2" s="46"/>
      <c r="B2" s="46"/>
      <c r="C2" s="46" t="s">
        <v>53</v>
      </c>
      <c r="D2" s="46" t="s">
        <v>5</v>
      </c>
      <c r="E2" s="46" t="s">
        <v>6</v>
      </c>
      <c r="F2" s="46" t="s">
        <v>7</v>
      </c>
      <c r="G2" s="46" t="s">
        <v>8</v>
      </c>
      <c r="H2" s="46" t="s">
        <v>9</v>
      </c>
      <c r="I2" s="46" t="s">
        <v>10</v>
      </c>
      <c r="J2" s="46" t="s">
        <v>11</v>
      </c>
      <c r="K2" s="46" t="s">
        <v>12</v>
      </c>
      <c r="L2" s="46" t="s">
        <v>13</v>
      </c>
      <c r="M2" s="46" t="s">
        <v>14</v>
      </c>
      <c r="N2" s="46" t="s">
        <v>15</v>
      </c>
      <c r="O2" s="46" t="s">
        <v>16</v>
      </c>
      <c r="P2" s="21" t="s">
        <v>17</v>
      </c>
      <c r="Q2" s="21" t="s">
        <v>2</v>
      </c>
      <c r="R2" s="21" t="s">
        <v>3</v>
      </c>
      <c r="S2" s="21" t="s">
        <v>18</v>
      </c>
      <c r="T2" s="21" t="s">
        <v>4</v>
      </c>
      <c r="U2" s="21" t="s">
        <v>19</v>
      </c>
      <c r="V2" s="21" t="s">
        <v>20</v>
      </c>
      <c r="W2" s="21" t="s">
        <v>21</v>
      </c>
      <c r="X2" s="21" t="s">
        <v>22</v>
      </c>
      <c r="Y2" s="21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21" t="s">
        <v>34</v>
      </c>
      <c r="AK2" s="21" t="s">
        <v>35</v>
      </c>
      <c r="AL2" s="21" t="s">
        <v>36</v>
      </c>
      <c r="AM2" s="21" t="s">
        <v>37</v>
      </c>
      <c r="AN2" s="21" t="s">
        <v>38</v>
      </c>
      <c r="AO2" s="21" t="s">
        <v>39</v>
      </c>
      <c r="AP2" s="14" t="s">
        <v>54</v>
      </c>
    </row>
    <row r="3" spans="1:42" s="5" customFormat="1" x14ac:dyDescent="0.2">
      <c r="A3" s="27" t="s">
        <v>55</v>
      </c>
      <c r="B3" s="28" t="s">
        <v>0</v>
      </c>
      <c r="C3" s="45" t="s">
        <v>40</v>
      </c>
      <c r="D3" s="45" t="s">
        <v>40</v>
      </c>
      <c r="E3" s="45" t="s">
        <v>40</v>
      </c>
      <c r="F3" s="47">
        <v>1</v>
      </c>
      <c r="G3" s="45" t="s">
        <v>40</v>
      </c>
      <c r="H3" s="47">
        <v>1</v>
      </c>
      <c r="I3" s="47">
        <v>0</v>
      </c>
      <c r="J3" s="47">
        <v>0</v>
      </c>
      <c r="K3" s="45" t="s">
        <v>40</v>
      </c>
      <c r="L3" s="47">
        <v>0</v>
      </c>
      <c r="M3" s="47">
        <v>1</v>
      </c>
      <c r="N3" s="47">
        <v>0</v>
      </c>
      <c r="O3" s="47">
        <v>0</v>
      </c>
      <c r="P3" s="6"/>
      <c r="Q3" s="6"/>
      <c r="R3" s="6"/>
      <c r="S3" s="5" t="s">
        <v>40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 t="s">
        <v>40</v>
      </c>
      <c r="AJ3" s="6"/>
      <c r="AK3" s="6"/>
      <c r="AL3" s="6"/>
      <c r="AM3" s="6"/>
      <c r="AN3" s="6"/>
      <c r="AO3" s="6"/>
      <c r="AP3" s="4"/>
    </row>
    <row r="4" spans="1:42" s="5" customFormat="1" x14ac:dyDescent="0.2">
      <c r="A4" s="24">
        <v>1</v>
      </c>
      <c r="B4" s="28" t="s">
        <v>5</v>
      </c>
      <c r="C4" s="45"/>
      <c r="D4" s="48">
        <v>0</v>
      </c>
      <c r="E4" s="45"/>
      <c r="F4" s="49">
        <v>1</v>
      </c>
      <c r="G4" s="45"/>
      <c r="H4" s="49">
        <v>1</v>
      </c>
      <c r="I4" s="45"/>
      <c r="J4" s="49">
        <v>0</v>
      </c>
      <c r="K4" s="45"/>
      <c r="L4" s="49">
        <v>0</v>
      </c>
      <c r="M4" s="45"/>
      <c r="N4" s="49">
        <v>0</v>
      </c>
      <c r="O4" s="45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</row>
    <row r="5" spans="1:42" s="5" customFormat="1" x14ac:dyDescent="0.2">
      <c r="A5" s="24">
        <v>2</v>
      </c>
      <c r="B5" s="28" t="s">
        <v>6</v>
      </c>
      <c r="C5" s="45"/>
      <c r="D5" s="45"/>
      <c r="E5" s="48">
        <v>0</v>
      </c>
      <c r="F5" s="49">
        <v>1</v>
      </c>
      <c r="G5" s="45"/>
      <c r="H5" s="45"/>
      <c r="I5" s="49">
        <v>0</v>
      </c>
      <c r="J5" s="49">
        <v>0</v>
      </c>
      <c r="K5" s="45"/>
      <c r="L5" s="45"/>
      <c r="M5" s="49">
        <v>1</v>
      </c>
      <c r="N5" s="49">
        <v>0</v>
      </c>
      <c r="O5" s="45"/>
      <c r="Q5" s="8"/>
      <c r="R5" s="8"/>
      <c r="U5" s="8"/>
      <c r="V5" s="8"/>
      <c r="Y5" s="8"/>
      <c r="Z5" s="8"/>
      <c r="AC5" s="8"/>
      <c r="AD5" s="8"/>
      <c r="AG5" s="8"/>
      <c r="AH5" s="8"/>
      <c r="AK5" s="8"/>
      <c r="AL5" s="8"/>
      <c r="AO5" s="8"/>
      <c r="AP5" s="8"/>
    </row>
    <row r="6" spans="1:42" s="5" customFormat="1" x14ac:dyDescent="0.2">
      <c r="A6" s="24">
        <v>4</v>
      </c>
      <c r="B6" s="28" t="s">
        <v>8</v>
      </c>
      <c r="C6" s="45"/>
      <c r="D6" s="45"/>
      <c r="E6" s="45"/>
      <c r="F6" s="45"/>
      <c r="G6" s="48">
        <v>1</v>
      </c>
      <c r="H6" s="49">
        <v>1</v>
      </c>
      <c r="I6" s="49">
        <v>0</v>
      </c>
      <c r="J6" s="49">
        <v>0</v>
      </c>
      <c r="K6" s="45"/>
      <c r="L6" s="45"/>
      <c r="M6" s="45"/>
      <c r="N6" s="45"/>
      <c r="O6" s="49">
        <v>0</v>
      </c>
      <c r="P6" s="8"/>
      <c r="Q6" s="8"/>
      <c r="R6" s="8"/>
      <c r="W6" s="8"/>
      <c r="X6" s="8"/>
      <c r="Y6" s="8"/>
      <c r="Z6" s="8"/>
      <c r="AA6" s="9"/>
      <c r="AB6" s="9"/>
      <c r="AC6" s="9"/>
      <c r="AD6" s="9"/>
      <c r="AE6" s="8"/>
      <c r="AF6" s="8"/>
      <c r="AG6" s="8"/>
      <c r="AH6" s="8"/>
      <c r="AI6" s="9"/>
      <c r="AJ6" s="9"/>
      <c r="AK6" s="9"/>
      <c r="AL6" s="9"/>
      <c r="AM6" s="8"/>
      <c r="AN6" s="8"/>
      <c r="AO6" s="8"/>
      <c r="AP6" s="8"/>
    </row>
    <row r="7" spans="1:42" s="5" customFormat="1" x14ac:dyDescent="0.2">
      <c r="A7" s="24">
        <v>8</v>
      </c>
      <c r="B7" s="28" t="s">
        <v>12</v>
      </c>
      <c r="C7" s="45"/>
      <c r="D7" s="45"/>
      <c r="E7" s="45"/>
      <c r="F7" s="45"/>
      <c r="G7" s="45"/>
      <c r="H7" s="45"/>
      <c r="I7" s="45"/>
      <c r="J7" s="45"/>
      <c r="K7" s="48">
        <v>1</v>
      </c>
      <c r="L7" s="49">
        <v>0</v>
      </c>
      <c r="M7" s="49">
        <v>1</v>
      </c>
      <c r="N7" s="49">
        <v>0</v>
      </c>
      <c r="O7" s="49">
        <v>0</v>
      </c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8"/>
      <c r="AB7" s="8"/>
      <c r="AC7" s="8"/>
      <c r="AD7" s="8"/>
      <c r="AE7" s="8"/>
      <c r="AF7" s="8"/>
      <c r="AG7" s="8"/>
      <c r="AH7" s="8"/>
      <c r="AI7" s="9"/>
      <c r="AJ7" s="9"/>
      <c r="AK7" s="9"/>
      <c r="AL7" s="9"/>
      <c r="AM7" s="9"/>
      <c r="AN7" s="9"/>
      <c r="AO7" s="9"/>
      <c r="AP7" s="9"/>
    </row>
    <row r="8" spans="1:42" s="5" customFormat="1" x14ac:dyDescent="0.2">
      <c r="A8" s="24">
        <v>16</v>
      </c>
      <c r="B8" s="28" t="s">
        <v>18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42" s="9" customFormat="1" x14ac:dyDescent="0.2">
      <c r="A9" s="32">
        <v>32</v>
      </c>
      <c r="B9" s="33" t="s">
        <v>33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AI9" s="7"/>
      <c r="AJ9" s="8"/>
      <c r="AK9" s="8"/>
      <c r="AL9" s="8"/>
      <c r="AM9" s="8"/>
      <c r="AN9" s="8"/>
      <c r="AO9" s="8"/>
      <c r="AP9" s="8"/>
    </row>
    <row r="10" spans="1:42" s="5" customFormat="1" x14ac:dyDescent="0.2">
      <c r="A10" s="45"/>
      <c r="B10" s="57" t="s">
        <v>1</v>
      </c>
      <c r="C10" s="57">
        <v>1</v>
      </c>
      <c r="D10" s="57">
        <v>0</v>
      </c>
      <c r="E10" s="57">
        <v>0</v>
      </c>
      <c r="F10" s="57">
        <v>1</v>
      </c>
      <c r="G10" s="57">
        <v>1</v>
      </c>
      <c r="H10" s="57">
        <v>1</v>
      </c>
      <c r="I10" s="57">
        <v>0</v>
      </c>
      <c r="J10" s="57">
        <v>0</v>
      </c>
      <c r="K10" s="57">
        <v>1</v>
      </c>
      <c r="L10" s="57">
        <v>0</v>
      </c>
      <c r="M10" s="57">
        <v>1</v>
      </c>
      <c r="N10" s="57">
        <v>0</v>
      </c>
      <c r="O10" s="57">
        <v>0</v>
      </c>
    </row>
    <row r="11" spans="1:42" s="5" customFormat="1" x14ac:dyDescent="0.2"/>
    <row r="12" spans="1:42" s="5" customFormat="1" x14ac:dyDescent="0.2"/>
    <row r="13" spans="1:42" s="5" customFormat="1" x14ac:dyDescent="0.2">
      <c r="A13" s="45"/>
      <c r="B13" s="45"/>
      <c r="C13" s="45">
        <v>0</v>
      </c>
      <c r="D13" s="45">
        <v>1</v>
      </c>
      <c r="E13" s="45">
        <v>2</v>
      </c>
      <c r="F13" s="45">
        <v>3</v>
      </c>
      <c r="G13" s="45">
        <v>4</v>
      </c>
      <c r="H13" s="45">
        <v>5</v>
      </c>
      <c r="I13" s="45">
        <v>6</v>
      </c>
      <c r="J13" s="45">
        <v>7</v>
      </c>
      <c r="K13" s="45">
        <v>8</v>
      </c>
      <c r="L13" s="45">
        <v>9</v>
      </c>
      <c r="M13" s="45">
        <v>10</v>
      </c>
      <c r="N13" s="45">
        <v>11</v>
      </c>
      <c r="O13" s="4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s="5">
        <v>25</v>
      </c>
      <c r="AC13" s="5">
        <v>26</v>
      </c>
      <c r="AD13" s="5">
        <v>27</v>
      </c>
      <c r="AE13" s="5">
        <v>28</v>
      </c>
      <c r="AF13" s="5">
        <v>29</v>
      </c>
      <c r="AG13" s="5">
        <v>30</v>
      </c>
      <c r="AH13" s="5">
        <v>31</v>
      </c>
      <c r="AI13" s="5">
        <v>32</v>
      </c>
      <c r="AJ13" s="5">
        <v>33</v>
      </c>
      <c r="AK13" s="5">
        <v>34</v>
      </c>
      <c r="AL13" s="5">
        <v>35</v>
      </c>
      <c r="AM13" s="5">
        <v>36</v>
      </c>
      <c r="AN13" s="5">
        <v>37</v>
      </c>
      <c r="AO13" s="5">
        <v>38</v>
      </c>
      <c r="AP13">
        <v>39</v>
      </c>
    </row>
    <row r="14" spans="1:42" s="21" customFormat="1" x14ac:dyDescent="0.2">
      <c r="A14" s="46"/>
      <c r="B14" s="46"/>
      <c r="C14" s="46" t="s">
        <v>53</v>
      </c>
      <c r="D14" s="46" t="s">
        <v>5</v>
      </c>
      <c r="E14" s="46" t="s">
        <v>6</v>
      </c>
      <c r="F14" s="46" t="s">
        <v>7</v>
      </c>
      <c r="G14" s="46" t="s">
        <v>8</v>
      </c>
      <c r="H14" s="46" t="s">
        <v>9</v>
      </c>
      <c r="I14" s="46" t="s">
        <v>10</v>
      </c>
      <c r="J14" s="46" t="s">
        <v>11</v>
      </c>
      <c r="K14" s="46" t="s">
        <v>12</v>
      </c>
      <c r="L14" s="46" t="s">
        <v>13</v>
      </c>
      <c r="M14" s="46" t="s">
        <v>14</v>
      </c>
      <c r="N14" s="46" t="s">
        <v>15</v>
      </c>
      <c r="O14" s="46" t="s">
        <v>16</v>
      </c>
      <c r="P14" s="21" t="s">
        <v>17</v>
      </c>
      <c r="Q14" s="21" t="s">
        <v>2</v>
      </c>
      <c r="R14" s="21" t="s">
        <v>3</v>
      </c>
      <c r="S14" s="21" t="s">
        <v>18</v>
      </c>
      <c r="T14" s="21" t="s">
        <v>4</v>
      </c>
      <c r="U14" s="21" t="s">
        <v>19</v>
      </c>
      <c r="V14" s="21" t="s">
        <v>20</v>
      </c>
      <c r="W14" s="21" t="s">
        <v>21</v>
      </c>
      <c r="X14" s="21" t="s">
        <v>22</v>
      </c>
      <c r="Y14" s="21" t="s">
        <v>23</v>
      </c>
      <c r="Z14" s="21" t="s">
        <v>24</v>
      </c>
      <c r="AA14" s="21" t="s">
        <v>25</v>
      </c>
      <c r="AB14" s="21" t="s">
        <v>26</v>
      </c>
      <c r="AC14" s="21" t="s">
        <v>27</v>
      </c>
      <c r="AD14" s="21" t="s">
        <v>28</v>
      </c>
      <c r="AE14" s="21" t="s">
        <v>29</v>
      </c>
      <c r="AF14" s="21" t="s">
        <v>30</v>
      </c>
      <c r="AG14" s="21" t="s">
        <v>31</v>
      </c>
      <c r="AH14" s="21" t="s">
        <v>32</v>
      </c>
      <c r="AI14" s="21" t="s">
        <v>33</v>
      </c>
      <c r="AJ14" s="21" t="s">
        <v>34</v>
      </c>
      <c r="AK14" s="21" t="s">
        <v>35</v>
      </c>
      <c r="AL14" s="21" t="s">
        <v>36</v>
      </c>
      <c r="AM14" s="21" t="s">
        <v>37</v>
      </c>
      <c r="AN14" s="21" t="s">
        <v>38</v>
      </c>
      <c r="AO14" s="21" t="s">
        <v>39</v>
      </c>
      <c r="AP14" s="14" t="s">
        <v>54</v>
      </c>
    </row>
    <row r="15" spans="1:42" s="5" customFormat="1" x14ac:dyDescent="0.2">
      <c r="A15" s="51" t="s">
        <v>48</v>
      </c>
      <c r="B15" s="52" t="s">
        <v>1</v>
      </c>
      <c r="C15" s="45">
        <v>1</v>
      </c>
      <c r="D15" s="45">
        <v>0</v>
      </c>
      <c r="E15" s="45">
        <v>0</v>
      </c>
      <c r="F15" s="47">
        <v>1</v>
      </c>
      <c r="G15" s="45">
        <v>1</v>
      </c>
      <c r="H15" s="53">
        <v>0</v>
      </c>
      <c r="I15" s="47">
        <v>0</v>
      </c>
      <c r="J15" s="47">
        <v>0</v>
      </c>
      <c r="K15" s="45">
        <v>1</v>
      </c>
      <c r="L15" s="53">
        <v>1</v>
      </c>
      <c r="M15" s="47">
        <v>1</v>
      </c>
      <c r="N15" s="47">
        <v>0</v>
      </c>
      <c r="O15" s="47">
        <v>0</v>
      </c>
      <c r="P15" s="6"/>
      <c r="Q15" s="6"/>
      <c r="R15" s="6"/>
      <c r="S15" s="5" t="s">
        <v>40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 t="s">
        <v>40</v>
      </c>
      <c r="AJ15" s="6"/>
      <c r="AK15" s="6"/>
      <c r="AL15" s="6"/>
      <c r="AM15" s="6"/>
      <c r="AN15" s="6"/>
      <c r="AO15" s="6"/>
      <c r="AP15" s="4"/>
    </row>
    <row r="16" spans="1:42" s="5" customFormat="1" x14ac:dyDescent="0.2">
      <c r="A16" s="51" t="s">
        <v>42</v>
      </c>
      <c r="B16" s="51">
        <v>0</v>
      </c>
      <c r="C16" s="50"/>
      <c r="D16" s="77">
        <v>0</v>
      </c>
      <c r="E16" s="45"/>
      <c r="F16" s="49">
        <v>1</v>
      </c>
      <c r="G16" s="45"/>
      <c r="H16" s="72">
        <v>0</v>
      </c>
      <c r="I16" s="45"/>
      <c r="J16" s="49">
        <v>0</v>
      </c>
      <c r="K16" s="45"/>
      <c r="L16" s="72">
        <v>1</v>
      </c>
      <c r="M16" s="45"/>
      <c r="N16" s="49">
        <v>0</v>
      </c>
      <c r="O16" s="45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L16" s="8"/>
      <c r="AN16" s="8"/>
      <c r="AP16" s="8"/>
    </row>
    <row r="17" spans="1:42" s="5" customFormat="1" x14ac:dyDescent="0.2">
      <c r="A17" s="51" t="s">
        <v>43</v>
      </c>
      <c r="B17" s="51">
        <v>0</v>
      </c>
      <c r="C17" s="50"/>
      <c r="D17" s="45"/>
      <c r="E17" s="77">
        <v>0</v>
      </c>
      <c r="F17" s="49">
        <v>1</v>
      </c>
      <c r="G17" s="45"/>
      <c r="H17" s="45"/>
      <c r="I17" s="49">
        <v>0</v>
      </c>
      <c r="J17" s="49">
        <v>0</v>
      </c>
      <c r="K17" s="45"/>
      <c r="L17" s="45"/>
      <c r="M17" s="49">
        <v>1</v>
      </c>
      <c r="N17" s="49">
        <v>0</v>
      </c>
      <c r="O17" s="45"/>
      <c r="Q17" s="8"/>
      <c r="R17" s="8"/>
      <c r="U17" s="8"/>
      <c r="V17" s="8"/>
      <c r="Y17" s="8"/>
      <c r="Z17" s="8"/>
      <c r="AC17" s="8"/>
      <c r="AD17" s="8"/>
      <c r="AG17" s="8"/>
      <c r="AH17" s="8"/>
      <c r="AK17" s="8"/>
      <c r="AL17" s="8"/>
      <c r="AO17" s="8"/>
      <c r="AP17" s="8"/>
    </row>
    <row r="18" spans="1:42" s="5" customFormat="1" x14ac:dyDescent="0.2">
      <c r="A18" s="51" t="s">
        <v>44</v>
      </c>
      <c r="B18" s="68">
        <v>1</v>
      </c>
      <c r="C18" s="50"/>
      <c r="D18" s="45"/>
      <c r="E18" s="45"/>
      <c r="F18" s="45"/>
      <c r="G18" s="72">
        <v>0</v>
      </c>
      <c r="H18" s="72">
        <v>0</v>
      </c>
      <c r="I18" s="49">
        <v>0</v>
      </c>
      <c r="J18" s="49">
        <v>0</v>
      </c>
      <c r="K18" s="45"/>
      <c r="L18" s="45"/>
      <c r="M18" s="45"/>
      <c r="N18" s="45"/>
      <c r="O18" s="49">
        <v>0</v>
      </c>
      <c r="P18" s="8"/>
      <c r="Q18" s="8"/>
      <c r="R18" s="8"/>
      <c r="W18" s="8"/>
      <c r="X18" s="8"/>
      <c r="Y18" s="8"/>
      <c r="Z18" s="8"/>
      <c r="AA18" s="9"/>
      <c r="AB18" s="9"/>
      <c r="AC18" s="9"/>
      <c r="AD18" s="9"/>
      <c r="AE18" s="8"/>
      <c r="AF18" s="8"/>
      <c r="AG18" s="8"/>
      <c r="AH18" s="8"/>
      <c r="AI18" s="9"/>
      <c r="AJ18" s="9"/>
      <c r="AK18" s="9"/>
      <c r="AL18" s="9"/>
      <c r="AM18" s="8"/>
      <c r="AN18" s="8"/>
      <c r="AO18" s="8"/>
      <c r="AP18" s="8"/>
    </row>
    <row r="19" spans="1:42" s="5" customFormat="1" x14ac:dyDescent="0.2">
      <c r="A19" s="51" t="s">
        <v>45</v>
      </c>
      <c r="B19" s="68">
        <v>1</v>
      </c>
      <c r="C19" s="50"/>
      <c r="D19" s="45"/>
      <c r="E19" s="45"/>
      <c r="F19" s="45"/>
      <c r="G19" s="45"/>
      <c r="H19" s="45"/>
      <c r="I19" s="45"/>
      <c r="J19" s="45"/>
      <c r="K19" s="72">
        <v>0</v>
      </c>
      <c r="L19" s="72">
        <v>1</v>
      </c>
      <c r="M19" s="49">
        <v>1</v>
      </c>
      <c r="N19" s="49">
        <v>0</v>
      </c>
      <c r="O19" s="49">
        <v>0</v>
      </c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</row>
    <row r="20" spans="1:42" s="5" customFormat="1" x14ac:dyDescent="0.2">
      <c r="A20" s="51" t="s">
        <v>46</v>
      </c>
      <c r="B20" s="51" t="s">
        <v>40</v>
      </c>
      <c r="C20" s="50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2" s="9" customFormat="1" x14ac:dyDescent="0.2">
      <c r="A21" s="51" t="s">
        <v>47</v>
      </c>
      <c r="B21" s="51" t="s">
        <v>40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AI21" s="3"/>
      <c r="AJ21" s="8"/>
      <c r="AK21" s="8"/>
      <c r="AL21" s="8"/>
      <c r="AM21" s="8"/>
      <c r="AN21" s="8"/>
      <c r="AO21" s="8"/>
      <c r="AP21" s="8"/>
    </row>
    <row r="22" spans="1:42" s="9" customFormat="1" x14ac:dyDescent="0.2">
      <c r="A22" s="51" t="s">
        <v>53</v>
      </c>
      <c r="B22" s="68">
        <v>0</v>
      </c>
      <c r="C22" s="57">
        <v>1</v>
      </c>
      <c r="D22" s="57">
        <v>0</v>
      </c>
      <c r="E22" s="57">
        <v>0</v>
      </c>
      <c r="F22" s="57">
        <v>1</v>
      </c>
      <c r="G22" s="67">
        <v>0</v>
      </c>
      <c r="H22" s="67">
        <v>0</v>
      </c>
      <c r="I22" s="57">
        <v>0</v>
      </c>
      <c r="J22" s="57">
        <v>0</v>
      </c>
      <c r="K22" s="67">
        <v>0</v>
      </c>
      <c r="L22" s="67">
        <v>1</v>
      </c>
      <c r="M22" s="57">
        <v>1</v>
      </c>
      <c r="N22" s="57">
        <v>0</v>
      </c>
      <c r="O22" s="57">
        <v>0</v>
      </c>
    </row>
    <row r="23" spans="1:42" x14ac:dyDescent="0.2">
      <c r="A23" s="25"/>
      <c r="B23" s="69" t="s">
        <v>41</v>
      </c>
      <c r="C23" s="69" t="s">
        <v>52</v>
      </c>
      <c r="D23" s="67" t="s">
        <v>52</v>
      </c>
      <c r="E23" s="67" t="s">
        <v>52</v>
      </c>
      <c r="F23" s="67" t="s">
        <v>52</v>
      </c>
      <c r="G23" s="67" t="s">
        <v>52</v>
      </c>
      <c r="H23" s="67" t="s">
        <v>52</v>
      </c>
      <c r="I23" s="67" t="s">
        <v>52</v>
      </c>
      <c r="J23" s="67" t="s">
        <v>52</v>
      </c>
      <c r="K23" s="67" t="s">
        <v>52</v>
      </c>
      <c r="L23" s="67" t="s">
        <v>52</v>
      </c>
      <c r="M23" s="67" t="s">
        <v>52</v>
      </c>
      <c r="N23" s="67" t="s">
        <v>52</v>
      </c>
      <c r="O23" s="67" t="s">
        <v>52</v>
      </c>
    </row>
    <row r="24" spans="1:42" x14ac:dyDescent="0.2">
      <c r="A24" s="70" t="s">
        <v>51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4"/>
  <sheetViews>
    <sheetView workbookViewId="0">
      <selection activeCell="AI21" sqref="AI21"/>
    </sheetView>
  </sheetViews>
  <sheetFormatPr defaultRowHeight="12.75" x14ac:dyDescent="0.2"/>
  <cols>
    <col min="1" max="1" width="4.85546875" bestFit="1" customWidth="1"/>
    <col min="2" max="2" width="4" bestFit="1" customWidth="1"/>
    <col min="3" max="3" width="4" customWidth="1"/>
    <col min="4" max="41" width="4" bestFit="1" customWidth="1"/>
    <col min="42" max="42" width="3" bestFit="1" customWidth="1"/>
  </cols>
  <sheetData>
    <row r="1" spans="1:42" s="5" customFormat="1" x14ac:dyDescent="0.2">
      <c r="A1" s="45"/>
      <c r="B1" s="45"/>
      <c r="C1" s="45">
        <v>0</v>
      </c>
      <c r="D1" s="45">
        <v>1</v>
      </c>
      <c r="E1" s="45">
        <v>2</v>
      </c>
      <c r="F1" s="45">
        <v>3</v>
      </c>
      <c r="G1" s="45">
        <v>4</v>
      </c>
      <c r="H1" s="45">
        <v>5</v>
      </c>
      <c r="I1" s="45">
        <v>6</v>
      </c>
      <c r="J1" s="45">
        <v>7</v>
      </c>
      <c r="K1" s="45">
        <v>8</v>
      </c>
      <c r="L1" s="45">
        <v>9</v>
      </c>
      <c r="M1" s="45">
        <v>10</v>
      </c>
      <c r="N1" s="45">
        <v>11</v>
      </c>
      <c r="O1" s="4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>
        <v>39</v>
      </c>
    </row>
    <row r="2" spans="1:42" s="21" customFormat="1" x14ac:dyDescent="0.2">
      <c r="A2" s="46"/>
      <c r="B2" s="46"/>
      <c r="C2" s="46" t="s">
        <v>53</v>
      </c>
      <c r="D2" s="46" t="s">
        <v>5</v>
      </c>
      <c r="E2" s="46" t="s">
        <v>6</v>
      </c>
      <c r="F2" s="46" t="s">
        <v>7</v>
      </c>
      <c r="G2" s="46" t="s">
        <v>8</v>
      </c>
      <c r="H2" s="46" t="s">
        <v>9</v>
      </c>
      <c r="I2" s="46" t="s">
        <v>10</v>
      </c>
      <c r="J2" s="46" t="s">
        <v>11</v>
      </c>
      <c r="K2" s="46" t="s">
        <v>12</v>
      </c>
      <c r="L2" s="46" t="s">
        <v>13</v>
      </c>
      <c r="M2" s="46" t="s">
        <v>14</v>
      </c>
      <c r="N2" s="46" t="s">
        <v>15</v>
      </c>
      <c r="O2" s="46" t="s">
        <v>16</v>
      </c>
      <c r="P2" s="21" t="s">
        <v>17</v>
      </c>
      <c r="Q2" s="21" t="s">
        <v>2</v>
      </c>
      <c r="R2" s="21" t="s">
        <v>3</v>
      </c>
      <c r="S2" s="21" t="s">
        <v>18</v>
      </c>
      <c r="T2" s="21" t="s">
        <v>4</v>
      </c>
      <c r="U2" s="21" t="s">
        <v>19</v>
      </c>
      <c r="V2" s="21" t="s">
        <v>20</v>
      </c>
      <c r="W2" s="21" t="s">
        <v>21</v>
      </c>
      <c r="X2" s="21" t="s">
        <v>22</v>
      </c>
      <c r="Y2" s="21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21" t="s">
        <v>32</v>
      </c>
      <c r="AI2" s="21" t="s">
        <v>33</v>
      </c>
      <c r="AJ2" s="21" t="s">
        <v>34</v>
      </c>
      <c r="AK2" s="21" t="s">
        <v>35</v>
      </c>
      <c r="AL2" s="21" t="s">
        <v>36</v>
      </c>
      <c r="AM2" s="21" t="s">
        <v>37</v>
      </c>
      <c r="AN2" s="21" t="s">
        <v>38</v>
      </c>
      <c r="AO2" s="21" t="s">
        <v>39</v>
      </c>
      <c r="AP2" s="14" t="s">
        <v>54</v>
      </c>
    </row>
    <row r="3" spans="1:42" s="5" customFormat="1" x14ac:dyDescent="0.2">
      <c r="A3" s="27" t="s">
        <v>55</v>
      </c>
      <c r="B3" s="28" t="s">
        <v>0</v>
      </c>
      <c r="C3" s="45" t="s">
        <v>40</v>
      </c>
      <c r="D3" s="45" t="s">
        <v>40</v>
      </c>
      <c r="E3" s="45" t="s">
        <v>40</v>
      </c>
      <c r="F3" s="47">
        <v>1</v>
      </c>
      <c r="G3" s="45" t="s">
        <v>40</v>
      </c>
      <c r="H3" s="47">
        <v>1</v>
      </c>
      <c r="I3" s="47">
        <v>0</v>
      </c>
      <c r="J3" s="47">
        <v>0</v>
      </c>
      <c r="K3" s="45" t="s">
        <v>40</v>
      </c>
      <c r="L3" s="47">
        <v>0</v>
      </c>
      <c r="M3" s="47">
        <v>1</v>
      </c>
      <c r="N3" s="47">
        <v>0</v>
      </c>
      <c r="O3" s="47">
        <v>0</v>
      </c>
      <c r="P3" s="6"/>
      <c r="Q3" s="6"/>
      <c r="R3" s="6"/>
      <c r="S3" s="5" t="s">
        <v>40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5" t="s">
        <v>40</v>
      </c>
      <c r="AJ3" s="6"/>
      <c r="AK3" s="6"/>
      <c r="AL3" s="6"/>
      <c r="AM3" s="6"/>
      <c r="AN3" s="6"/>
      <c r="AO3" s="6"/>
      <c r="AP3" s="4"/>
    </row>
    <row r="4" spans="1:42" s="5" customFormat="1" x14ac:dyDescent="0.2">
      <c r="A4" s="24">
        <v>1</v>
      </c>
      <c r="B4" s="28" t="s">
        <v>5</v>
      </c>
      <c r="C4" s="45"/>
      <c r="D4" s="48">
        <v>0</v>
      </c>
      <c r="E4" s="45"/>
      <c r="F4" s="49">
        <v>1</v>
      </c>
      <c r="G4" s="45"/>
      <c r="H4" s="49">
        <v>1</v>
      </c>
      <c r="I4" s="45"/>
      <c r="J4" s="49">
        <v>0</v>
      </c>
      <c r="K4" s="45"/>
      <c r="L4" s="49">
        <v>0</v>
      </c>
      <c r="M4" s="45"/>
      <c r="N4" s="49">
        <v>0</v>
      </c>
      <c r="O4" s="45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</row>
    <row r="5" spans="1:42" s="5" customFormat="1" x14ac:dyDescent="0.2">
      <c r="A5" s="24">
        <v>2</v>
      </c>
      <c r="B5" s="28" t="s">
        <v>6</v>
      </c>
      <c r="C5" s="45"/>
      <c r="D5" s="45"/>
      <c r="E5" s="48">
        <v>0</v>
      </c>
      <c r="F5" s="49">
        <v>1</v>
      </c>
      <c r="G5" s="45"/>
      <c r="H5" s="45"/>
      <c r="I5" s="49">
        <v>0</v>
      </c>
      <c r="J5" s="49">
        <v>0</v>
      </c>
      <c r="K5" s="45"/>
      <c r="L5" s="45"/>
      <c r="M5" s="49">
        <v>1</v>
      </c>
      <c r="N5" s="49">
        <v>0</v>
      </c>
      <c r="O5" s="45"/>
      <c r="Q5" s="8"/>
      <c r="R5" s="8"/>
      <c r="U5" s="8"/>
      <c r="V5" s="8"/>
      <c r="Y5" s="8"/>
      <c r="Z5" s="8"/>
      <c r="AC5" s="8"/>
      <c r="AD5" s="8"/>
      <c r="AG5" s="8"/>
      <c r="AH5" s="8"/>
      <c r="AK5" s="8"/>
      <c r="AL5" s="8"/>
      <c r="AO5" s="8"/>
      <c r="AP5" s="8"/>
    </row>
    <row r="6" spans="1:42" s="5" customFormat="1" x14ac:dyDescent="0.2">
      <c r="A6" s="24">
        <v>4</v>
      </c>
      <c r="B6" s="28" t="s">
        <v>8</v>
      </c>
      <c r="C6" s="45"/>
      <c r="D6" s="45"/>
      <c r="E6" s="45"/>
      <c r="F6" s="45"/>
      <c r="G6" s="48">
        <v>1</v>
      </c>
      <c r="H6" s="49">
        <v>1</v>
      </c>
      <c r="I6" s="49">
        <v>0</v>
      </c>
      <c r="J6" s="49">
        <v>0</v>
      </c>
      <c r="K6" s="45"/>
      <c r="L6" s="45"/>
      <c r="M6" s="45"/>
      <c r="N6" s="45"/>
      <c r="O6" s="49">
        <v>0</v>
      </c>
      <c r="P6" s="8"/>
      <c r="Q6" s="8"/>
      <c r="R6" s="8"/>
      <c r="W6" s="8"/>
      <c r="X6" s="8"/>
      <c r="Y6" s="8"/>
      <c r="Z6" s="8"/>
      <c r="AA6" s="9"/>
      <c r="AB6" s="9"/>
      <c r="AC6" s="9"/>
      <c r="AD6" s="9"/>
      <c r="AE6" s="8"/>
      <c r="AF6" s="8"/>
      <c r="AG6" s="8"/>
      <c r="AH6" s="8"/>
      <c r="AI6" s="9"/>
      <c r="AJ6" s="9"/>
      <c r="AK6" s="9"/>
      <c r="AL6" s="9"/>
      <c r="AM6" s="8"/>
      <c r="AN6" s="8"/>
      <c r="AO6" s="8"/>
      <c r="AP6" s="8"/>
    </row>
    <row r="7" spans="1:42" s="5" customFormat="1" x14ac:dyDescent="0.2">
      <c r="A7" s="24">
        <v>8</v>
      </c>
      <c r="B7" s="28" t="s">
        <v>12</v>
      </c>
      <c r="C7" s="45"/>
      <c r="D7" s="45"/>
      <c r="E7" s="45"/>
      <c r="F7" s="45"/>
      <c r="G7" s="45"/>
      <c r="H7" s="45"/>
      <c r="I7" s="45"/>
      <c r="J7" s="45"/>
      <c r="K7" s="48">
        <v>1</v>
      </c>
      <c r="L7" s="49">
        <v>0</v>
      </c>
      <c r="M7" s="49">
        <v>1</v>
      </c>
      <c r="N7" s="49">
        <v>0</v>
      </c>
      <c r="O7" s="49">
        <v>0</v>
      </c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8"/>
      <c r="AB7" s="8"/>
      <c r="AC7" s="8"/>
      <c r="AD7" s="8"/>
      <c r="AE7" s="8"/>
      <c r="AF7" s="8"/>
      <c r="AG7" s="8"/>
      <c r="AH7" s="8"/>
      <c r="AI7" s="9"/>
      <c r="AJ7" s="9"/>
      <c r="AK7" s="9"/>
      <c r="AL7" s="9"/>
      <c r="AM7" s="9"/>
      <c r="AN7" s="9"/>
      <c r="AO7" s="9"/>
      <c r="AP7" s="9"/>
    </row>
    <row r="8" spans="1:42" s="5" customFormat="1" x14ac:dyDescent="0.2">
      <c r="A8" s="24">
        <v>16</v>
      </c>
      <c r="B8" s="28" t="s">
        <v>18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S8" s="7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42" s="9" customFormat="1" x14ac:dyDescent="0.2">
      <c r="A9" s="32">
        <v>32</v>
      </c>
      <c r="B9" s="33" t="s">
        <v>33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AI9" s="7"/>
      <c r="AJ9" s="8"/>
      <c r="AK9" s="8"/>
      <c r="AL9" s="8"/>
      <c r="AM9" s="8"/>
      <c r="AN9" s="8"/>
      <c r="AO9" s="8"/>
      <c r="AP9" s="8"/>
    </row>
    <row r="10" spans="1:42" s="5" customFormat="1" x14ac:dyDescent="0.2">
      <c r="A10" s="45"/>
      <c r="B10" s="57" t="s">
        <v>1</v>
      </c>
      <c r="C10" s="57">
        <v>1</v>
      </c>
      <c r="D10" s="57">
        <v>0</v>
      </c>
      <c r="E10" s="57">
        <v>0</v>
      </c>
      <c r="F10" s="57">
        <v>1</v>
      </c>
      <c r="G10" s="57">
        <v>1</v>
      </c>
      <c r="H10" s="57">
        <v>1</v>
      </c>
      <c r="I10" s="57">
        <v>0</v>
      </c>
      <c r="J10" s="57">
        <v>0</v>
      </c>
      <c r="K10" s="57">
        <v>1</v>
      </c>
      <c r="L10" s="57">
        <v>0</v>
      </c>
      <c r="M10" s="57">
        <v>1</v>
      </c>
      <c r="N10" s="57">
        <v>0</v>
      </c>
      <c r="O10" s="57">
        <v>0</v>
      </c>
    </row>
    <row r="11" spans="1:42" s="5" customFormat="1" x14ac:dyDescent="0.2"/>
    <row r="12" spans="1:42" s="5" customFormat="1" x14ac:dyDescent="0.2"/>
    <row r="13" spans="1:42" s="5" customFormat="1" x14ac:dyDescent="0.2">
      <c r="A13" s="45"/>
      <c r="B13" s="45"/>
      <c r="C13" s="45">
        <v>0</v>
      </c>
      <c r="D13" s="45">
        <v>1</v>
      </c>
      <c r="E13" s="45">
        <v>2</v>
      </c>
      <c r="F13" s="45">
        <v>3</v>
      </c>
      <c r="G13" s="45">
        <v>4</v>
      </c>
      <c r="H13" s="45">
        <v>5</v>
      </c>
      <c r="I13" s="45">
        <v>6</v>
      </c>
      <c r="J13" s="45">
        <v>7</v>
      </c>
      <c r="K13" s="45">
        <v>8</v>
      </c>
      <c r="L13" s="45">
        <v>9</v>
      </c>
      <c r="M13" s="45">
        <v>10</v>
      </c>
      <c r="N13" s="45">
        <v>11</v>
      </c>
      <c r="O13" s="45">
        <v>12</v>
      </c>
      <c r="P13" s="5">
        <v>13</v>
      </c>
      <c r="Q13" s="5">
        <v>14</v>
      </c>
      <c r="R13" s="5">
        <v>15</v>
      </c>
      <c r="S13" s="5">
        <v>16</v>
      </c>
      <c r="T13" s="5">
        <v>17</v>
      </c>
      <c r="U13" s="5">
        <v>18</v>
      </c>
      <c r="V13" s="5">
        <v>19</v>
      </c>
      <c r="W13" s="5">
        <v>20</v>
      </c>
      <c r="X13" s="5">
        <v>21</v>
      </c>
      <c r="Y13" s="5">
        <v>22</v>
      </c>
      <c r="Z13" s="5">
        <v>23</v>
      </c>
      <c r="AA13" s="5">
        <v>24</v>
      </c>
      <c r="AB13" s="5">
        <v>25</v>
      </c>
      <c r="AC13" s="5">
        <v>26</v>
      </c>
      <c r="AD13" s="5">
        <v>27</v>
      </c>
      <c r="AE13" s="5">
        <v>28</v>
      </c>
      <c r="AF13" s="5">
        <v>29</v>
      </c>
      <c r="AG13" s="5">
        <v>30</v>
      </c>
      <c r="AH13" s="5">
        <v>31</v>
      </c>
      <c r="AI13" s="5">
        <v>32</v>
      </c>
      <c r="AJ13" s="5">
        <v>33</v>
      </c>
      <c r="AK13" s="5">
        <v>34</v>
      </c>
      <c r="AL13" s="5">
        <v>35</v>
      </c>
      <c r="AM13" s="5">
        <v>36</v>
      </c>
      <c r="AN13" s="5">
        <v>37</v>
      </c>
      <c r="AO13" s="5">
        <v>38</v>
      </c>
      <c r="AP13">
        <v>39</v>
      </c>
    </row>
    <row r="14" spans="1:42" s="21" customFormat="1" x14ac:dyDescent="0.2">
      <c r="A14" s="46"/>
      <c r="B14" s="46"/>
      <c r="C14" s="46" t="s">
        <v>53</v>
      </c>
      <c r="D14" s="46" t="s">
        <v>5</v>
      </c>
      <c r="E14" s="46" t="s">
        <v>6</v>
      </c>
      <c r="F14" s="46" t="s">
        <v>7</v>
      </c>
      <c r="G14" s="46" t="s">
        <v>8</v>
      </c>
      <c r="H14" s="46" t="s">
        <v>9</v>
      </c>
      <c r="I14" s="46" t="s">
        <v>10</v>
      </c>
      <c r="J14" s="46" t="s">
        <v>11</v>
      </c>
      <c r="K14" s="46" t="s">
        <v>12</v>
      </c>
      <c r="L14" s="46" t="s">
        <v>13</v>
      </c>
      <c r="M14" s="46" t="s">
        <v>14</v>
      </c>
      <c r="N14" s="46" t="s">
        <v>15</v>
      </c>
      <c r="O14" s="46" t="s">
        <v>16</v>
      </c>
      <c r="P14" s="21" t="s">
        <v>17</v>
      </c>
      <c r="Q14" s="21" t="s">
        <v>2</v>
      </c>
      <c r="R14" s="21" t="s">
        <v>3</v>
      </c>
      <c r="S14" s="21" t="s">
        <v>18</v>
      </c>
      <c r="T14" s="21" t="s">
        <v>4</v>
      </c>
      <c r="U14" s="21" t="s">
        <v>19</v>
      </c>
      <c r="V14" s="21" t="s">
        <v>20</v>
      </c>
      <c r="W14" s="21" t="s">
        <v>21</v>
      </c>
      <c r="X14" s="21" t="s">
        <v>22</v>
      </c>
      <c r="Y14" s="21" t="s">
        <v>23</v>
      </c>
      <c r="Z14" s="21" t="s">
        <v>24</v>
      </c>
      <c r="AA14" s="21" t="s">
        <v>25</v>
      </c>
      <c r="AB14" s="21" t="s">
        <v>26</v>
      </c>
      <c r="AC14" s="21" t="s">
        <v>27</v>
      </c>
      <c r="AD14" s="21" t="s">
        <v>28</v>
      </c>
      <c r="AE14" s="21" t="s">
        <v>29</v>
      </c>
      <c r="AF14" s="21" t="s">
        <v>30</v>
      </c>
      <c r="AG14" s="21" t="s">
        <v>31</v>
      </c>
      <c r="AH14" s="21" t="s">
        <v>32</v>
      </c>
      <c r="AI14" s="21" t="s">
        <v>33</v>
      </c>
      <c r="AJ14" s="21" t="s">
        <v>34</v>
      </c>
      <c r="AK14" s="21" t="s">
        <v>35</v>
      </c>
      <c r="AL14" s="21" t="s">
        <v>36</v>
      </c>
      <c r="AM14" s="21" t="s">
        <v>37</v>
      </c>
      <c r="AN14" s="21" t="s">
        <v>38</v>
      </c>
      <c r="AO14" s="21" t="s">
        <v>39</v>
      </c>
      <c r="AP14" s="14" t="s">
        <v>54</v>
      </c>
    </row>
    <row r="15" spans="1:42" s="5" customFormat="1" x14ac:dyDescent="0.2">
      <c r="A15" s="51" t="s">
        <v>48</v>
      </c>
      <c r="B15" s="52" t="s">
        <v>1</v>
      </c>
      <c r="C15" s="45">
        <v>1</v>
      </c>
      <c r="D15" s="45">
        <v>0</v>
      </c>
      <c r="E15" s="45">
        <v>0</v>
      </c>
      <c r="F15" s="72">
        <v>0</v>
      </c>
      <c r="G15" s="45">
        <v>1</v>
      </c>
      <c r="H15" s="53">
        <v>0</v>
      </c>
      <c r="I15" s="47">
        <v>0</v>
      </c>
      <c r="J15" s="47">
        <v>0</v>
      </c>
      <c r="K15" s="45">
        <v>1</v>
      </c>
      <c r="L15" s="53">
        <v>1</v>
      </c>
      <c r="M15" s="47">
        <v>1</v>
      </c>
      <c r="N15" s="47">
        <v>0</v>
      </c>
      <c r="O15" s="47">
        <v>0</v>
      </c>
      <c r="P15" s="6"/>
      <c r="Q15" s="6"/>
      <c r="R15" s="6"/>
      <c r="S15" s="5" t="s">
        <v>40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 t="s">
        <v>40</v>
      </c>
      <c r="AJ15" s="6"/>
      <c r="AK15" s="6"/>
      <c r="AL15" s="6"/>
      <c r="AM15" s="6"/>
      <c r="AN15" s="6"/>
      <c r="AO15" s="6"/>
      <c r="AP15" s="4"/>
    </row>
    <row r="16" spans="1:42" s="5" customFormat="1" x14ac:dyDescent="0.2">
      <c r="A16" s="51" t="s">
        <v>42</v>
      </c>
      <c r="B16" s="68">
        <v>1</v>
      </c>
      <c r="C16" s="50"/>
      <c r="D16" s="72">
        <v>1</v>
      </c>
      <c r="E16" s="45"/>
      <c r="F16" s="72">
        <v>0</v>
      </c>
      <c r="G16" s="45"/>
      <c r="H16" s="72">
        <v>0</v>
      </c>
      <c r="I16" s="45"/>
      <c r="J16" s="49">
        <v>0</v>
      </c>
      <c r="K16" s="45"/>
      <c r="L16" s="72">
        <v>1</v>
      </c>
      <c r="M16" s="45"/>
      <c r="N16" s="49">
        <v>0</v>
      </c>
      <c r="O16" s="45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L16" s="8"/>
      <c r="AN16" s="8"/>
      <c r="AP16" s="8"/>
    </row>
    <row r="17" spans="1:42" s="5" customFormat="1" x14ac:dyDescent="0.2">
      <c r="A17" s="51" t="s">
        <v>43</v>
      </c>
      <c r="B17" s="68">
        <v>1</v>
      </c>
      <c r="C17" s="50"/>
      <c r="D17" s="45"/>
      <c r="E17" s="72">
        <v>1</v>
      </c>
      <c r="F17" s="72">
        <v>0</v>
      </c>
      <c r="G17" s="45"/>
      <c r="H17" s="45"/>
      <c r="I17" s="49">
        <v>0</v>
      </c>
      <c r="J17" s="49">
        <v>0</v>
      </c>
      <c r="K17" s="45"/>
      <c r="L17" s="45"/>
      <c r="M17" s="49">
        <v>1</v>
      </c>
      <c r="N17" s="49">
        <v>0</v>
      </c>
      <c r="O17" s="45"/>
      <c r="Q17" s="8"/>
      <c r="R17" s="8"/>
      <c r="U17" s="8"/>
      <c r="V17" s="8"/>
      <c r="Y17" s="8"/>
      <c r="Z17" s="8"/>
      <c r="AC17" s="8"/>
      <c r="AD17" s="8"/>
      <c r="AG17" s="8"/>
      <c r="AH17" s="8"/>
      <c r="AK17" s="8"/>
      <c r="AL17" s="8"/>
      <c r="AO17" s="8"/>
      <c r="AP17" s="8"/>
    </row>
    <row r="18" spans="1:42" s="5" customFormat="1" x14ac:dyDescent="0.2">
      <c r="A18" s="51" t="s">
        <v>44</v>
      </c>
      <c r="B18" s="68">
        <v>1</v>
      </c>
      <c r="C18" s="50"/>
      <c r="D18" s="45"/>
      <c r="E18" s="45"/>
      <c r="F18" s="45"/>
      <c r="G18" s="72">
        <v>0</v>
      </c>
      <c r="H18" s="72">
        <v>0</v>
      </c>
      <c r="I18" s="49">
        <v>0</v>
      </c>
      <c r="J18" s="49">
        <v>0</v>
      </c>
      <c r="K18" s="45"/>
      <c r="L18" s="45"/>
      <c r="M18" s="45"/>
      <c r="N18" s="45"/>
      <c r="O18" s="49">
        <v>0</v>
      </c>
      <c r="P18" s="8"/>
      <c r="Q18" s="8"/>
      <c r="R18" s="8"/>
      <c r="W18" s="8"/>
      <c r="X18" s="8"/>
      <c r="Y18" s="8"/>
      <c r="Z18" s="8"/>
      <c r="AA18" s="9"/>
      <c r="AB18" s="9"/>
      <c r="AC18" s="9"/>
      <c r="AD18" s="9"/>
      <c r="AE18" s="8"/>
      <c r="AF18" s="8"/>
      <c r="AG18" s="8"/>
      <c r="AH18" s="8"/>
      <c r="AI18" s="9"/>
      <c r="AJ18" s="9"/>
      <c r="AK18" s="9"/>
      <c r="AL18" s="9"/>
      <c r="AM18" s="8"/>
      <c r="AN18" s="8"/>
      <c r="AO18" s="8"/>
      <c r="AP18" s="8"/>
    </row>
    <row r="19" spans="1:42" s="5" customFormat="1" x14ac:dyDescent="0.2">
      <c r="A19" s="51" t="s">
        <v>45</v>
      </c>
      <c r="B19" s="68">
        <v>1</v>
      </c>
      <c r="C19" s="50"/>
      <c r="D19" s="45"/>
      <c r="E19" s="45"/>
      <c r="F19" s="45"/>
      <c r="G19" s="45"/>
      <c r="H19" s="45"/>
      <c r="I19" s="45"/>
      <c r="J19" s="45"/>
      <c r="K19" s="72">
        <v>0</v>
      </c>
      <c r="L19" s="72">
        <v>1</v>
      </c>
      <c r="M19" s="49">
        <v>1</v>
      </c>
      <c r="N19" s="49">
        <v>0</v>
      </c>
      <c r="O19" s="49">
        <v>0</v>
      </c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8"/>
      <c r="AB19" s="8"/>
      <c r="AC19" s="8"/>
      <c r="AD19" s="8"/>
      <c r="AE19" s="8"/>
      <c r="AF19" s="8"/>
      <c r="AG19" s="8"/>
      <c r="AH19" s="8"/>
      <c r="AI19" s="9"/>
      <c r="AJ19" s="9"/>
      <c r="AK19" s="9"/>
      <c r="AL19" s="9"/>
      <c r="AM19" s="9"/>
      <c r="AN19" s="9"/>
      <c r="AO19" s="9"/>
      <c r="AP19" s="9"/>
    </row>
    <row r="20" spans="1:42" s="5" customFormat="1" x14ac:dyDescent="0.2">
      <c r="A20" s="51" t="s">
        <v>46</v>
      </c>
      <c r="B20" s="51" t="s">
        <v>40</v>
      </c>
      <c r="C20" s="50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2" s="9" customFormat="1" x14ac:dyDescent="0.2">
      <c r="A21" s="51" t="s">
        <v>47</v>
      </c>
      <c r="B21" s="51" t="s">
        <v>40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AI21" s="3"/>
      <c r="AJ21" s="8"/>
      <c r="AK21" s="8"/>
      <c r="AL21" s="8"/>
      <c r="AM21" s="8"/>
      <c r="AN21" s="8"/>
      <c r="AO21" s="8"/>
      <c r="AP21" s="8"/>
    </row>
    <row r="22" spans="1:42" s="9" customFormat="1" x14ac:dyDescent="0.2">
      <c r="A22" s="51" t="s">
        <v>53</v>
      </c>
      <c r="B22" s="68">
        <v>1</v>
      </c>
      <c r="C22" s="57">
        <v>1</v>
      </c>
      <c r="D22" s="67">
        <v>1</v>
      </c>
      <c r="E22" s="67">
        <v>1</v>
      </c>
      <c r="F22" s="67">
        <v>0</v>
      </c>
      <c r="G22" s="67">
        <v>0</v>
      </c>
      <c r="H22" s="67">
        <v>0</v>
      </c>
      <c r="I22" s="57">
        <v>0</v>
      </c>
      <c r="J22" s="57">
        <v>0</v>
      </c>
      <c r="K22" s="67">
        <v>0</v>
      </c>
      <c r="L22" s="67">
        <v>1</v>
      </c>
      <c r="M22" s="57">
        <v>1</v>
      </c>
      <c r="N22" s="57">
        <v>0</v>
      </c>
      <c r="O22" s="57">
        <v>0</v>
      </c>
    </row>
    <row r="23" spans="1:42" x14ac:dyDescent="0.2">
      <c r="A23" s="25"/>
      <c r="B23" s="69" t="s">
        <v>41</v>
      </c>
      <c r="C23" s="69" t="s">
        <v>52</v>
      </c>
      <c r="D23" s="67" t="s">
        <v>52</v>
      </c>
      <c r="E23" s="67" t="s">
        <v>52</v>
      </c>
      <c r="F23" s="67" t="s">
        <v>52</v>
      </c>
      <c r="G23" s="67" t="s">
        <v>52</v>
      </c>
      <c r="H23" s="67" t="s">
        <v>52</v>
      </c>
      <c r="I23" s="67" t="s">
        <v>52</v>
      </c>
      <c r="J23" s="67" t="s">
        <v>52</v>
      </c>
      <c r="K23" s="67" t="s">
        <v>52</v>
      </c>
      <c r="L23" s="67" t="s">
        <v>52</v>
      </c>
      <c r="M23" s="67" t="s">
        <v>52</v>
      </c>
      <c r="N23" s="67" t="s">
        <v>52</v>
      </c>
      <c r="O23" s="67" t="s">
        <v>52</v>
      </c>
    </row>
    <row r="24" spans="1:42" x14ac:dyDescent="0.2">
      <c r="A24" s="70" t="s">
        <v>51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Zero Template</vt:lpstr>
      <vt:lpstr>Book Template</vt:lpstr>
      <vt:lpstr>8-bit No Error</vt:lpstr>
      <vt:lpstr>8-bit-Data SBE #1</vt:lpstr>
      <vt:lpstr>8-bit Data SBE #2</vt:lpstr>
      <vt:lpstr>8-bit Data SBE #3</vt:lpstr>
      <vt:lpstr>8-bit SBE #8</vt:lpstr>
      <vt:lpstr>8-bit Data MBE</vt:lpstr>
      <vt:lpstr>8-bit MBE 3</vt:lpstr>
      <vt:lpstr>8-bit MBE 3 #2</vt:lpstr>
      <vt:lpstr>8-bit Parity SBE</vt:lpstr>
      <vt:lpstr>8-bit pW SBE</vt:lpstr>
      <vt:lpstr>32-bit No Error</vt:lpstr>
      <vt:lpstr>32-bit Data SBE</vt:lpstr>
      <vt:lpstr>32-bit Data MBE</vt:lpstr>
      <vt:lpstr>32-bit pW SBE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Siewert, Samuel B.</dc:creator>
  <cp:lastModifiedBy>siewerts</cp:lastModifiedBy>
  <dcterms:created xsi:type="dcterms:W3CDTF">2006-01-22T05:24:14Z</dcterms:created>
  <dcterms:modified xsi:type="dcterms:W3CDTF">2020-09-13T02:48:33Z</dcterms:modified>
</cp:coreProperties>
</file>