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<sst xmlns="http://schemas.openxmlformats.org/spreadsheetml/2006/main" count="83" uniqueCount="30">
  <si>
    <t xml:space="preserve">Example 11</t>
  </si>
  <si>
    <t xml:space="preserve">Service</t>
  </si>
  <si>
    <t xml:space="preserve">Period</t>
  </si>
  <si>
    <t xml:space="preserve">Freq f</t>
  </si>
  <si>
    <t xml:space="preserve">f0 multiple</t>
  </si>
  <si>
    <t xml:space="preserve">WCET</t>
  </si>
  <si>
    <t xml:space="preserve">Utility</t>
  </si>
  <si>
    <t xml:space="preserve">S1</t>
  </si>
  <si>
    <t xml:space="preserve">T1</t>
  </si>
  <si>
    <t xml:space="preserve">C1</t>
  </si>
  <si>
    <t xml:space="preserve">U1</t>
  </si>
  <si>
    <t xml:space="preserve">LCM =</t>
  </si>
  <si>
    <t xml:space="preserve">S2</t>
  </si>
  <si>
    <t xml:space="preserve">T2</t>
  </si>
  <si>
    <t xml:space="preserve">C2</t>
  </si>
  <si>
    <t xml:space="preserve">U2</t>
  </si>
  <si>
    <t xml:space="preserve">LUB =</t>
  </si>
  <si>
    <t xml:space="preserve">S3</t>
  </si>
  <si>
    <t xml:space="preserve">T3</t>
  </si>
  <si>
    <t xml:space="preserve">C3</t>
  </si>
  <si>
    <t xml:space="preserve">U3</t>
  </si>
  <si>
    <t xml:space="preserve">Utot =</t>
  </si>
  <si>
    <t xml:space="preserve">RM Schedule</t>
  </si>
  <si>
    <t xml:space="preserve">?????</t>
  </si>
  <si>
    <t xml:space="preserve">MISSED</t>
  </si>
  <si>
    <t xml:space="preserve">EDF Schedule</t>
  </si>
  <si>
    <t xml:space="preserve">Urgency (TTD)</t>
  </si>
  <si>
    <t xml:space="preserve">X</t>
  </si>
  <si>
    <t xml:space="preserve">LLF Schedule</t>
  </si>
  <si>
    <t xml:space="preserve">Laxity (TTD-TR)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</si>
</sst>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FF00"/>
        <bgColor rgb="FF33CCCC"/>
      </patternFill>
    </fill>
    <fill>
      <patternFill patternType="solid">
        <fgColor rgb="FFFF6600"/>
        <bgColor rgb="FFE46C0A"/>
      </patternFill>
    </fill>
    <fill>
      <patternFill patternType="solid">
        <fgColor theme="9" tint="-0.25"/>
        <bgColor rgb="FFFF6600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 style="thick">
        <color rgb="FFFF0000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ck">
        <color rgb="FFFF0000"/>
      </right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ck">
        <color rgb="FFFFC000"/>
      </right>
      <top style="thin">
        <color theme="1"/>
      </top>
      <bottom/>
      <diagonal/>
    </border>
    <border diagonalUp="false" diagonalDown="false">
      <left style="thick">
        <color rgb="FFFFC000"/>
      </left>
      <right/>
      <top style="thin">
        <color theme="1"/>
      </top>
      <bottom/>
      <diagonal/>
    </border>
    <border diagonalUp="false" diagonalDown="false">
      <left/>
      <right style="thick">
        <color rgb="FFFFC000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E46C0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28440</xdr:colOff>
      <xdr:row>7</xdr:row>
      <xdr:rowOff>75960</xdr:rowOff>
    </xdr:from>
    <xdr:to>
      <xdr:col>3</xdr:col>
      <xdr:colOff>624240</xdr:colOff>
      <xdr:row>7</xdr:row>
      <xdr:rowOff>85680</xdr:rowOff>
    </xdr:to>
    <xdr:cxnSp>
      <xdr:nvCxnSpPr>
        <xdr:cNvPr id="0" name="Straight Arrow Connector 1"/>
        <xdr:cNvCxnSpPr/>
      </xdr:nvCxnSpPr>
      <xdr:spPr>
        <a:xfrm flipV="1">
          <a:off x="1015200" y="1209600"/>
          <a:ext cx="1844640" cy="1008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</xdr:col>
      <xdr:colOff>18720</xdr:colOff>
      <xdr:row>9</xdr:row>
      <xdr:rowOff>75960</xdr:rowOff>
    </xdr:from>
    <xdr:to>
      <xdr:col>7</xdr:col>
      <xdr:colOff>9360</xdr:colOff>
      <xdr:row>9</xdr:row>
      <xdr:rowOff>75960</xdr:rowOff>
    </xdr:to>
    <xdr:cxnSp>
      <xdr:nvCxnSpPr>
        <xdr:cNvPr id="1" name="Straight Arrow Connector 7"/>
        <xdr:cNvCxnSpPr/>
      </xdr:nvCxnSpPr>
      <xdr:spPr>
        <a:xfrm>
          <a:off x="1005480" y="1533240"/>
          <a:ext cx="373644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</xdr:col>
      <xdr:colOff>18720</xdr:colOff>
      <xdr:row>11</xdr:row>
      <xdr:rowOff>85680</xdr:rowOff>
    </xdr:from>
    <xdr:to>
      <xdr:col>10</xdr:col>
      <xdr:colOff>9360</xdr:colOff>
      <xdr:row>11</xdr:row>
      <xdr:rowOff>95040</xdr:rowOff>
    </xdr:to>
    <xdr:cxnSp>
      <xdr:nvCxnSpPr>
        <xdr:cNvPr id="2" name="Straight Arrow Connector 10"/>
        <xdr:cNvCxnSpPr/>
      </xdr:nvCxnSpPr>
      <xdr:spPr>
        <a:xfrm>
          <a:off x="1005480" y="1866960"/>
          <a:ext cx="5608800" cy="972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3</xdr:col>
      <xdr:colOff>590400</xdr:colOff>
      <xdr:row>7</xdr:row>
      <xdr:rowOff>75960</xdr:rowOff>
    </xdr:from>
    <xdr:to>
      <xdr:col>7</xdr:col>
      <xdr:colOff>9360</xdr:colOff>
      <xdr:row>7</xdr:row>
      <xdr:rowOff>85680</xdr:rowOff>
    </xdr:to>
    <xdr:cxnSp>
      <xdr:nvCxnSpPr>
        <xdr:cNvPr id="3" name="Straight Arrow Connector 30"/>
        <xdr:cNvCxnSpPr/>
      </xdr:nvCxnSpPr>
      <xdr:spPr>
        <a:xfrm flipV="1">
          <a:off x="2825640" y="1209600"/>
          <a:ext cx="1916280" cy="1008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6</xdr:col>
      <xdr:colOff>599760</xdr:colOff>
      <xdr:row>7</xdr:row>
      <xdr:rowOff>75960</xdr:rowOff>
    </xdr:from>
    <xdr:to>
      <xdr:col>10</xdr:col>
      <xdr:colOff>18720</xdr:colOff>
      <xdr:row>7</xdr:row>
      <xdr:rowOff>85680</xdr:rowOff>
    </xdr:to>
    <xdr:cxnSp>
      <xdr:nvCxnSpPr>
        <xdr:cNvPr id="4" name="Straight Arrow Connector 32"/>
        <xdr:cNvCxnSpPr/>
      </xdr:nvCxnSpPr>
      <xdr:spPr>
        <a:xfrm flipV="1">
          <a:off x="4707720" y="1209600"/>
          <a:ext cx="1915920" cy="1008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9</xdr:col>
      <xdr:colOff>590400</xdr:colOff>
      <xdr:row>7</xdr:row>
      <xdr:rowOff>75960</xdr:rowOff>
    </xdr:from>
    <xdr:to>
      <xdr:col>13</xdr:col>
      <xdr:colOff>47520</xdr:colOff>
      <xdr:row>7</xdr:row>
      <xdr:rowOff>85680</xdr:rowOff>
    </xdr:to>
    <xdr:cxnSp>
      <xdr:nvCxnSpPr>
        <xdr:cNvPr id="5" name="Straight Arrow Connector 33"/>
        <xdr:cNvCxnSpPr/>
      </xdr:nvCxnSpPr>
      <xdr:spPr>
        <a:xfrm flipV="1">
          <a:off x="6570720" y="1209600"/>
          <a:ext cx="1954440" cy="1008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12</xdr:col>
      <xdr:colOff>580680</xdr:colOff>
      <xdr:row>7</xdr:row>
      <xdr:rowOff>75960</xdr:rowOff>
    </xdr:from>
    <xdr:to>
      <xdr:col>16</xdr:col>
      <xdr:colOff>9360</xdr:colOff>
      <xdr:row>7</xdr:row>
      <xdr:rowOff>85680</xdr:rowOff>
    </xdr:to>
    <xdr:cxnSp>
      <xdr:nvCxnSpPr>
        <xdr:cNvPr id="6" name="Straight Arrow Connector 34"/>
        <xdr:cNvCxnSpPr/>
      </xdr:nvCxnSpPr>
      <xdr:spPr>
        <a:xfrm flipV="1">
          <a:off x="8433720" y="1209600"/>
          <a:ext cx="1926000" cy="1008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15</xdr:col>
      <xdr:colOff>571320</xdr:colOff>
      <xdr:row>7</xdr:row>
      <xdr:rowOff>66600</xdr:rowOff>
    </xdr:from>
    <xdr:to>
      <xdr:col>18</xdr:col>
      <xdr:colOff>624240</xdr:colOff>
      <xdr:row>7</xdr:row>
      <xdr:rowOff>75960</xdr:rowOff>
    </xdr:to>
    <xdr:cxnSp>
      <xdr:nvCxnSpPr>
        <xdr:cNvPr id="7" name="Straight Arrow Connector 36"/>
        <xdr:cNvCxnSpPr/>
      </xdr:nvCxnSpPr>
      <xdr:spPr>
        <a:xfrm flipV="1">
          <a:off x="10297080" y="1200240"/>
          <a:ext cx="1925640" cy="972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7</xdr:col>
      <xdr:colOff>0</xdr:colOff>
      <xdr:row>9</xdr:row>
      <xdr:rowOff>75960</xdr:rowOff>
    </xdr:from>
    <xdr:to>
      <xdr:col>13</xdr:col>
      <xdr:colOff>28440</xdr:colOff>
      <xdr:row>9</xdr:row>
      <xdr:rowOff>75960</xdr:rowOff>
    </xdr:to>
    <xdr:cxnSp>
      <xdr:nvCxnSpPr>
        <xdr:cNvPr id="8" name="Straight Arrow Connector 38"/>
        <xdr:cNvCxnSpPr/>
      </xdr:nvCxnSpPr>
      <xdr:spPr>
        <a:xfrm>
          <a:off x="4732200" y="1533240"/>
          <a:ext cx="37738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12</xdr:col>
      <xdr:colOff>580680</xdr:colOff>
      <xdr:row>9</xdr:row>
      <xdr:rowOff>75960</xdr:rowOff>
    </xdr:from>
    <xdr:to>
      <xdr:col>19</xdr:col>
      <xdr:colOff>9360</xdr:colOff>
      <xdr:row>9</xdr:row>
      <xdr:rowOff>75960</xdr:rowOff>
    </xdr:to>
    <xdr:cxnSp>
      <xdr:nvCxnSpPr>
        <xdr:cNvPr id="9" name="Straight Arrow Connector 39"/>
        <xdr:cNvCxnSpPr/>
      </xdr:nvCxnSpPr>
      <xdr:spPr>
        <a:xfrm>
          <a:off x="8433720" y="1533240"/>
          <a:ext cx="379836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10</xdr:col>
      <xdr:colOff>9360</xdr:colOff>
      <xdr:row>11</xdr:row>
      <xdr:rowOff>85680</xdr:rowOff>
    </xdr:from>
    <xdr:to>
      <xdr:col>18</xdr:col>
      <xdr:colOff>624240</xdr:colOff>
      <xdr:row>11</xdr:row>
      <xdr:rowOff>95040</xdr:rowOff>
    </xdr:to>
    <xdr:cxnSp>
      <xdr:nvCxnSpPr>
        <xdr:cNvPr id="10" name="Straight Arrow Connector 42"/>
        <xdr:cNvCxnSpPr/>
      </xdr:nvCxnSpPr>
      <xdr:spPr>
        <a:xfrm>
          <a:off x="6613920" y="1866960"/>
          <a:ext cx="5608800" cy="972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</xdr:col>
      <xdr:colOff>37800</xdr:colOff>
      <xdr:row>38</xdr:row>
      <xdr:rowOff>75960</xdr:rowOff>
    </xdr:from>
    <xdr:to>
      <xdr:col>4</xdr:col>
      <xdr:colOff>9360</xdr:colOff>
      <xdr:row>38</xdr:row>
      <xdr:rowOff>85680</xdr:rowOff>
    </xdr:to>
    <xdr:cxnSp>
      <xdr:nvCxnSpPr>
        <xdr:cNvPr id="11" name="Straight Arrow Connector 43"/>
        <xdr:cNvCxnSpPr/>
      </xdr:nvCxnSpPr>
      <xdr:spPr>
        <a:xfrm flipV="1">
          <a:off x="1024560" y="2504880"/>
          <a:ext cx="1844640" cy="1008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</xdr:col>
      <xdr:colOff>28440</xdr:colOff>
      <xdr:row>40</xdr:row>
      <xdr:rowOff>75960</xdr:rowOff>
    </xdr:from>
    <xdr:to>
      <xdr:col>7</xdr:col>
      <xdr:colOff>18720</xdr:colOff>
      <xdr:row>40</xdr:row>
      <xdr:rowOff>75960</xdr:rowOff>
    </xdr:to>
    <xdr:cxnSp>
      <xdr:nvCxnSpPr>
        <xdr:cNvPr id="12" name="Straight Arrow Connector 44"/>
        <xdr:cNvCxnSpPr/>
      </xdr:nvCxnSpPr>
      <xdr:spPr>
        <a:xfrm>
          <a:off x="1015200" y="2828520"/>
          <a:ext cx="37360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</xdr:col>
      <xdr:colOff>28440</xdr:colOff>
      <xdr:row>42</xdr:row>
      <xdr:rowOff>85680</xdr:rowOff>
    </xdr:from>
    <xdr:to>
      <xdr:col>10</xdr:col>
      <xdr:colOff>18720</xdr:colOff>
      <xdr:row>42</xdr:row>
      <xdr:rowOff>95040</xdr:rowOff>
    </xdr:to>
    <xdr:cxnSp>
      <xdr:nvCxnSpPr>
        <xdr:cNvPr id="13" name="Straight Arrow Connector 45"/>
        <xdr:cNvCxnSpPr/>
      </xdr:nvCxnSpPr>
      <xdr:spPr>
        <a:xfrm>
          <a:off x="1015200" y="3162240"/>
          <a:ext cx="5608440" cy="972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4</xdr:col>
      <xdr:colOff>9360</xdr:colOff>
      <xdr:row>38</xdr:row>
      <xdr:rowOff>75960</xdr:rowOff>
    </xdr:from>
    <xdr:to>
      <xdr:col>7</xdr:col>
      <xdr:colOff>18720</xdr:colOff>
      <xdr:row>38</xdr:row>
      <xdr:rowOff>85680</xdr:rowOff>
    </xdr:to>
    <xdr:cxnSp>
      <xdr:nvCxnSpPr>
        <xdr:cNvPr id="14" name="Straight Arrow Connector 46"/>
        <xdr:cNvCxnSpPr/>
      </xdr:nvCxnSpPr>
      <xdr:spPr>
        <a:xfrm flipV="1">
          <a:off x="2868840" y="2504880"/>
          <a:ext cx="1882440" cy="1008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7</xdr:col>
      <xdr:colOff>9360</xdr:colOff>
      <xdr:row>38</xdr:row>
      <xdr:rowOff>75960</xdr:rowOff>
    </xdr:from>
    <xdr:to>
      <xdr:col>10</xdr:col>
      <xdr:colOff>28440</xdr:colOff>
      <xdr:row>38</xdr:row>
      <xdr:rowOff>85680</xdr:rowOff>
    </xdr:to>
    <xdr:cxnSp>
      <xdr:nvCxnSpPr>
        <xdr:cNvPr id="15" name="Straight Arrow Connector 47"/>
        <xdr:cNvCxnSpPr/>
      </xdr:nvCxnSpPr>
      <xdr:spPr>
        <a:xfrm flipV="1">
          <a:off x="4741560" y="2504880"/>
          <a:ext cx="1891800" cy="1008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10</xdr:col>
      <xdr:colOff>9360</xdr:colOff>
      <xdr:row>38</xdr:row>
      <xdr:rowOff>75960</xdr:rowOff>
    </xdr:from>
    <xdr:to>
      <xdr:col>13</xdr:col>
      <xdr:colOff>56880</xdr:colOff>
      <xdr:row>38</xdr:row>
      <xdr:rowOff>85680</xdr:rowOff>
    </xdr:to>
    <xdr:cxnSp>
      <xdr:nvCxnSpPr>
        <xdr:cNvPr id="16" name="Straight Arrow Connector 48"/>
        <xdr:cNvCxnSpPr/>
      </xdr:nvCxnSpPr>
      <xdr:spPr>
        <a:xfrm flipV="1">
          <a:off x="6613920" y="2504880"/>
          <a:ext cx="1920600" cy="1008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13</xdr:col>
      <xdr:colOff>0</xdr:colOff>
      <xdr:row>38</xdr:row>
      <xdr:rowOff>75960</xdr:rowOff>
    </xdr:from>
    <xdr:to>
      <xdr:col>16</xdr:col>
      <xdr:colOff>18720</xdr:colOff>
      <xdr:row>38</xdr:row>
      <xdr:rowOff>85680</xdr:rowOff>
    </xdr:to>
    <xdr:cxnSp>
      <xdr:nvCxnSpPr>
        <xdr:cNvPr id="17" name="Straight Arrow Connector 49"/>
        <xdr:cNvCxnSpPr/>
      </xdr:nvCxnSpPr>
      <xdr:spPr>
        <a:xfrm flipV="1">
          <a:off x="8477280" y="2504880"/>
          <a:ext cx="1891800" cy="1008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15</xdr:col>
      <xdr:colOff>580680</xdr:colOff>
      <xdr:row>38</xdr:row>
      <xdr:rowOff>66600</xdr:rowOff>
    </xdr:from>
    <xdr:to>
      <xdr:col>19</xdr:col>
      <xdr:colOff>9360</xdr:colOff>
      <xdr:row>38</xdr:row>
      <xdr:rowOff>75960</xdr:rowOff>
    </xdr:to>
    <xdr:cxnSp>
      <xdr:nvCxnSpPr>
        <xdr:cNvPr id="18" name="Straight Arrow Connector 50"/>
        <xdr:cNvCxnSpPr/>
      </xdr:nvCxnSpPr>
      <xdr:spPr>
        <a:xfrm flipV="1">
          <a:off x="10306440" y="2495520"/>
          <a:ext cx="1925640" cy="972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7</xdr:col>
      <xdr:colOff>9360</xdr:colOff>
      <xdr:row>40</xdr:row>
      <xdr:rowOff>75960</xdr:rowOff>
    </xdr:from>
    <xdr:to>
      <xdr:col>13</xdr:col>
      <xdr:colOff>37800</xdr:colOff>
      <xdr:row>40</xdr:row>
      <xdr:rowOff>75960</xdr:rowOff>
    </xdr:to>
    <xdr:cxnSp>
      <xdr:nvCxnSpPr>
        <xdr:cNvPr id="19" name="Straight Arrow Connector 51"/>
        <xdr:cNvCxnSpPr/>
      </xdr:nvCxnSpPr>
      <xdr:spPr>
        <a:xfrm>
          <a:off x="4741560" y="2828520"/>
          <a:ext cx="377388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13</xdr:col>
      <xdr:colOff>0</xdr:colOff>
      <xdr:row>40</xdr:row>
      <xdr:rowOff>75960</xdr:rowOff>
    </xdr:from>
    <xdr:to>
      <xdr:col>19</xdr:col>
      <xdr:colOff>18720</xdr:colOff>
      <xdr:row>40</xdr:row>
      <xdr:rowOff>75960</xdr:rowOff>
    </xdr:to>
    <xdr:cxnSp>
      <xdr:nvCxnSpPr>
        <xdr:cNvPr id="20" name="Straight Arrow Connector 52"/>
        <xdr:cNvCxnSpPr/>
      </xdr:nvCxnSpPr>
      <xdr:spPr>
        <a:xfrm>
          <a:off x="8477280" y="2828520"/>
          <a:ext cx="376416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10</xdr:col>
      <xdr:colOff>18720</xdr:colOff>
      <xdr:row>42</xdr:row>
      <xdr:rowOff>85680</xdr:rowOff>
    </xdr:from>
    <xdr:to>
      <xdr:col>19</xdr:col>
      <xdr:colOff>9360</xdr:colOff>
      <xdr:row>42</xdr:row>
      <xdr:rowOff>95040</xdr:rowOff>
    </xdr:to>
    <xdr:cxnSp>
      <xdr:nvCxnSpPr>
        <xdr:cNvPr id="21" name="Straight Arrow Connector 53"/>
        <xdr:cNvCxnSpPr/>
      </xdr:nvCxnSpPr>
      <xdr:spPr>
        <a:xfrm>
          <a:off x="6623280" y="3162240"/>
          <a:ext cx="5608800" cy="972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</xdr:col>
      <xdr:colOff>47520</xdr:colOff>
      <xdr:row>50</xdr:row>
      <xdr:rowOff>85680</xdr:rowOff>
    </xdr:from>
    <xdr:to>
      <xdr:col>4</xdr:col>
      <xdr:colOff>18720</xdr:colOff>
      <xdr:row>50</xdr:row>
      <xdr:rowOff>95040</xdr:rowOff>
    </xdr:to>
    <xdr:cxnSp>
      <xdr:nvCxnSpPr>
        <xdr:cNvPr id="22" name="Straight Arrow Connector 54"/>
        <xdr:cNvCxnSpPr/>
      </xdr:nvCxnSpPr>
      <xdr:spPr>
        <a:xfrm flipV="1">
          <a:off x="1034280" y="4457520"/>
          <a:ext cx="1844280" cy="972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</xdr:col>
      <xdr:colOff>37800</xdr:colOff>
      <xdr:row>52</xdr:row>
      <xdr:rowOff>85680</xdr:rowOff>
    </xdr:from>
    <xdr:to>
      <xdr:col>7</xdr:col>
      <xdr:colOff>28440</xdr:colOff>
      <xdr:row>52</xdr:row>
      <xdr:rowOff>85680</xdr:rowOff>
    </xdr:to>
    <xdr:cxnSp>
      <xdr:nvCxnSpPr>
        <xdr:cNvPr id="23" name="Straight Arrow Connector 55"/>
        <xdr:cNvCxnSpPr/>
      </xdr:nvCxnSpPr>
      <xdr:spPr>
        <a:xfrm>
          <a:off x="1024560" y="4781520"/>
          <a:ext cx="373644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</xdr:col>
      <xdr:colOff>37800</xdr:colOff>
      <xdr:row>54</xdr:row>
      <xdr:rowOff>95040</xdr:rowOff>
    </xdr:from>
    <xdr:to>
      <xdr:col>10</xdr:col>
      <xdr:colOff>28440</xdr:colOff>
      <xdr:row>54</xdr:row>
      <xdr:rowOff>104760</xdr:rowOff>
    </xdr:to>
    <xdr:cxnSp>
      <xdr:nvCxnSpPr>
        <xdr:cNvPr id="24" name="Straight Arrow Connector 56"/>
        <xdr:cNvCxnSpPr/>
      </xdr:nvCxnSpPr>
      <xdr:spPr>
        <a:xfrm>
          <a:off x="1024560" y="5114880"/>
          <a:ext cx="5608800" cy="1008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4</xdr:col>
      <xdr:colOff>18720</xdr:colOff>
      <xdr:row>50</xdr:row>
      <xdr:rowOff>85680</xdr:rowOff>
    </xdr:from>
    <xdr:to>
      <xdr:col>7</xdr:col>
      <xdr:colOff>28440</xdr:colOff>
      <xdr:row>50</xdr:row>
      <xdr:rowOff>95040</xdr:rowOff>
    </xdr:to>
    <xdr:cxnSp>
      <xdr:nvCxnSpPr>
        <xdr:cNvPr id="25" name="Straight Arrow Connector 57"/>
        <xdr:cNvCxnSpPr/>
      </xdr:nvCxnSpPr>
      <xdr:spPr>
        <a:xfrm flipV="1">
          <a:off x="2878200" y="4457520"/>
          <a:ext cx="1882800" cy="972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7</xdr:col>
      <xdr:colOff>18720</xdr:colOff>
      <xdr:row>50</xdr:row>
      <xdr:rowOff>85680</xdr:rowOff>
    </xdr:from>
    <xdr:to>
      <xdr:col>10</xdr:col>
      <xdr:colOff>37800</xdr:colOff>
      <xdr:row>50</xdr:row>
      <xdr:rowOff>95040</xdr:rowOff>
    </xdr:to>
    <xdr:cxnSp>
      <xdr:nvCxnSpPr>
        <xdr:cNvPr id="26" name="Straight Arrow Connector 58"/>
        <xdr:cNvCxnSpPr/>
      </xdr:nvCxnSpPr>
      <xdr:spPr>
        <a:xfrm flipV="1">
          <a:off x="4750920" y="4457520"/>
          <a:ext cx="1891800" cy="972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10</xdr:col>
      <xdr:colOff>18720</xdr:colOff>
      <xdr:row>50</xdr:row>
      <xdr:rowOff>85680</xdr:rowOff>
    </xdr:from>
    <xdr:to>
      <xdr:col>13</xdr:col>
      <xdr:colOff>66600</xdr:colOff>
      <xdr:row>50</xdr:row>
      <xdr:rowOff>95040</xdr:rowOff>
    </xdr:to>
    <xdr:cxnSp>
      <xdr:nvCxnSpPr>
        <xdr:cNvPr id="27" name="Straight Arrow Connector 59"/>
        <xdr:cNvCxnSpPr/>
      </xdr:nvCxnSpPr>
      <xdr:spPr>
        <a:xfrm flipV="1">
          <a:off x="6623280" y="4457520"/>
          <a:ext cx="1920960" cy="972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13</xdr:col>
      <xdr:colOff>9360</xdr:colOff>
      <xdr:row>50</xdr:row>
      <xdr:rowOff>85680</xdr:rowOff>
    </xdr:from>
    <xdr:to>
      <xdr:col>16</xdr:col>
      <xdr:colOff>28440</xdr:colOff>
      <xdr:row>50</xdr:row>
      <xdr:rowOff>95040</xdr:rowOff>
    </xdr:to>
    <xdr:cxnSp>
      <xdr:nvCxnSpPr>
        <xdr:cNvPr id="28" name="Straight Arrow Connector 60"/>
        <xdr:cNvCxnSpPr/>
      </xdr:nvCxnSpPr>
      <xdr:spPr>
        <a:xfrm flipV="1">
          <a:off x="8486640" y="4457520"/>
          <a:ext cx="1892160" cy="972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16</xdr:col>
      <xdr:colOff>0</xdr:colOff>
      <xdr:row>50</xdr:row>
      <xdr:rowOff>75960</xdr:rowOff>
    </xdr:from>
    <xdr:to>
      <xdr:col>19</xdr:col>
      <xdr:colOff>18720</xdr:colOff>
      <xdr:row>50</xdr:row>
      <xdr:rowOff>85680</xdr:rowOff>
    </xdr:to>
    <xdr:cxnSp>
      <xdr:nvCxnSpPr>
        <xdr:cNvPr id="29" name="Straight Arrow Connector 61"/>
        <xdr:cNvCxnSpPr/>
      </xdr:nvCxnSpPr>
      <xdr:spPr>
        <a:xfrm flipV="1">
          <a:off x="10350000" y="4447800"/>
          <a:ext cx="1891440" cy="1008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7</xdr:col>
      <xdr:colOff>18720</xdr:colOff>
      <xdr:row>52</xdr:row>
      <xdr:rowOff>85680</xdr:rowOff>
    </xdr:from>
    <xdr:to>
      <xdr:col>13</xdr:col>
      <xdr:colOff>47520</xdr:colOff>
      <xdr:row>52</xdr:row>
      <xdr:rowOff>85680</xdr:rowOff>
    </xdr:to>
    <xdr:cxnSp>
      <xdr:nvCxnSpPr>
        <xdr:cNvPr id="30" name="Straight Arrow Connector 62"/>
        <xdr:cNvCxnSpPr/>
      </xdr:nvCxnSpPr>
      <xdr:spPr>
        <a:xfrm>
          <a:off x="4750920" y="4781520"/>
          <a:ext cx="377424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13</xdr:col>
      <xdr:colOff>9360</xdr:colOff>
      <xdr:row>52</xdr:row>
      <xdr:rowOff>85680</xdr:rowOff>
    </xdr:from>
    <xdr:to>
      <xdr:col>19</xdr:col>
      <xdr:colOff>28440</xdr:colOff>
      <xdr:row>52</xdr:row>
      <xdr:rowOff>85680</xdr:rowOff>
    </xdr:to>
    <xdr:cxnSp>
      <xdr:nvCxnSpPr>
        <xdr:cNvPr id="31" name="Straight Arrow Connector 63"/>
        <xdr:cNvCxnSpPr/>
      </xdr:nvCxnSpPr>
      <xdr:spPr>
        <a:xfrm>
          <a:off x="8486640" y="4781520"/>
          <a:ext cx="3764520" cy="36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  <xdr:twoCellAnchor editAs="twoCell">
    <xdr:from>
      <xdr:col>10</xdr:col>
      <xdr:colOff>28440</xdr:colOff>
      <xdr:row>54</xdr:row>
      <xdr:rowOff>95040</xdr:rowOff>
    </xdr:from>
    <xdr:to>
      <xdr:col>19</xdr:col>
      <xdr:colOff>18720</xdr:colOff>
      <xdr:row>54</xdr:row>
      <xdr:rowOff>104760</xdr:rowOff>
    </xdr:to>
    <xdr:cxnSp>
      <xdr:nvCxnSpPr>
        <xdr:cNvPr id="32" name="Straight Arrow Connector 64"/>
        <xdr:cNvCxnSpPr/>
      </xdr:nvCxnSpPr>
      <xdr:spPr>
        <a:xfrm>
          <a:off x="6633000" y="5114880"/>
          <a:ext cx="5608440" cy="10080"/>
        </a:xfrm>
        <a:prstGeom prst="straightConnector1">
          <a:avLst/>
        </a:prstGeom>
        <a:ln w="15875">
          <a:solidFill>
            <a:srgbClr val="4a7ebb"/>
          </a:solidFill>
          <a:round/>
          <a:headEnd len="med" type="arrow" w="med"/>
          <a:tailEnd len="med" type="arrow" w="med"/>
        </a:ln>
      </xdr:spPr>
    </xdr:cxn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S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7" activeCellId="0" sqref="A37"/>
    </sheetView>
  </sheetViews>
  <sheetFormatPr defaultColWidth="8.859375" defaultRowHeight="12.75" zeroHeight="false" outlineLevelRow="0" outlineLevelCol="0"/>
  <cols>
    <col collapsed="false" customWidth="true" hidden="false" outlineLevel="0" max="1" min="1" style="1" width="14"/>
    <col collapsed="false" customWidth="false" hidden="false" outlineLevel="0" max="11" min="2" style="2" width="8.86"/>
    <col collapsed="false" customWidth="false" hidden="false" outlineLevel="0" max="16384" min="12" style="1" width="8.86"/>
  </cols>
  <sheetData>
    <row r="1" customFormat="false" ht="12.75" hidden="false" customHeight="false" outlineLevel="0" collapsed="false">
      <c r="A1" s="3" t="s">
        <v>0</v>
      </c>
      <c r="B1" s="4" t="s">
        <v>1</v>
      </c>
      <c r="C1" s="4" t="s">
        <v>2</v>
      </c>
      <c r="E1" s="4" t="s">
        <v>3</v>
      </c>
      <c r="F1" s="4" t="s">
        <v>4</v>
      </c>
      <c r="G1" s="4" t="s">
        <v>5</v>
      </c>
      <c r="I1" s="4" t="s">
        <v>6</v>
      </c>
      <c r="L1" s="2"/>
      <c r="M1" s="2"/>
    </row>
    <row r="2" customFormat="false" ht="12.75" hidden="false" customHeight="false" outlineLevel="0" collapsed="false">
      <c r="A2" s="5"/>
      <c r="B2" s="4" t="s">
        <v>7</v>
      </c>
      <c r="C2" s="2" t="s">
        <v>8</v>
      </c>
      <c r="D2" s="2" t="n">
        <v>3</v>
      </c>
      <c r="E2" s="2" t="n">
        <f aca="false">1/D2</f>
        <v>0.333333333333333</v>
      </c>
      <c r="F2" s="2" t="n">
        <f aca="false">E2/$E$4</f>
        <v>3</v>
      </c>
      <c r="G2" s="6" t="s">
        <v>9</v>
      </c>
      <c r="H2" s="2" t="n">
        <v>1</v>
      </c>
      <c r="I2" s="6" t="s">
        <v>10</v>
      </c>
      <c r="J2" s="7" t="n">
        <f aca="false">H2/D2</f>
        <v>0.333333333333333</v>
      </c>
      <c r="K2" s="8" t="s">
        <v>11</v>
      </c>
      <c r="L2" s="8" t="n">
        <f aca="false">LCM(D2:D4)</f>
        <v>18</v>
      </c>
      <c r="M2" s="2"/>
      <c r="N2" s="2"/>
    </row>
    <row r="3" customFormat="false" ht="12.75" hidden="false" customHeight="false" outlineLevel="0" collapsed="false">
      <c r="A3" s="9"/>
      <c r="B3" s="4" t="s">
        <v>12</v>
      </c>
      <c r="C3" s="2" t="s">
        <v>13</v>
      </c>
      <c r="D3" s="2" t="n">
        <v>6</v>
      </c>
      <c r="E3" s="2" t="n">
        <f aca="false">1/D3</f>
        <v>0.166666666666667</v>
      </c>
      <c r="F3" s="2" t="n">
        <f aca="false">E3/$E$4</f>
        <v>1.5</v>
      </c>
      <c r="G3" s="2" t="s">
        <v>14</v>
      </c>
      <c r="H3" s="2" t="n">
        <v>2</v>
      </c>
      <c r="I3" s="2" t="s">
        <v>15</v>
      </c>
      <c r="J3" s="7" t="n">
        <f aca="false">H3/D3</f>
        <v>0.333333333333333</v>
      </c>
      <c r="K3" s="8" t="s">
        <v>16</v>
      </c>
      <c r="L3" s="10" t="n">
        <f aca="false">3*((POWER(2,(1/3)))-1)</f>
        <v>0.77976314968462</v>
      </c>
      <c r="M3" s="2"/>
      <c r="N3" s="2"/>
    </row>
    <row r="4" customFormat="false" ht="12.75" hidden="false" customHeight="false" outlineLevel="0" collapsed="false">
      <c r="A4" s="11"/>
      <c r="B4" s="4" t="s">
        <v>17</v>
      </c>
      <c r="C4" s="2" t="s">
        <v>18</v>
      </c>
      <c r="D4" s="2" t="n">
        <v>9</v>
      </c>
      <c r="E4" s="2" t="n">
        <f aca="false">1/D4</f>
        <v>0.111111111111111</v>
      </c>
      <c r="F4" s="2" t="n">
        <f aca="false">E4/$E$4</f>
        <v>1</v>
      </c>
      <c r="G4" s="2" t="s">
        <v>19</v>
      </c>
      <c r="H4" s="2" t="n">
        <v>3</v>
      </c>
      <c r="I4" s="2" t="s">
        <v>20</v>
      </c>
      <c r="J4" s="7" t="n">
        <f aca="false">H4/D4</f>
        <v>0.333333333333333</v>
      </c>
      <c r="K4" s="8" t="s">
        <v>21</v>
      </c>
      <c r="L4" s="12" t="n">
        <f aca="false">SUM(J2:J4)</f>
        <v>1</v>
      </c>
      <c r="M4" s="8"/>
      <c r="N4" s="2"/>
    </row>
    <row r="6" customFormat="false" ht="12.75" hidden="false" customHeight="false" outlineLevel="0" collapsed="false">
      <c r="A6" s="13" t="s">
        <v>22</v>
      </c>
      <c r="B6" s="14" t="n">
        <v>1</v>
      </c>
      <c r="C6" s="15" t="n">
        <v>2</v>
      </c>
      <c r="D6" s="15" t="n">
        <v>3</v>
      </c>
      <c r="E6" s="15" t="n">
        <v>4</v>
      </c>
      <c r="F6" s="15" t="n">
        <v>5</v>
      </c>
      <c r="G6" s="15" t="n">
        <v>6</v>
      </c>
      <c r="H6" s="15" t="n">
        <v>7</v>
      </c>
      <c r="I6" s="2" t="n">
        <v>8</v>
      </c>
      <c r="J6" s="2" t="n">
        <v>9</v>
      </c>
      <c r="K6" s="2" t="n">
        <v>10</v>
      </c>
      <c r="L6" s="6" t="n">
        <v>11</v>
      </c>
      <c r="M6" s="6" t="n">
        <v>12</v>
      </c>
      <c r="N6" s="6" t="n">
        <v>13</v>
      </c>
      <c r="O6" s="6" t="n">
        <v>14</v>
      </c>
      <c r="P6" s="6" t="n">
        <v>15</v>
      </c>
      <c r="Q6" s="6" t="n">
        <v>16</v>
      </c>
      <c r="R6" s="6" t="n">
        <v>17</v>
      </c>
      <c r="S6" s="6" t="n">
        <v>18</v>
      </c>
    </row>
    <row r="7" customFormat="false" ht="12.75" hidden="false" customHeight="false" outlineLevel="0" collapsed="false">
      <c r="A7" s="16" t="s">
        <v>7</v>
      </c>
      <c r="B7" s="5"/>
      <c r="E7" s="5"/>
      <c r="H7" s="5"/>
      <c r="I7" s="17"/>
      <c r="J7" s="18"/>
      <c r="K7" s="19"/>
      <c r="L7" s="20"/>
      <c r="M7" s="21"/>
      <c r="N7" s="22"/>
      <c r="O7" s="21"/>
      <c r="P7" s="21"/>
      <c r="Q7" s="5"/>
      <c r="R7" s="21"/>
      <c r="S7" s="21"/>
    </row>
    <row r="8" customFormat="false" ht="12.75" hidden="false" customHeight="false" outlineLevel="0" collapsed="false">
      <c r="A8" s="16"/>
      <c r="H8" s="1"/>
      <c r="J8" s="23"/>
    </row>
    <row r="9" customFormat="false" ht="12.75" hidden="false" customHeight="false" outlineLevel="0" collapsed="false">
      <c r="A9" s="16" t="s">
        <v>12</v>
      </c>
      <c r="B9" s="6"/>
      <c r="C9" s="9"/>
      <c r="D9" s="9"/>
      <c r="I9" s="9"/>
      <c r="J9" s="24" t="s">
        <v>23</v>
      </c>
      <c r="O9" s="9"/>
      <c r="P9" s="9"/>
    </row>
    <row r="10" customFormat="false" ht="12.75" hidden="false" customHeight="false" outlineLevel="0" collapsed="false">
      <c r="A10" s="16"/>
      <c r="H10" s="1"/>
      <c r="J10" s="23"/>
    </row>
    <row r="11" customFormat="false" ht="12.75" hidden="false" customHeight="false" outlineLevel="0" collapsed="false">
      <c r="A11" s="16" t="s">
        <v>17</v>
      </c>
      <c r="B11" s="6"/>
      <c r="F11" s="11"/>
      <c r="G11" s="11"/>
      <c r="J11" s="25"/>
      <c r="L11" s="26" t="s">
        <v>24</v>
      </c>
      <c r="M11" s="11"/>
      <c r="R11" s="11"/>
      <c r="S11" s="11"/>
    </row>
    <row r="12" customFormat="false" ht="12.75" hidden="false" customHeight="false" outlineLevel="0" collapsed="false">
      <c r="A12" s="16"/>
      <c r="H12" s="1"/>
      <c r="J12" s="23"/>
    </row>
    <row r="13" customFormat="false" ht="12.75" hidden="false" customHeight="false" outlineLevel="0" collapsed="false">
      <c r="A13" s="16"/>
      <c r="H13" s="1"/>
      <c r="J13" s="23"/>
    </row>
    <row r="14" customFormat="false" ht="12.75" hidden="true" customHeight="false" outlineLevel="0" collapsed="false">
      <c r="A14" s="13" t="s">
        <v>25</v>
      </c>
      <c r="B14" s="14" t="n">
        <v>1</v>
      </c>
      <c r="C14" s="15" t="n">
        <v>2</v>
      </c>
      <c r="D14" s="15" t="n">
        <v>3</v>
      </c>
      <c r="E14" s="15" t="n">
        <v>4</v>
      </c>
      <c r="F14" s="15" t="n">
        <v>5</v>
      </c>
      <c r="G14" s="15" t="n">
        <v>6</v>
      </c>
      <c r="H14" s="15" t="n">
        <v>7</v>
      </c>
      <c r="I14" s="15" t="n">
        <v>8</v>
      </c>
      <c r="J14" s="25" t="n">
        <v>9</v>
      </c>
      <c r="K14" s="2" t="n">
        <v>10</v>
      </c>
      <c r="L14" s="6" t="n">
        <v>11</v>
      </c>
      <c r="M14" s="6" t="n">
        <v>12</v>
      </c>
      <c r="N14" s="6" t="n">
        <v>13</v>
      </c>
      <c r="O14" s="6" t="n">
        <v>14</v>
      </c>
      <c r="P14" s="6" t="n">
        <v>15</v>
      </c>
      <c r="Q14" s="6" t="n">
        <v>16</v>
      </c>
      <c r="R14" s="6" t="n">
        <v>17</v>
      </c>
      <c r="S14" s="6" t="n">
        <v>18</v>
      </c>
    </row>
    <row r="15" customFormat="false" ht="12.75" hidden="true" customHeight="false" outlineLevel="0" collapsed="false">
      <c r="A15" s="16" t="s">
        <v>7</v>
      </c>
      <c r="B15" s="5"/>
      <c r="C15" s="6"/>
      <c r="D15" s="6"/>
      <c r="E15" s="5"/>
      <c r="F15" s="6"/>
      <c r="G15" s="6"/>
      <c r="H15" s="5"/>
      <c r="I15" s="6"/>
      <c r="J15" s="27"/>
      <c r="K15" s="19"/>
      <c r="L15" s="21"/>
      <c r="M15" s="21"/>
      <c r="N15" s="22"/>
      <c r="O15" s="21"/>
      <c r="P15" s="21"/>
      <c r="Q15" s="5"/>
      <c r="R15" s="21"/>
      <c r="S15" s="21"/>
    </row>
    <row r="16" customFormat="false" ht="12.75" hidden="true" customHeight="false" outlineLevel="0" collapsed="false">
      <c r="A16" s="16"/>
      <c r="B16" s="28"/>
      <c r="C16" s="28"/>
      <c r="D16" s="28"/>
      <c r="E16" s="28"/>
      <c r="F16" s="28"/>
      <c r="G16" s="28"/>
      <c r="H16" s="29"/>
      <c r="I16" s="28"/>
      <c r="J16" s="30"/>
      <c r="K16" s="28"/>
    </row>
    <row r="17" customFormat="false" ht="12.75" hidden="true" customHeight="false" outlineLevel="0" collapsed="false">
      <c r="A17" s="16" t="s">
        <v>12</v>
      </c>
      <c r="B17" s="6"/>
      <c r="C17" s="9"/>
      <c r="D17" s="9"/>
      <c r="E17" s="6"/>
      <c r="F17" s="6"/>
      <c r="G17" s="6"/>
      <c r="H17" s="6"/>
      <c r="I17" s="6"/>
      <c r="J17" s="31"/>
      <c r="K17" s="6"/>
      <c r="L17" s="9"/>
      <c r="O17" s="9"/>
      <c r="P17" s="9"/>
    </row>
    <row r="18" customFormat="false" ht="12.75" hidden="true" customHeight="false" outlineLevel="0" collapsed="false">
      <c r="A18" s="16"/>
      <c r="B18" s="28"/>
      <c r="C18" s="28"/>
      <c r="D18" s="28"/>
      <c r="E18" s="28"/>
      <c r="F18" s="28"/>
      <c r="G18" s="28"/>
      <c r="H18" s="29"/>
      <c r="I18" s="28"/>
      <c r="J18" s="30"/>
      <c r="K18" s="28"/>
    </row>
    <row r="19" customFormat="false" ht="12.75" hidden="true" customHeight="false" outlineLevel="0" collapsed="false">
      <c r="A19" s="16" t="s">
        <v>17</v>
      </c>
      <c r="B19" s="6"/>
      <c r="C19" s="6"/>
      <c r="D19" s="6"/>
      <c r="E19" s="6"/>
      <c r="F19" s="11"/>
      <c r="G19" s="11"/>
      <c r="H19" s="6"/>
      <c r="I19" s="11"/>
      <c r="J19" s="32"/>
      <c r="K19" s="6"/>
      <c r="M19" s="11"/>
      <c r="R19" s="11"/>
      <c r="S19" s="11"/>
    </row>
    <row r="20" customFormat="false" ht="12.75" hidden="true" customHeight="false" outlineLevel="0" collapsed="false">
      <c r="A20" s="16"/>
      <c r="H20" s="1"/>
      <c r="J20" s="23"/>
    </row>
    <row r="21" customFormat="false" ht="12.75" hidden="true" customHeight="false" outlineLevel="0" collapsed="false">
      <c r="A21" s="16" t="s">
        <v>26</v>
      </c>
      <c r="B21" s="6"/>
      <c r="J21" s="25"/>
    </row>
    <row r="22" customFormat="false" ht="12.75" hidden="true" customHeight="false" outlineLevel="0" collapsed="false">
      <c r="A22" s="16" t="s">
        <v>7</v>
      </c>
      <c r="B22" s="6" t="n">
        <v>3</v>
      </c>
      <c r="C22" s="2" t="s">
        <v>27</v>
      </c>
      <c r="D22" s="4" t="s">
        <v>27</v>
      </c>
      <c r="E22" s="2" t="n">
        <v>3</v>
      </c>
      <c r="F22" s="4" t="s">
        <v>27</v>
      </c>
      <c r="G22" s="2" t="s">
        <v>27</v>
      </c>
      <c r="H22" s="2" t="n">
        <v>3</v>
      </c>
      <c r="I22" s="2" t="s">
        <v>27</v>
      </c>
      <c r="J22" s="33" t="s">
        <v>27</v>
      </c>
      <c r="K22" s="2" t="n">
        <v>3</v>
      </c>
      <c r="L22" s="6" t="s">
        <v>27</v>
      </c>
      <c r="M22" s="6" t="s">
        <v>27</v>
      </c>
      <c r="N22" s="2" t="n">
        <v>3</v>
      </c>
      <c r="O22" s="6" t="s">
        <v>27</v>
      </c>
      <c r="P22" s="6" t="s">
        <v>27</v>
      </c>
      <c r="Q22" s="34" t="n">
        <v>3</v>
      </c>
      <c r="R22" s="6" t="s">
        <v>27</v>
      </c>
      <c r="S22" s="6" t="s">
        <v>27</v>
      </c>
    </row>
    <row r="23" customFormat="false" ht="12.75" hidden="true" customHeight="false" outlineLevel="0" collapsed="false">
      <c r="A23" s="16" t="s">
        <v>12</v>
      </c>
      <c r="B23" s="6" t="n">
        <v>6</v>
      </c>
      <c r="C23" s="2" t="n">
        <v>5</v>
      </c>
      <c r="D23" s="2" t="n">
        <v>4</v>
      </c>
      <c r="E23" s="4" t="s">
        <v>27</v>
      </c>
      <c r="F23" s="4" t="s">
        <v>27</v>
      </c>
      <c r="G23" s="4" t="s">
        <v>27</v>
      </c>
      <c r="H23" s="2" t="n">
        <v>6</v>
      </c>
      <c r="I23" s="2" t="n">
        <v>5</v>
      </c>
      <c r="J23" s="32" t="n">
        <v>4</v>
      </c>
      <c r="K23" s="4" t="n">
        <v>3</v>
      </c>
      <c r="L23" s="4" t="n">
        <v>2</v>
      </c>
      <c r="M23" s="4" t="s">
        <v>27</v>
      </c>
      <c r="N23" s="2" t="n">
        <v>6</v>
      </c>
      <c r="O23" s="2" t="n">
        <v>5</v>
      </c>
      <c r="P23" s="34" t="n">
        <v>4</v>
      </c>
      <c r="Q23" s="35" t="s">
        <v>27</v>
      </c>
      <c r="R23" s="35" t="s">
        <v>27</v>
      </c>
      <c r="S23" s="35" t="s">
        <v>27</v>
      </c>
    </row>
    <row r="24" customFormat="false" ht="12.75" hidden="true" customHeight="false" outlineLevel="0" collapsed="false">
      <c r="A24" s="16" t="s">
        <v>17</v>
      </c>
      <c r="B24" s="6" t="n">
        <v>9</v>
      </c>
      <c r="C24" s="2" t="n">
        <v>8</v>
      </c>
      <c r="D24" s="2" t="n">
        <v>7</v>
      </c>
      <c r="E24" s="2" t="n">
        <v>6</v>
      </c>
      <c r="F24" s="2" t="n">
        <v>5</v>
      </c>
      <c r="G24" s="2" t="n">
        <v>4</v>
      </c>
      <c r="H24" s="2" t="n">
        <v>3</v>
      </c>
      <c r="I24" s="2" t="n">
        <v>2</v>
      </c>
      <c r="J24" s="33" t="s">
        <v>27</v>
      </c>
      <c r="K24" s="2" t="n">
        <v>9</v>
      </c>
      <c r="L24" s="2" t="n">
        <v>8</v>
      </c>
      <c r="M24" s="2" t="n">
        <v>7</v>
      </c>
      <c r="N24" s="2" t="n">
        <v>6</v>
      </c>
      <c r="O24" s="2" t="n">
        <v>5</v>
      </c>
      <c r="P24" s="34" t="n">
        <v>4</v>
      </c>
      <c r="Q24" s="34" t="n">
        <v>3</v>
      </c>
      <c r="R24" s="34" t="n">
        <v>2</v>
      </c>
      <c r="S24" s="35" t="s">
        <v>27</v>
      </c>
    </row>
    <row r="25" customFormat="false" ht="12.75" hidden="true" customHeight="false" outlineLevel="0" collapsed="false">
      <c r="A25" s="16"/>
      <c r="B25" s="6"/>
      <c r="J25" s="25"/>
    </row>
    <row r="26" customFormat="false" ht="12.75" hidden="true" customHeight="false" outlineLevel="0" collapsed="false">
      <c r="A26" s="13" t="s">
        <v>28</v>
      </c>
      <c r="B26" s="14" t="n">
        <v>1</v>
      </c>
      <c r="C26" s="15" t="n">
        <v>2</v>
      </c>
      <c r="D26" s="15" t="n">
        <v>3</v>
      </c>
      <c r="E26" s="15" t="n">
        <v>4</v>
      </c>
      <c r="F26" s="15" t="n">
        <v>5</v>
      </c>
      <c r="G26" s="15" t="n">
        <v>6</v>
      </c>
      <c r="H26" s="15" t="n">
        <v>7</v>
      </c>
      <c r="I26" s="15" t="n">
        <v>8</v>
      </c>
      <c r="J26" s="25" t="n">
        <v>9</v>
      </c>
      <c r="K26" s="2" t="n">
        <v>10</v>
      </c>
      <c r="L26" s="6" t="n">
        <v>11</v>
      </c>
      <c r="M26" s="6" t="n">
        <v>12</v>
      </c>
      <c r="N26" s="6" t="n">
        <v>13</v>
      </c>
      <c r="O26" s="6" t="n">
        <v>14</v>
      </c>
      <c r="P26" s="6" t="n">
        <v>15</v>
      </c>
      <c r="Q26" s="6" t="n">
        <v>16</v>
      </c>
      <c r="R26" s="6" t="n">
        <v>17</v>
      </c>
      <c r="S26" s="6" t="n">
        <v>18</v>
      </c>
    </row>
    <row r="27" customFormat="false" ht="12.75" hidden="true" customHeight="false" outlineLevel="0" collapsed="false">
      <c r="A27" s="16" t="s">
        <v>7</v>
      </c>
      <c r="B27" s="5"/>
      <c r="C27" s="6"/>
      <c r="D27" s="6"/>
      <c r="E27" s="5"/>
      <c r="F27" s="6"/>
      <c r="G27" s="6"/>
      <c r="H27" s="5"/>
      <c r="I27" s="6"/>
      <c r="J27" s="27"/>
      <c r="K27" s="19"/>
      <c r="L27" s="21"/>
      <c r="M27" s="21"/>
      <c r="N27" s="22"/>
      <c r="O27" s="21"/>
      <c r="P27" s="21"/>
      <c r="Q27" s="5"/>
      <c r="R27" s="21"/>
      <c r="S27" s="21"/>
    </row>
    <row r="28" customFormat="false" ht="12.75" hidden="true" customHeight="false" outlineLevel="0" collapsed="false">
      <c r="A28" s="16"/>
      <c r="B28" s="28"/>
      <c r="C28" s="28"/>
      <c r="D28" s="28"/>
      <c r="E28" s="28"/>
      <c r="F28" s="28"/>
      <c r="G28" s="28"/>
      <c r="H28" s="29"/>
      <c r="I28" s="28"/>
      <c r="J28" s="30"/>
      <c r="K28" s="28"/>
    </row>
    <row r="29" customFormat="false" ht="12.75" hidden="true" customHeight="false" outlineLevel="0" collapsed="false">
      <c r="A29" s="16" t="s">
        <v>12</v>
      </c>
      <c r="B29" s="6"/>
      <c r="C29" s="9"/>
      <c r="D29" s="9"/>
      <c r="E29" s="6"/>
      <c r="F29" s="6"/>
      <c r="G29" s="6"/>
      <c r="H29" s="6"/>
      <c r="I29" s="6"/>
      <c r="J29" s="31"/>
      <c r="K29" s="6"/>
      <c r="L29" s="9"/>
      <c r="O29" s="9"/>
      <c r="R29" s="9"/>
    </row>
    <row r="30" customFormat="false" ht="12.75" hidden="true" customHeight="false" outlineLevel="0" collapsed="false">
      <c r="A30" s="16"/>
      <c r="B30" s="28"/>
      <c r="C30" s="28"/>
      <c r="D30" s="28"/>
      <c r="E30" s="28"/>
      <c r="F30" s="28"/>
      <c r="G30" s="28"/>
      <c r="H30" s="29"/>
      <c r="I30" s="28"/>
      <c r="J30" s="30"/>
      <c r="K30" s="28"/>
    </row>
    <row r="31" customFormat="false" ht="12.75" hidden="true" customHeight="false" outlineLevel="0" collapsed="false">
      <c r="A31" s="16" t="s">
        <v>17</v>
      </c>
      <c r="B31" s="6"/>
      <c r="C31" s="6"/>
      <c r="D31" s="6"/>
      <c r="E31" s="6"/>
      <c r="F31" s="11"/>
      <c r="G31" s="11"/>
      <c r="H31" s="6"/>
      <c r="I31" s="36"/>
      <c r="J31" s="32"/>
      <c r="K31" s="6"/>
      <c r="M31" s="11"/>
      <c r="P31" s="11"/>
      <c r="S31" s="11"/>
    </row>
    <row r="32" customFormat="false" ht="12.75" hidden="true" customHeight="false" outlineLevel="0" collapsed="false">
      <c r="A32" s="16"/>
      <c r="H32" s="1"/>
      <c r="J32" s="32"/>
    </row>
    <row r="33" customFormat="false" ht="12.75" hidden="true" customHeight="false" outlineLevel="0" collapsed="false">
      <c r="A33" s="16" t="s">
        <v>29</v>
      </c>
      <c r="B33" s="6"/>
      <c r="J33" s="25"/>
    </row>
    <row r="34" customFormat="false" ht="12.75" hidden="true" customHeight="false" outlineLevel="0" collapsed="false">
      <c r="A34" s="16" t="s">
        <v>7</v>
      </c>
      <c r="B34" s="6" t="n">
        <v>2</v>
      </c>
      <c r="C34" s="2" t="s">
        <v>27</v>
      </c>
      <c r="D34" s="4" t="s">
        <v>27</v>
      </c>
      <c r="E34" s="2" t="n">
        <v>2</v>
      </c>
      <c r="F34" s="4" t="s">
        <v>27</v>
      </c>
      <c r="G34" s="2" t="s">
        <v>27</v>
      </c>
      <c r="H34" s="2" t="n">
        <v>2</v>
      </c>
      <c r="I34" s="2" t="s">
        <v>27</v>
      </c>
      <c r="J34" s="33" t="s">
        <v>27</v>
      </c>
      <c r="K34" s="2" t="n">
        <v>2</v>
      </c>
      <c r="L34" s="6" t="s">
        <v>27</v>
      </c>
      <c r="M34" s="6" t="s">
        <v>27</v>
      </c>
      <c r="N34" s="2" t="n">
        <v>2</v>
      </c>
      <c r="O34" s="6" t="s">
        <v>27</v>
      </c>
      <c r="P34" s="6" t="s">
        <v>27</v>
      </c>
      <c r="Q34" s="34" t="n">
        <v>2</v>
      </c>
      <c r="R34" s="6" t="s">
        <v>27</v>
      </c>
      <c r="S34" s="6" t="s">
        <v>27</v>
      </c>
    </row>
    <row r="35" customFormat="false" ht="12.75" hidden="true" customHeight="false" outlineLevel="0" collapsed="false">
      <c r="A35" s="16" t="s">
        <v>12</v>
      </c>
      <c r="B35" s="6" t="n">
        <v>4</v>
      </c>
      <c r="C35" s="2" t="n">
        <v>3</v>
      </c>
      <c r="D35" s="2" t="n">
        <v>3</v>
      </c>
      <c r="E35" s="4" t="s">
        <v>27</v>
      </c>
      <c r="F35" s="4" t="s">
        <v>27</v>
      </c>
      <c r="G35" s="4" t="s">
        <v>27</v>
      </c>
      <c r="H35" s="2" t="n">
        <v>4</v>
      </c>
      <c r="I35" s="2" t="n">
        <v>3</v>
      </c>
      <c r="J35" s="32" t="n">
        <v>2</v>
      </c>
      <c r="K35" s="4" t="n">
        <v>2</v>
      </c>
      <c r="L35" s="4" t="n">
        <v>1</v>
      </c>
      <c r="M35" s="4" t="s">
        <v>27</v>
      </c>
      <c r="N35" s="2" t="n">
        <v>4</v>
      </c>
      <c r="O35" s="2" t="n">
        <v>3</v>
      </c>
      <c r="P35" s="34" t="n">
        <v>3</v>
      </c>
      <c r="Q35" s="35" t="n">
        <v>2</v>
      </c>
      <c r="R35" s="35" t="n">
        <v>1</v>
      </c>
      <c r="S35" s="35" t="s">
        <v>27</v>
      </c>
    </row>
    <row r="36" customFormat="false" ht="12.75" hidden="true" customHeight="false" outlineLevel="0" collapsed="false">
      <c r="A36" s="16" t="s">
        <v>17</v>
      </c>
      <c r="B36" s="6" t="n">
        <v>6</v>
      </c>
      <c r="C36" s="2" t="n">
        <v>5</v>
      </c>
      <c r="D36" s="2" t="n">
        <v>4</v>
      </c>
      <c r="E36" s="2" t="n">
        <v>3</v>
      </c>
      <c r="F36" s="2" t="n">
        <v>2</v>
      </c>
      <c r="G36" s="2" t="n">
        <v>2</v>
      </c>
      <c r="H36" s="2" t="n">
        <v>2</v>
      </c>
      <c r="I36" s="4" t="n">
        <v>1</v>
      </c>
      <c r="J36" s="33" t="s">
        <v>27</v>
      </c>
      <c r="K36" s="2" t="n">
        <v>6</v>
      </c>
      <c r="L36" s="2" t="n">
        <v>5</v>
      </c>
      <c r="M36" s="2" t="n">
        <v>4</v>
      </c>
      <c r="N36" s="2" t="n">
        <v>4</v>
      </c>
      <c r="O36" s="2" t="n">
        <v>3</v>
      </c>
      <c r="P36" s="34" t="n">
        <v>2</v>
      </c>
      <c r="Q36" s="34" t="n">
        <v>2</v>
      </c>
      <c r="R36" s="34" t="n">
        <v>1</v>
      </c>
      <c r="S36" s="35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LibreOffice/7.6.0.3$Windows_X86_64 LibreOffice_project/69edd8b8ebc41d00b4de3915dc82f8f0fc3b6265</Application>
  <AppVersion>15.0000</AppVersion>
  <Company>University of Colorado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2004-09-29T05:04:03Z</dcterms:created>
  <dc:creator>Sam Siewert</dc:creator>
  <dc:description/>
  <dc:language>en-US</dc:language>
  <cp:lastModifiedBy/>
  <cp:lastPrinted>2015-09-01T17:51:49Z</cp:lastPrinted>
  <dcterms:modified xsi:type="dcterms:W3CDTF">2023-09-05T10:32:30Z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