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2" sheetId="2" state="visible" r:id="rId4"/>
    <sheet name="Sheet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<sst xmlns="http://schemas.openxmlformats.org/spreadsheetml/2006/main" count="47" uniqueCount="30">
  <si>
    <t xml:space="preserve">Example 0</t>
  </si>
  <si>
    <t xml:space="preserve">Service</t>
  </si>
  <si>
    <t xml:space="preserve">Period</t>
  </si>
  <si>
    <t xml:space="preserve">Freq f</t>
  </si>
  <si>
    <t xml:space="preserve">f0 multiple</t>
  </si>
  <si>
    <t xml:space="preserve">WCET</t>
  </si>
  <si>
    <t xml:space="preserve">Utility</t>
  </si>
  <si>
    <t xml:space="preserve">S1</t>
  </si>
  <si>
    <t xml:space="preserve">T1</t>
  </si>
  <si>
    <t xml:space="preserve">C1</t>
  </si>
  <si>
    <t xml:space="preserve">U1</t>
  </si>
  <si>
    <t xml:space="preserve">LCM =</t>
  </si>
  <si>
    <t xml:space="preserve">S2</t>
  </si>
  <si>
    <t xml:space="preserve">T2</t>
  </si>
  <si>
    <t xml:space="preserve">C2</t>
  </si>
  <si>
    <t xml:space="preserve">U2</t>
  </si>
  <si>
    <t xml:space="preserve">LUB =</t>
  </si>
  <si>
    <t xml:space="preserve">S3</t>
  </si>
  <si>
    <t xml:space="preserve">T3</t>
  </si>
  <si>
    <t xml:space="preserve">C3</t>
  </si>
  <si>
    <t xml:space="preserve">U3</t>
  </si>
  <si>
    <t xml:space="preserve">Utot =</t>
  </si>
  <si>
    <t xml:space="preserve">Slack</t>
  </si>
  <si>
    <t xml:space="preserve">Slack+U</t>
  </si>
  <si>
    <t xml:space="preserve">RM Schedule</t>
  </si>
  <si>
    <t xml:space="preserve">SLACK</t>
  </si>
  <si>
    <t xml:space="preserve">EDF Schedule</t>
  </si>
  <si>
    <t xml:space="preserve">Urgency (TTD)</t>
  </si>
  <si>
    <t xml:space="preserve">LLF Schedule</t>
  </si>
  <si>
    <t xml:space="preserve">Laxity (TTD-TR)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</si>
</sst>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10"/>
      <color rgb="FFFFFFFF"/>
      <name val="Arial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00FF00"/>
        <bgColor rgb="FF81D41A"/>
      </patternFill>
    </fill>
    <fill>
      <patternFill patternType="solid">
        <fgColor rgb="FFFF6600"/>
        <bgColor rgb="FFFF8000"/>
      </patternFill>
    </fill>
    <fill>
      <patternFill patternType="solid">
        <fgColor rgb="FFFFFFFF"/>
        <bgColor rgb="FFFFFFCC"/>
      </patternFill>
    </fill>
    <fill>
      <patternFill patternType="solid">
        <fgColor rgb="FF666666"/>
        <bgColor rgb="FF808080"/>
      </patternFill>
    </fill>
    <fill>
      <patternFill patternType="solid">
        <fgColor rgb="FF81D41A"/>
        <bgColor rgb="FF969696"/>
      </patternFill>
    </fill>
    <fill>
      <patternFill patternType="solid">
        <fgColor rgb="FFFF8000"/>
        <bgColor rgb="FFFF6600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ck">
        <color rgb="FFFF0000"/>
      </left>
      <right/>
      <top/>
      <bottom style="thin"/>
      <diagonal/>
    </border>
    <border diagonalUp="false" diagonalDown="false">
      <left/>
      <right style="thick">
        <color rgb="FFFFC000"/>
      </right>
      <top/>
      <bottom/>
      <diagonal/>
    </border>
    <border diagonalUp="false" diagonalDown="false">
      <left/>
      <right style="thick">
        <color rgb="FFFF0000"/>
      </right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ck">
        <color rgb="FFFFC000"/>
      </right>
      <top style="thin"/>
      <bottom/>
      <diagonal/>
    </border>
    <border diagonalUp="false" diagonalDown="false">
      <left/>
      <right style="thick">
        <color rgb="FFFF0000"/>
      </right>
      <top/>
      <bottom/>
      <diagonal/>
    </border>
    <border diagonalUp="false" diagonalDown="false">
      <left/>
      <right style="thick">
        <color rgb="FFFF0000"/>
      </right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tru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000"/>
      <rgbColor rgb="FFFF80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E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D8" activeCellId="0" sqref="AD8"/>
    </sheetView>
  </sheetViews>
  <sheetFormatPr defaultColWidth="8.859375" defaultRowHeight="12.75" zeroHeight="false" outlineLevelRow="0" outlineLevelCol="0"/>
  <cols>
    <col collapsed="false" customWidth="true" hidden="false" outlineLevel="0" max="1" min="1" style="1" width="14"/>
    <col collapsed="false" customWidth="true" hidden="false" outlineLevel="0" max="16" min="2" style="2" width="8.71"/>
    <col collapsed="false" customWidth="false" hidden="false" outlineLevel="0" max="16384" min="17" style="1" width="8.86"/>
  </cols>
  <sheetData>
    <row r="1" customFormat="false" ht="12.75" hidden="false" customHeight="false" outlineLevel="0" collapsed="false">
      <c r="A1" s="3" t="s">
        <v>0</v>
      </c>
      <c r="B1" s="4" t="s">
        <v>1</v>
      </c>
      <c r="C1" s="5" t="s">
        <v>2</v>
      </c>
      <c r="E1" s="5" t="s">
        <v>3</v>
      </c>
      <c r="F1" s="5" t="s">
        <v>4</v>
      </c>
      <c r="G1" s="5" t="s">
        <v>5</v>
      </c>
      <c r="I1" s="5" t="s">
        <v>6</v>
      </c>
      <c r="Q1" s="2"/>
    </row>
    <row r="2" customFormat="false" ht="12.75" hidden="false" customHeight="false" outlineLevel="0" collapsed="false">
      <c r="A2" s="6"/>
      <c r="B2" s="4" t="s">
        <v>7</v>
      </c>
      <c r="C2" s="2" t="s">
        <v>8</v>
      </c>
      <c r="D2" s="2" t="n">
        <v>2</v>
      </c>
      <c r="E2" s="2" t="n">
        <f aca="false">1/D2</f>
        <v>0.5</v>
      </c>
      <c r="F2" s="2" t="n">
        <f aca="false">E2/$E$4</f>
        <v>3.5</v>
      </c>
      <c r="G2" s="7" t="s">
        <v>9</v>
      </c>
      <c r="H2" s="2" t="n">
        <v>1</v>
      </c>
      <c r="I2" s="7" t="s">
        <v>10</v>
      </c>
      <c r="J2" s="8" t="n">
        <f aca="false">H2/D2</f>
        <v>0.5</v>
      </c>
      <c r="K2" s="4" t="s">
        <v>11</v>
      </c>
      <c r="L2" s="4" t="n">
        <f aca="false">LCM(D2:D4)</f>
        <v>28</v>
      </c>
      <c r="Q2" s="2"/>
      <c r="R2" s="2"/>
      <c r="S2" s="2"/>
    </row>
    <row r="3" customFormat="false" ht="12.75" hidden="false" customHeight="false" outlineLevel="0" collapsed="false">
      <c r="A3" s="9"/>
      <c r="B3" s="4" t="s">
        <v>12</v>
      </c>
      <c r="C3" s="2" t="s">
        <v>13</v>
      </c>
      <c r="D3" s="2" t="n">
        <v>4</v>
      </c>
      <c r="E3" s="2" t="n">
        <f aca="false">1/D3</f>
        <v>0.25</v>
      </c>
      <c r="F3" s="2" t="n">
        <f aca="false">E3/$E$4</f>
        <v>1.75</v>
      </c>
      <c r="G3" s="2" t="s">
        <v>14</v>
      </c>
      <c r="H3" s="2" t="n">
        <v>1</v>
      </c>
      <c r="I3" s="2" t="s">
        <v>15</v>
      </c>
      <c r="J3" s="8" t="n">
        <f aca="false">H3/D3</f>
        <v>0.25</v>
      </c>
      <c r="K3" s="4" t="s">
        <v>16</v>
      </c>
      <c r="L3" s="10" t="n">
        <f aca="false">3*((POWER(2,(1/3)))-1)</f>
        <v>0.77976314968462</v>
      </c>
      <c r="Q3" s="2"/>
      <c r="R3" s="2"/>
      <c r="S3" s="2"/>
    </row>
    <row r="4" customFormat="false" ht="12.75" hidden="false" customHeight="false" outlineLevel="0" collapsed="false">
      <c r="A4" s="11"/>
      <c r="B4" s="4" t="s">
        <v>17</v>
      </c>
      <c r="C4" s="2" t="s">
        <v>18</v>
      </c>
      <c r="D4" s="2" t="n">
        <v>7</v>
      </c>
      <c r="E4" s="2" t="n">
        <f aca="false">1/D4</f>
        <v>0.142857142857143</v>
      </c>
      <c r="F4" s="2" t="n">
        <f aca="false">E4/$E$4</f>
        <v>1</v>
      </c>
      <c r="G4" s="2" t="s">
        <v>19</v>
      </c>
      <c r="H4" s="2" t="n">
        <v>1</v>
      </c>
      <c r="I4" s="2" t="s">
        <v>20</v>
      </c>
      <c r="J4" s="8" t="n">
        <f aca="false">H4/D4</f>
        <v>0.142857142857143</v>
      </c>
      <c r="K4" s="4" t="s">
        <v>21</v>
      </c>
      <c r="L4" s="12" t="n">
        <f aca="false">SUM(J2:J4)</f>
        <v>0.892857142857143</v>
      </c>
      <c r="M4" s="4" t="s">
        <v>22</v>
      </c>
      <c r="N4" s="12" t="n">
        <f aca="false">1-L4</f>
        <v>0.107142857142857</v>
      </c>
      <c r="O4" s="13" t="s">
        <v>23</v>
      </c>
      <c r="P4" s="12" t="n">
        <f aca="false">L4+N4</f>
        <v>1</v>
      </c>
      <c r="Q4" s="2"/>
      <c r="R4" s="2"/>
      <c r="S4" s="2"/>
    </row>
    <row r="6" customFormat="false" ht="12.75" hidden="false" customHeight="false" outlineLevel="0" collapsed="false">
      <c r="A6" s="14" t="s">
        <v>24</v>
      </c>
      <c r="B6" s="15" t="n">
        <v>0</v>
      </c>
      <c r="C6" s="16" t="n">
        <v>1</v>
      </c>
      <c r="D6" s="16" t="n">
        <v>2</v>
      </c>
      <c r="E6" s="16" t="n">
        <v>3</v>
      </c>
      <c r="F6" s="16" t="n">
        <v>4</v>
      </c>
      <c r="G6" s="16" t="n">
        <v>5</v>
      </c>
      <c r="H6" s="16" t="n">
        <v>6</v>
      </c>
      <c r="I6" s="2" t="n">
        <v>7</v>
      </c>
      <c r="J6" s="2" t="n">
        <v>8</v>
      </c>
      <c r="K6" s="2" t="n">
        <v>9</v>
      </c>
      <c r="L6" s="2" t="n">
        <v>10</v>
      </c>
      <c r="M6" s="2" t="n">
        <v>11</v>
      </c>
      <c r="N6" s="2" t="n">
        <v>12</v>
      </c>
      <c r="O6" s="2" t="n">
        <v>13</v>
      </c>
      <c r="P6" s="17" t="n">
        <v>14</v>
      </c>
      <c r="Q6" s="2" t="n">
        <v>15</v>
      </c>
      <c r="R6" s="2" t="n">
        <v>16</v>
      </c>
      <c r="S6" s="2" t="n">
        <v>17</v>
      </c>
      <c r="T6" s="2" t="n">
        <v>18</v>
      </c>
      <c r="U6" s="2" t="n">
        <v>19</v>
      </c>
      <c r="V6" s="2" t="n">
        <v>20</v>
      </c>
      <c r="W6" s="2" t="n">
        <v>21</v>
      </c>
      <c r="X6" s="2" t="n">
        <v>22</v>
      </c>
      <c r="Y6" s="2" t="n">
        <v>23</v>
      </c>
      <c r="Z6" s="2" t="n">
        <v>24</v>
      </c>
      <c r="AA6" s="2" t="n">
        <v>25</v>
      </c>
      <c r="AB6" s="2" t="n">
        <v>26</v>
      </c>
      <c r="AC6" s="7" t="n">
        <v>27</v>
      </c>
      <c r="AD6" s="7"/>
      <c r="AE6" s="7"/>
    </row>
    <row r="7" customFormat="false" ht="12.75" hidden="false" customHeight="false" outlineLevel="0" collapsed="false">
      <c r="A7" s="18" t="s">
        <v>7</v>
      </c>
      <c r="B7" s="6"/>
      <c r="D7" s="6"/>
      <c r="F7" s="6"/>
      <c r="H7" s="6"/>
      <c r="I7" s="19"/>
      <c r="J7" s="20"/>
      <c r="K7" s="21"/>
      <c r="L7" s="20"/>
      <c r="M7" s="22"/>
      <c r="N7" s="20"/>
      <c r="O7" s="21"/>
      <c r="P7" s="23"/>
      <c r="Q7" s="24"/>
      <c r="R7" s="20"/>
      <c r="S7" s="24"/>
      <c r="T7" s="20"/>
      <c r="U7" s="25"/>
      <c r="V7" s="20"/>
      <c r="W7" s="24"/>
      <c r="X7" s="20"/>
      <c r="Y7" s="26"/>
      <c r="Z7" s="20"/>
      <c r="AA7" s="24"/>
      <c r="AB7" s="20"/>
      <c r="AC7" s="27"/>
      <c r="AD7" s="28"/>
      <c r="AE7" s="26"/>
    </row>
    <row r="8" customFormat="false" ht="12.8" hidden="false" customHeight="false" outlineLevel="0" collapsed="false">
      <c r="A8" s="29"/>
      <c r="M8" s="30"/>
      <c r="U8" s="31"/>
      <c r="AC8" s="31"/>
    </row>
    <row r="9" customFormat="false" ht="12.8" hidden="false" customHeight="false" outlineLevel="0" collapsed="false">
      <c r="A9" s="29" t="s">
        <v>12</v>
      </c>
      <c r="C9" s="32"/>
      <c r="G9" s="32"/>
      <c r="I9" s="33"/>
      <c r="J9" s="33"/>
      <c r="K9" s="34"/>
      <c r="L9" s="33"/>
      <c r="M9" s="35"/>
      <c r="N9" s="33"/>
      <c r="O9" s="34"/>
      <c r="P9" s="33"/>
      <c r="Q9" s="33"/>
      <c r="R9" s="33"/>
      <c r="S9" s="34"/>
      <c r="T9" s="33"/>
      <c r="U9" s="35"/>
      <c r="V9" s="33"/>
      <c r="W9" s="34"/>
      <c r="X9" s="33"/>
      <c r="Y9" s="33"/>
      <c r="Z9" s="33"/>
      <c r="AA9" s="34"/>
      <c r="AB9" s="33"/>
      <c r="AC9" s="35"/>
    </row>
    <row r="10" customFormat="false" ht="12.8" hidden="false" customHeight="false" outlineLevel="0" collapsed="false">
      <c r="A10" s="29"/>
      <c r="I10" s="33"/>
      <c r="J10" s="33"/>
      <c r="K10" s="33"/>
      <c r="L10" s="33"/>
      <c r="M10" s="35"/>
      <c r="N10" s="33"/>
      <c r="O10" s="33"/>
      <c r="P10" s="33"/>
      <c r="Q10" s="33"/>
      <c r="R10" s="33"/>
      <c r="S10" s="33"/>
      <c r="T10" s="33"/>
      <c r="U10" s="35"/>
      <c r="V10" s="33"/>
      <c r="W10" s="33"/>
      <c r="X10" s="33"/>
      <c r="Y10" s="33"/>
      <c r="Z10" s="33"/>
      <c r="AA10" s="33"/>
      <c r="AB10" s="33"/>
      <c r="AC10" s="35"/>
    </row>
    <row r="11" customFormat="false" ht="12.8" hidden="false" customHeight="false" outlineLevel="0" collapsed="false">
      <c r="A11" s="29" t="s">
        <v>17</v>
      </c>
      <c r="E11" s="36"/>
      <c r="I11" s="36"/>
      <c r="J11" s="33"/>
      <c r="K11" s="33"/>
      <c r="L11" s="33"/>
      <c r="M11" s="35"/>
      <c r="N11" s="33"/>
      <c r="O11" s="33"/>
      <c r="P11" s="33"/>
      <c r="Q11" s="36"/>
      <c r="R11" s="33"/>
      <c r="S11" s="33"/>
      <c r="T11" s="33"/>
      <c r="U11" s="35"/>
      <c r="V11" s="33"/>
      <c r="W11" s="33"/>
      <c r="X11" s="33"/>
      <c r="Y11" s="36"/>
      <c r="Z11" s="33"/>
      <c r="AA11" s="33"/>
      <c r="AB11" s="33"/>
      <c r="AC11" s="35"/>
    </row>
    <row r="12" customFormat="false" ht="12.8" hidden="false" customHeight="false" outlineLevel="0" collapsed="false">
      <c r="A12" s="29"/>
      <c r="M12" s="2" t="s">
        <v>25</v>
      </c>
      <c r="U12" s="1" t="s">
        <v>25</v>
      </c>
      <c r="AC12" s="1" t="s">
        <v>25</v>
      </c>
    </row>
    <row r="13" customFormat="false" ht="12.8" hidden="false" customHeight="false" outlineLevel="0" collapsed="false">
      <c r="A13" s="29"/>
    </row>
    <row r="14" customFormat="false" ht="12.8" hidden="true" customHeight="false" outlineLevel="0" collapsed="false">
      <c r="A14" s="37" t="s">
        <v>26</v>
      </c>
    </row>
    <row r="15" customFormat="false" ht="12.8" hidden="true" customHeight="false" outlineLevel="0" collapsed="false">
      <c r="A15" s="29" t="s">
        <v>7</v>
      </c>
    </row>
    <row r="16" customFormat="false" ht="12.8" hidden="true" customHeight="false" outlineLevel="0" collapsed="false">
      <c r="A16" s="29"/>
    </row>
    <row r="17" customFormat="false" ht="12.8" hidden="true" customHeight="false" outlineLevel="0" collapsed="false">
      <c r="A17" s="29" t="s">
        <v>12</v>
      </c>
    </row>
    <row r="18" customFormat="false" ht="12.8" hidden="true" customHeight="false" outlineLevel="0" collapsed="false">
      <c r="A18" s="29"/>
    </row>
    <row r="19" customFormat="false" ht="12.8" hidden="true" customHeight="false" outlineLevel="0" collapsed="false">
      <c r="A19" s="29" t="s">
        <v>17</v>
      </c>
    </row>
    <row r="20" customFormat="false" ht="12.8" hidden="true" customHeight="false" outlineLevel="0" collapsed="false">
      <c r="A20" s="29"/>
    </row>
    <row r="21" customFormat="false" ht="12.8" hidden="true" customHeight="false" outlineLevel="0" collapsed="false">
      <c r="A21" s="29" t="s">
        <v>27</v>
      </c>
    </row>
    <row r="22" customFormat="false" ht="12.8" hidden="true" customHeight="false" outlineLevel="0" collapsed="false">
      <c r="A22" s="29" t="s">
        <v>7</v>
      </c>
    </row>
    <row r="23" customFormat="false" ht="12.8" hidden="true" customHeight="false" outlineLevel="0" collapsed="false">
      <c r="A23" s="29" t="s">
        <v>12</v>
      </c>
    </row>
    <row r="24" customFormat="false" ht="12.8" hidden="true" customHeight="false" outlineLevel="0" collapsed="false">
      <c r="A24" s="29" t="s">
        <v>17</v>
      </c>
    </row>
    <row r="25" customFormat="false" ht="12.8" hidden="true" customHeight="false" outlineLevel="0" collapsed="false">
      <c r="A25" s="29"/>
    </row>
    <row r="26" customFormat="false" ht="12.8" hidden="true" customHeight="false" outlineLevel="0" collapsed="false">
      <c r="A26" s="37" t="s">
        <v>28</v>
      </c>
    </row>
    <row r="27" customFormat="false" ht="12.8" hidden="true" customHeight="false" outlineLevel="0" collapsed="false">
      <c r="A27" s="29" t="s">
        <v>7</v>
      </c>
    </row>
    <row r="28" customFormat="false" ht="12.8" hidden="true" customHeight="false" outlineLevel="0" collapsed="false">
      <c r="A28" s="29"/>
    </row>
    <row r="29" customFormat="false" ht="12.8" hidden="true" customHeight="false" outlineLevel="0" collapsed="false">
      <c r="A29" s="29" t="s">
        <v>12</v>
      </c>
    </row>
    <row r="30" customFormat="false" ht="12.8" hidden="true" customHeight="false" outlineLevel="0" collapsed="false">
      <c r="A30" s="29"/>
    </row>
    <row r="31" customFormat="false" ht="12.8" hidden="true" customHeight="false" outlineLevel="0" collapsed="false">
      <c r="A31" s="29" t="s">
        <v>17</v>
      </c>
    </row>
    <row r="32" customFormat="false" ht="12.8" hidden="true" customHeight="false" outlineLevel="0" collapsed="false">
      <c r="A32" s="29"/>
    </row>
    <row r="33" customFormat="false" ht="12.8" hidden="true" customHeight="false" outlineLevel="0" collapsed="false">
      <c r="A33" s="29"/>
    </row>
    <row r="34" customFormat="false" ht="12.8" hidden="true" customHeight="false" outlineLevel="0" collapsed="false">
      <c r="A34" s="29" t="s">
        <v>29</v>
      </c>
    </row>
    <row r="35" customFormat="false" ht="12.8" hidden="true" customHeight="false" outlineLevel="0" collapsed="false">
      <c r="A35" s="29" t="s">
        <v>7</v>
      </c>
    </row>
    <row r="36" customFormat="false" ht="12.8" hidden="true" customHeight="false" outlineLevel="0" collapsed="false">
      <c r="A36" s="29" t="s">
        <v>12</v>
      </c>
    </row>
    <row r="37" customFormat="false" ht="12.8" hidden="true" customHeight="false" outlineLevel="0" collapsed="false">
      <c r="A37" s="29" t="s">
        <v>17</v>
      </c>
    </row>
    <row r="38" customFormat="false" ht="12.8" hidden="false" customHeight="false" outlineLevel="0" collapsed="false"/>
    <row r="40" customFormat="false" ht="12.75" hidden="true" customHeight="false" outlineLevel="0" collapsed="false"/>
    <row r="41" customFormat="false" ht="12.75" hidden="true" customHeight="false" outlineLevel="0" collapsed="false"/>
    <row r="42" customFormat="false" ht="12.75" hidden="true" customHeight="false" outlineLevel="0" collapsed="false"/>
    <row r="43" customFormat="false" ht="12.75" hidden="true" customHeight="false" outlineLevel="0" collapsed="false"/>
    <row r="44" customFormat="false" ht="12.75" hidden="true" customHeight="false" outlineLevel="0" collapsed="false"/>
    <row r="45" customFormat="false" ht="12.75" hidden="true" customHeight="false" outlineLevel="0" collapsed="false"/>
    <row r="46" customFormat="false" ht="12.75" hidden="true" customHeight="false" outlineLevel="0" collapsed="false"/>
    <row r="47" customFormat="false" ht="12.75" hidden="true" customHeight="false" outlineLevel="0" collapsed="false"/>
    <row r="48" customFormat="false" ht="12.75" hidden="true" customHeight="false" outlineLevel="0" collapsed="false"/>
    <row r="49" customFormat="false" ht="12.75" hidden="true" customHeight="false" outlineLevel="0" collapsed="false"/>
    <row r="50" customFormat="false" ht="12.75" hidden="true" customHeight="false" outlineLevel="0" collapsed="false"/>
    <row r="51" customFormat="false" ht="12.75" hidden="true" customHeight="false" outlineLevel="0" collapsed="false"/>
    <row r="52" customFormat="false" ht="12.75" hidden="true" customHeight="false" outlineLevel="0" collapsed="false"/>
    <row r="53" customFormat="false" ht="12.75" hidden="true" customHeight="false" outlineLevel="0" collapsed="false"/>
    <row r="54" customFormat="false" ht="12.75" hidden="true" customHeight="false" outlineLevel="0" collapsed="false"/>
    <row r="55" customFormat="false" ht="12.75" hidden="true" customHeight="false" outlineLevel="0" collapsed="false"/>
    <row r="56" customFormat="false" ht="12.75" hidden="tru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8.6796875" defaultRowHeight="12.7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8.6796875" defaultRowHeight="12.7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LibreOffice/7.6.0.3$Windows_X86_64 LibreOffice_project/69edd8b8ebc41d00b4de3915dc82f8f0fc3b6265</Application>
  <AppVersion>15.0000</AppVersion>
  <Company>University of Colorado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2004-09-29T05:04:03Z</dcterms:created>
  <dc:creator>Sam Siewert</dc:creator>
  <dc:description/>
  <dc:language>en-US</dc:language>
  <cp:lastModifiedBy/>
  <cp:lastPrinted>2015-09-01T17:50:05Z</cp:lastPrinted>
  <dcterms:modified xsi:type="dcterms:W3CDTF">2023-09-05T11:38:24Z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