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edu_project\GrayImgCrypt\reportFile\lena512\"/>
    </mc:Choice>
  </mc:AlternateContent>
  <xr:revisionPtr revIDLastSave="0" documentId="10_ncr:100000_{55B730D3-09D4-43CC-85BB-2279C0DB5311}" xr6:coauthVersionLast="31" xr6:coauthVersionMax="31" xr10:uidLastSave="{00000000-0000-0000-0000-000000000000}"/>
  <bookViews>
    <workbookView xWindow="4660" yWindow="0" windowWidth="27870" windowHeight="13240" xr2:uid="{00000000-000D-0000-FFFF-FFFF00000000}"/>
  </bookViews>
  <sheets>
    <sheet name="CCA" sheetId="1" r:id="rId1"/>
    <sheet name="I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<sst xmlns="http://schemas.openxmlformats.org/spreadsheetml/2006/main" count="18" uniqueCount="14">
  <si>
    <t>org</t>
  </si>
  <si>
    <t>org</t>
    <phoneticPr fontId="1" type="noConversion"/>
  </si>
  <si>
    <t>aes_ECB</t>
    <phoneticPr fontId="1" type="noConversion"/>
  </si>
  <si>
    <t>aes_CBC</t>
    <phoneticPr fontId="1" type="noConversion"/>
  </si>
  <si>
    <t>chaos_ECB</t>
    <phoneticPr fontId="1" type="noConversion"/>
  </si>
  <si>
    <t>chaos_CBC</t>
    <phoneticPr fontId="1" type="noConversion"/>
  </si>
  <si>
    <t>IE</t>
  </si>
  <si>
    <t>AVG</t>
    <phoneticPr fontId="1" type="noConversion"/>
  </si>
  <si>
    <t>SUM</t>
    <phoneticPr fontId="1" type="noConversion"/>
  </si>
  <si>
    <t>CCA_HOR</t>
    <phoneticPr fontId="1" type="noConversion"/>
  </si>
  <si>
    <t>CCA_VER</t>
    <phoneticPr fontId="1" type="noConversion"/>
  </si>
  <si>
    <t>CCA_DIA</t>
    <phoneticPr fontId="1" type="noConversion"/>
  </si>
  <si>
    <t>加密方法</t>
    <phoneticPr fontId="1" type="noConversion"/>
  </si>
  <si>
    <t>加密方法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</si>
</sst>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7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CCA!$B$1</c:f>
              <c:strCache>
                <c:ptCount val="1"/>
                <c:pt idx="0">
                  <c:v>CCA_HOR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CCA!$B$3:$B$6</c:f>
              <c:numCache>
                <c:formatCode>General</c:formatCode>
                <c:ptCount val="4"/>
                <c:pt idx="0">
                  <c:v>4.0900000000000002E-4</c:v>
                </c:pt>
                <c:pt idx="1">
                  <c:v>1.8140000000000001E-3</c:v>
                </c:pt>
                <c:pt idx="2">
                  <c:v>1.3799999999999999E-4</c:v>
                </c:pt>
                <c:pt idx="3">
                  <c:v>4.8700000000000002E-4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8-4F24-A9A8-8F90647041F3}"/>
            </c:ext>
          </c:extLst>
        </c:ser>
        <c:ser>
          <c:idx val="1"/>
          <c:order val="1"/>
          <c:tx>
            <c:strRef>
              <c:f>CCA!$C$1</c:f>
              <c:strCache>
                <c:ptCount val="1"/>
                <c:pt idx="0">
                  <c:v>CCA_VER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CCA!$C$3:$C$6</c:f>
              <c:numCache>
                <c:formatCode>General</c:formatCode>
                <c:ptCount val="4"/>
                <c:pt idx="0">
                  <c:v>8.8990000000000007E-3</c:v>
                </c:pt>
                <c:pt idx="1">
                  <c:v>2.3869999999999998E-3</c:v>
                </c:pt>
                <c:pt idx="2">
                  <c:v>1.5100000000000001E-4</c:v>
                </c:pt>
                <c:pt idx="3">
                  <c:v>2.3879999999999999E-3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8-4F24-A9A8-8F90647041F3}"/>
            </c:ext>
          </c:extLst>
        </c:ser>
        <c:ser>
          <c:idx val="2"/>
          <c:order val="2"/>
          <c:tx>
            <c:strRef>
              <c:f>CCA!$D$1</c:f>
              <c:strCache>
                <c:ptCount val="1"/>
                <c:pt idx="0">
                  <c:v>CCA_DIA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CCA!$D$3:$D$6</c:f>
              <c:numCache>
                <c:formatCode>General</c:formatCode>
                <c:ptCount val="4"/>
                <c:pt idx="0">
                  <c:v>4.2700000000000002E-4</c:v>
                </c:pt>
                <c:pt idx="1">
                  <c:v>3.5199999999999999E-4</c:v>
                </c:pt>
                <c:pt idx="2">
                  <c:v>2.4599999999999999E-3</c:v>
                </c:pt>
                <c:pt idx="3">
                  <c:v>1.83E-3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8-4F24-A9A8-8F906470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62456"/>
        <c:axId val="398957752"/>
      </c:barChart>
      <c:catAx>
        <c:axId val="3989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957752"/>
        <c:crosses val="autoZero"/>
        <c:auto val="1"/>
        <c:lblAlgn val="ctr"/>
        <c:lblOffset val="100"/>
        <c:noMultiLvlLbl val="0"/>
      </c:catAx>
      <c:valAx>
        <c:axId val="3989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962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IE!$B$1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IE!$A$3:$A$6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IE!$B$3:$B$6</c:f>
              <c:numCache>
                <c:formatCode>General</c:formatCode>
                <c:ptCount val="4"/>
                <c:pt idx="0">
                  <c:v>7.9993309999999997</c:v>
                </c:pt>
                <c:pt idx="1">
                  <c:v>7.9993930000000004</c:v>
                </c:pt>
                <c:pt idx="2">
                  <c:v>7.9994389999999997</c:v>
                </c:pt>
                <c:pt idx="3">
                  <c:v>7.9993319999999999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D91-875F-0B7524C9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689144"/>
        <c:axId val="326689928"/>
      </c:barChart>
      <c:catAx>
        <c:axId val="3266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689928"/>
        <c:crosses val="autoZero"/>
        <c:auto val="1"/>
        <c:lblAlgn val="ctr"/>
        <c:lblOffset val="100"/>
        <c:noMultiLvlLbl val="0"/>
      </c:catAx>
      <c:valAx>
        <c:axId val="3266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689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6</xdr:row>
      <xdr:rowOff>200024</xdr:rowOff>
    </xdr:from>
    <xdr:to>
      <xdr:col>18</xdr:col>
      <xdr:colOff>19049</xdr:colOff>
      <xdr:row>24</xdr:row>
      <xdr:rowOff>152399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6</xdr:row>
      <xdr:rowOff>209550</xdr:rowOff>
    </xdr:from>
    <xdr:to>
      <xdr:col>3</xdr:col>
      <xdr:colOff>633996</xdr:colOff>
      <xdr:row>23</xdr:row>
      <xdr:rowOff>139250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504950"/>
          <a:ext cx="3593096" cy="3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711201</xdr:colOff>
      <xdr:row>7</xdr:row>
      <xdr:rowOff>6350</xdr:rowOff>
    </xdr:from>
    <xdr:to>
      <xdr:col>7</xdr:col>
      <xdr:colOff>414656</xdr:colOff>
      <xdr:row>23</xdr:row>
      <xdr:rowOff>151950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6051" y="1517650"/>
          <a:ext cx="3589655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593724</xdr:colOff>
      <xdr:row>0</xdr:row>
      <xdr:rowOff>117474</xdr:rowOff>
    </xdr:from>
    <xdr:to>
      <xdr:col>11</xdr:col>
      <xdr:colOff>273049</xdr:colOff>
      <xdr:row>14</xdr:row>
      <xdr:rowOff>101599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279400</xdr:colOff>
      <xdr:row>15</xdr:row>
      <xdr:rowOff>139700</xdr:rowOff>
    </xdr:from>
    <xdr:to>
      <xdr:col>9</xdr:col>
      <xdr:colOff>476168</xdr:colOff>
      <xdr:row>32</xdr:row>
      <xdr:rowOff>69400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3378200"/>
          <a:ext cx="5683168" cy="3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15</xdr:row>
      <xdr:rowOff>146050</xdr:rowOff>
    </xdr:from>
    <xdr:to>
      <xdr:col>20</xdr:col>
      <xdr:colOff>316687</xdr:colOff>
      <xdr:row>32</xdr:row>
      <xdr:rowOff>75750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3300" y="3384550"/>
          <a:ext cx="6425387" cy="36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格3" displayName="表格3" ref="A1:F6" headerRowDxfId="6">
  <autoFilter ref="A1:F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加密方法" totalsRowLabel="合計" dataDxfId="5" totalsRowDxfId="4"/>
    <tableColumn id="2" xr3:uid="{00000000-0010-0000-0000-000002000000}" name="CCA_HOR"/>
    <tableColumn id="3" xr3:uid="{00000000-0010-0000-0000-000003000000}" name="CCA_VER"/>
    <tableColumn id="4" xr3:uid="{00000000-0010-0000-0000-000004000000}" name="CCA_DIA"/>
    <tableColumn id="6" xr3:uid="{00000000-0010-0000-0000-000006000000}" name="SUM" dataDxfId="3">
      <calculatedColumnFormula>SUM(表格3[[#This Row],[CCA_HOR]:[CCA_DIA]])</calculatedColumnFormula>
    </tableColumn>
    <tableColumn id="7" xr3:uid="{00000000-0010-0000-0000-000007000000}" name="AVG" dataDxfId="2">
      <calculatedColumnFormula>AVERAGE(表格3[[#This Row],[CCA_HOR]:[SUM]])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表格4_6" displayName="表格4_6" ref="A1:B6" totalsRowShown="0" headerRowDxfId="1">
  <autoFilter ref="A1:B6" xr:uid="{00000000-0009-0000-0100-000005000000}">
    <filterColumn colId="0" hiddenButton="1"/>
    <filterColumn colId="1" hiddenButton="1"/>
  </autoFilter>
  <tableColumns count="2">
    <tableColumn id="1" xr3:uid="{00000000-0010-0000-0100-000001000000}" name="加密方法" dataDxfId="0"/>
    <tableColumn id="2" xr3:uid="{00000000-0010-0000-0100-000002000000}" name="I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S10" sqref="S10"/>
    </sheetView>
  </sheetViews>
  <sheetFormatPr defaultRowHeight="17" x14ac:dyDescent="0.4"/>
  <cols>
    <col min="1" max="1" width="15.1796875" customWidth="1"/>
    <col min="2" max="6" width="15.6328125" customWidth="1"/>
  </cols>
  <sheetData>
    <row r="1" spans="1:6" x14ac:dyDescent="0.4">
      <c r="A1" s="1" t="s">
        <v>12</v>
      </c>
      <c r="B1" s="1" t="s">
        <v>9</v>
      </c>
      <c r="C1" s="1" t="s">
        <v>10</v>
      </c>
      <c r="D1" s="1" t="s">
        <v>11</v>
      </c>
      <c r="E1" s="1" t="s">
        <v>8</v>
      </c>
      <c r="F1" s="1" t="s">
        <v>7</v>
      </c>
    </row>
    <row r="2" spans="1:6" x14ac:dyDescent="0.4">
      <c r="A2" s="2" t="s">
        <v>1</v>
      </c>
      <c r="B2">
        <v>0.97187199999999996</v>
      </c>
      <c r="C2">
        <v>0.98498399999999997</v>
      </c>
      <c r="D2">
        <v>0.95927300000000004</v>
      </c>
      <c r="E2">
        <f>SUM(表格3[[#This Row],[CCA_HOR]:[CCA_DIA]])</f>
        <v>2.9161289999999997</v>
      </c>
      <c r="F2">
        <f>AVERAGE(表格3[[#This Row],[CCA_HOR]:[SUM]])</f>
        <v>1.4580644999999999</v>
      </c>
    </row>
    <row r="3" spans="1:6" x14ac:dyDescent="0.4">
      <c r="A3" s="2" t="s">
        <v>2</v>
      </c>
      <c r="B3">
        <v>4.0900000000000002E-4</v>
      </c>
      <c r="C3">
        <v>8.8990000000000007E-3</v>
      </c>
      <c r="D3">
        <v>4.2700000000000002E-4</v>
      </c>
      <c r="E3">
        <f>SUM(表格3[[#This Row],[CCA_HOR]:[CCA_DIA]])</f>
        <v>9.7350000000000006E-3</v>
      </c>
      <c r="F3">
        <f>AVERAGE(表格3[[#This Row],[CCA_HOR]:[SUM]])</f>
        <v>4.8675000000000003E-3</v>
      </c>
    </row>
    <row r="4" spans="1:6" x14ac:dyDescent="0.4">
      <c r="A4" s="2" t="s">
        <v>3</v>
      </c>
      <c r="B4">
        <v>1.8140000000000001E-3</v>
      </c>
      <c r="C4">
        <v>2.3869999999999998E-3</v>
      </c>
      <c r="D4">
        <v>3.5199999999999999E-4</v>
      </c>
      <c r="E4">
        <f>SUM(表格3[[#This Row],[CCA_HOR]:[CCA_DIA]])</f>
        <v>4.5529999999999998E-3</v>
      </c>
      <c r="F4">
        <f>AVERAGE(表格3[[#This Row],[CCA_HOR]:[SUM]])</f>
        <v>2.2764999999999999E-3</v>
      </c>
    </row>
    <row r="5" spans="1:6" x14ac:dyDescent="0.4">
      <c r="A5" s="2" t="s">
        <v>4</v>
      </c>
      <c r="B5">
        <v>1.3799999999999999E-4</v>
      </c>
      <c r="C5">
        <v>1.5100000000000001E-4</v>
      </c>
      <c r="D5">
        <v>2.4599999999999999E-3</v>
      </c>
      <c r="E5">
        <f>SUM(表格3[[#This Row],[CCA_HOR]:[CCA_DIA]])</f>
        <v>2.7489999999999997E-3</v>
      </c>
      <c r="F5">
        <f>AVERAGE(表格3[[#This Row],[CCA_HOR]:[SUM]])</f>
        <v>1.3744999999999999E-3</v>
      </c>
    </row>
    <row r="6" spans="1:6" x14ac:dyDescent="0.4">
      <c r="A6" s="2" t="s">
        <v>5</v>
      </c>
      <c r="B6">
        <v>4.8700000000000002E-4</v>
      </c>
      <c r="C6">
        <v>2.3879999999999999E-3</v>
      </c>
      <c r="D6">
        <v>1.83E-3</v>
      </c>
      <c r="E6">
        <f>SUM(表格3[[#This Row],[CCA_HOR]:[CCA_DIA]])</f>
        <v>4.705E-3</v>
      </c>
      <c r="F6">
        <f>AVERAGE(表格3[[#This Row],[CCA_HOR]:[SUM]])</f>
        <v>2.3525E-3</v>
      </c>
    </row>
    <row r="9" spans="1:6" x14ac:dyDescent="0.4">
      <c r="B9" s="3"/>
      <c r="C9" s="3"/>
    </row>
    <row r="33" spans="1:2" x14ac:dyDescent="0.4">
      <c r="A33" s="1"/>
      <c r="B33" s="1"/>
    </row>
    <row r="35" spans="1:2" x14ac:dyDescent="0.4">
      <c r="A35" s="2"/>
    </row>
    <row r="36" spans="1:2" x14ac:dyDescent="0.4">
      <c r="A36" s="2"/>
    </row>
    <row r="37" spans="1:2" x14ac:dyDescent="0.4">
      <c r="A37" s="2"/>
    </row>
    <row r="38" spans="1:2" x14ac:dyDescent="0.4">
      <c r="A38" s="2"/>
    </row>
  </sheetData>
  <mergeCells count="1">
    <mergeCell ref="B9:C9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O11" sqref="O11"/>
    </sheetView>
  </sheetViews>
  <sheetFormatPr defaultRowHeight="17" x14ac:dyDescent="0.4"/>
  <sheetData>
    <row r="1" spans="1:2" x14ac:dyDescent="0.4">
      <c r="A1" s="1" t="s">
        <v>13</v>
      </c>
      <c r="B1" s="1" t="s">
        <v>6</v>
      </c>
    </row>
    <row r="2" spans="1:2" x14ac:dyDescent="0.4">
      <c r="A2" t="s">
        <v>0</v>
      </c>
      <c r="B2">
        <v>7.4455559999999998</v>
      </c>
    </row>
    <row r="3" spans="1:2" x14ac:dyDescent="0.4">
      <c r="A3" s="2" t="s">
        <v>2</v>
      </c>
      <c r="B3">
        <v>7.9993309999999997</v>
      </c>
    </row>
    <row r="4" spans="1:2" x14ac:dyDescent="0.4">
      <c r="A4" s="2" t="s">
        <v>3</v>
      </c>
      <c r="B4">
        <v>7.9993930000000004</v>
      </c>
    </row>
    <row r="5" spans="1:2" x14ac:dyDescent="0.4">
      <c r="A5" s="2" t="s">
        <v>4</v>
      </c>
      <c r="B5">
        <v>7.9994389999999997</v>
      </c>
    </row>
    <row r="6" spans="1:2" x14ac:dyDescent="0.4">
      <c r="A6" s="2" t="s">
        <v>5</v>
      </c>
      <c r="B6">
        <v>7.9993319999999999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CCA</vt:lpstr>
      <vt:lpstr>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leadingtw</cp:lastModifiedBy>
  <dcterms:created xsi:type="dcterms:W3CDTF">2018-08-07T07:17:09Z</dcterms:created>
  <dcterms:modified xsi:type="dcterms:W3CDTF">2018-09-20T04:44:01Z</dcterms:modified>
</cp:coreProperties>
</file>