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Projects\Dropbox\0ALL PROJECTS\000 Aaron Ground Water Monitoring System\Altium Files\Deliverable v0.1\"/>
    </mc:Choice>
  </mc:AlternateContent>
  <xr:revisionPtr revIDLastSave="0" documentId="13_ncr:1_{704206E6-EDEE-4DC0-AD90-FC863D424E22}" xr6:coauthVersionLast="40" xr6:coauthVersionMax="40" xr10:uidLastSave="{00000000-0000-0000-0000-000000000000}"/>
  <bookViews>
    <workbookView xWindow="-108" yWindow="-108" windowWidth="41496" windowHeight="16896" xr2:uid="{00000000-000D-0000-FFFF-FFFF00000000}"/>
  </bookViews>
  <sheets>
    <sheet name="GWMS" sheetId="1" r:id="rId1"/>
  </sheets>
  <calcPr calcId="191029"/>
</workbook>
</file>

<file path=xl/calcChain.xml><?xml version="1.0" encoding="utf-8"?>
<calcChain xmlns="http://schemas.openxmlformats.org/spreadsheetml/2006/main">
  <c r="A38" i="1" l="1"/>
</calcChain>
</file>

<file path=xl/sharedStrings.xml><?xml version="1.0" encoding="utf-8"?>
<sst xmlns="http://schemas.openxmlformats.org/spreadsheetml/2006/main" count="291" uniqueCount="201">
  <si>
    <t>Quantity</t>
  </si>
  <si>
    <t>Designator</t>
  </si>
  <si>
    <t>Comment</t>
  </si>
  <si>
    <t>Description</t>
  </si>
  <si>
    <t>Footprint</t>
  </si>
  <si>
    <t>Manufacturer</t>
  </si>
  <si>
    <t>Manufacturer Part Number</t>
  </si>
  <si>
    <t>C1, C3, C5, C7, C9, C12, C14, C16, C18, C26</t>
  </si>
  <si>
    <t>10uF</t>
  </si>
  <si>
    <t>Capacitor Non Polar, Ceramic Chip Capacitor</t>
  </si>
  <si>
    <t>C1206</t>
  </si>
  <si>
    <t>Taiyo Yuden</t>
  </si>
  <si>
    <t>TMK316AB7106KLHT</t>
  </si>
  <si>
    <t>Digi-Key</t>
  </si>
  <si>
    <t>587-3485-1-ND</t>
  </si>
  <si>
    <t>100nF</t>
  </si>
  <si>
    <t>C0805</t>
  </si>
  <si>
    <t>Samsung</t>
  </si>
  <si>
    <t>CL21B104KCFWPNE</t>
  </si>
  <si>
    <t>1276-6733-1-ND</t>
  </si>
  <si>
    <t>C21</t>
  </si>
  <si>
    <t>470pF</t>
  </si>
  <si>
    <t>Capacitor Non Polar</t>
  </si>
  <si>
    <t>CL21B471KC6WPNC</t>
  </si>
  <si>
    <t>1276-6597-1-ND</t>
  </si>
  <si>
    <t>C22</t>
  </si>
  <si>
    <t>4.7uF</t>
  </si>
  <si>
    <t>Murata</t>
  </si>
  <si>
    <t>GCJ31CR71E475KA12L</t>
  </si>
  <si>
    <t>490-5808-1-ND</t>
  </si>
  <si>
    <t>C23</t>
  </si>
  <si>
    <t>470uF</t>
  </si>
  <si>
    <t>Capacitor Polar</t>
  </si>
  <si>
    <t>CAPAE120103X102N</t>
  </si>
  <si>
    <t>Panasonic</t>
  </si>
  <si>
    <t>EEEHC1C471P</t>
  </si>
  <si>
    <t>PCE3751CT-ND</t>
  </si>
  <si>
    <t>D1</t>
  </si>
  <si>
    <t>Diode_Schottky</t>
  </si>
  <si>
    <t>SOD-123F</t>
  </si>
  <si>
    <t>ON Semiconductor / Fairchild</t>
  </si>
  <si>
    <t>SS14FL</t>
  </si>
  <si>
    <t>SS14FLCT-ND</t>
  </si>
  <si>
    <t>D2</t>
  </si>
  <si>
    <t>SMA (DO-214AC)</t>
  </si>
  <si>
    <t>Diodes</t>
  </si>
  <si>
    <t>B340A-13-F</t>
  </si>
  <si>
    <t>B340A-FDICT-ND</t>
  </si>
  <si>
    <t>J1</t>
  </si>
  <si>
    <t>4-20mA_IN1</t>
  </si>
  <si>
    <t>Terminal Block 2 position</t>
  </si>
  <si>
    <t>TB-2P-5.08mm</t>
  </si>
  <si>
    <t>Phoenix Contact</t>
  </si>
  <si>
    <t>277-1247-ND</t>
  </si>
  <si>
    <t>J2</t>
  </si>
  <si>
    <t>4-20mA_IN2</t>
  </si>
  <si>
    <t>HEADER 1X3</t>
  </si>
  <si>
    <t>J5, J6, J7, J8</t>
  </si>
  <si>
    <t>HDR 1X3</t>
  </si>
  <si>
    <t>TH,POS-3S,RCPTCL, 2.54mm</t>
  </si>
  <si>
    <t>Sullins</t>
  </si>
  <si>
    <t>PPPC031LFBN-RC</t>
  </si>
  <si>
    <t>S7036-ND</t>
  </si>
  <si>
    <t>J9</t>
  </si>
  <si>
    <t>SENSOR1</t>
  </si>
  <si>
    <t>J10</t>
  </si>
  <si>
    <t>SENSOR2</t>
  </si>
  <si>
    <t>J14</t>
  </si>
  <si>
    <t>JST-2P</t>
  </si>
  <si>
    <t>JST 2 Pin, Shrouded Connector</t>
  </si>
  <si>
    <t>JST-2P TH V/T 2.0mm</t>
  </si>
  <si>
    <t>JST</t>
  </si>
  <si>
    <t>B2B-PH-K-S(LF)(SN)</t>
  </si>
  <si>
    <t>455-1704-ND</t>
  </si>
  <si>
    <t>J16</t>
  </si>
  <si>
    <t>SOLAR IN</t>
  </si>
  <si>
    <t>DC Barrel Jack Connector Male</t>
  </si>
  <si>
    <t>PWR_JACK_1.1x3.5mm</t>
  </si>
  <si>
    <t>Wurth Electronics</t>
  </si>
  <si>
    <t>732-5925-ND</t>
  </si>
  <si>
    <t>J17</t>
  </si>
  <si>
    <t>MicroSD</t>
  </si>
  <si>
    <t>MicroSD Connector</t>
  </si>
  <si>
    <t>MicroSD_H-10</t>
  </si>
  <si>
    <t>Hirose</t>
  </si>
  <si>
    <t>DM3CS-SF</t>
  </si>
  <si>
    <t>HR1972CT-ND</t>
  </si>
  <si>
    <t>L1</t>
  </si>
  <si>
    <t>10uH</t>
  </si>
  <si>
    <t>Generic Inductor</t>
  </si>
  <si>
    <t>INDP5050X40L</t>
  </si>
  <si>
    <t>NR5040T100M</t>
  </si>
  <si>
    <t>587-2365-1-ND</t>
  </si>
  <si>
    <t>M1</t>
  </si>
  <si>
    <t>Particle</t>
  </si>
  <si>
    <t>Particle Module</t>
  </si>
  <si>
    <t>BORON</t>
  </si>
  <si>
    <t>Q1, Q2</t>
  </si>
  <si>
    <t>2N7002</t>
  </si>
  <si>
    <t>N-Channel Power MOSFET with Diode</t>
  </si>
  <si>
    <t>SOT23</t>
  </si>
  <si>
    <t>ON Semiconductor</t>
  </si>
  <si>
    <t>2N7002KT1G</t>
  </si>
  <si>
    <t>2N7002KT1GOSCT-ND</t>
  </si>
  <si>
    <t>R1, R2, R7, R8, R18</t>
  </si>
  <si>
    <t>1MR</t>
  </si>
  <si>
    <t>Generic Resistor</t>
  </si>
  <si>
    <t>R0805</t>
  </si>
  <si>
    <t>Yageo</t>
  </si>
  <si>
    <t>AC0805FR-071ML</t>
  </si>
  <si>
    <t>YAG3704CT-ND</t>
  </si>
  <si>
    <t>4.7kR</t>
  </si>
  <si>
    <t>AC0805FR-074K7L</t>
  </si>
  <si>
    <t>YAG3738CT-ND</t>
  </si>
  <si>
    <t>R9, R10</t>
  </si>
  <si>
    <t>4.99R</t>
  </si>
  <si>
    <t>RC0805FR-074R99L</t>
  </si>
  <si>
    <t>311-4.99CRCT-ND</t>
  </si>
  <si>
    <t>84.5kR</t>
  </si>
  <si>
    <t>Vishay</t>
  </si>
  <si>
    <t>CRCW080584K5FKEA</t>
  </si>
  <si>
    <t>541-84.5KCCT-ND</t>
  </si>
  <si>
    <t>R12, R13, R14, R15, R16, R17</t>
  </si>
  <si>
    <t>1.5kR</t>
  </si>
  <si>
    <t>AC0805FR-071K5L</t>
  </si>
  <si>
    <t>YAG3701CT-ND</t>
  </si>
  <si>
    <t>R25, R26, R27, R35, R36, R37</t>
  </si>
  <si>
    <t>10kR</t>
  </si>
  <si>
    <t>AC0805FR-0710KL</t>
  </si>
  <si>
    <t>311-10KLGCT-ND</t>
  </si>
  <si>
    <t>R30</t>
  </si>
  <si>
    <t>80mR</t>
  </si>
  <si>
    <t>R2512</t>
  </si>
  <si>
    <t>Bourns</t>
  </si>
  <si>
    <t>CRA2512-FZ-R080ELF</t>
  </si>
  <si>
    <t>CRA2512-FZ-R080ELFCT-ND</t>
  </si>
  <si>
    <t>R32, R33</t>
  </si>
  <si>
    <t>10R</t>
  </si>
  <si>
    <t>AC0805FR-0710RL</t>
  </si>
  <si>
    <t>YAG3690CT-ND</t>
  </si>
  <si>
    <t>U1, U2</t>
  </si>
  <si>
    <t>ADM3260ARSZ</t>
  </si>
  <si>
    <t>ANALOG DEVICES         ADM3260ARSZ            Digital Isolator, 2 Channel, 3 V, 5.5 V, SSOP, 20 Pins</t>
  </si>
  <si>
    <t>SSOP-20</t>
  </si>
  <si>
    <t>Analog Devices</t>
  </si>
  <si>
    <t>ADM3260ARSZ-ND</t>
  </si>
  <si>
    <t>U3, U4</t>
  </si>
  <si>
    <t>INA196AIDBVR</t>
  </si>
  <si>
    <t>IC CURRENT MONITOR 3% SOT23-5</t>
  </si>
  <si>
    <t>SOT23-5</t>
  </si>
  <si>
    <t>Texas Instruments</t>
  </si>
  <si>
    <t>296-26068-1-ND</t>
  </si>
  <si>
    <t>U5</t>
  </si>
  <si>
    <t>MIC2250-2YD5TR</t>
  </si>
  <si>
    <t>Conv DC-DC Single Step Up 2.5V to 5.5V 5-Pin TSOT-23 T/R</t>
  </si>
  <si>
    <t>Microchip Micrel</t>
  </si>
  <si>
    <t>576-3968-1-ND</t>
  </si>
  <si>
    <t>U6</t>
  </si>
  <si>
    <t>ADS1115IDGSR</t>
  </si>
  <si>
    <t>IC ADC 16BIT 860SPS LP 10MSOP</t>
  </si>
  <si>
    <t>VSSOP-10</t>
  </si>
  <si>
    <t>296-38849-1-ND</t>
  </si>
  <si>
    <t>U7</t>
  </si>
  <si>
    <t>SN74AHC126D</t>
  </si>
  <si>
    <t>IC BUS BUFFER TRI-ST QD 14SOIC</t>
  </si>
  <si>
    <t>SOIC-14</t>
  </si>
  <si>
    <t>296-26392-5-ND</t>
  </si>
  <si>
    <t>U8</t>
  </si>
  <si>
    <t>INA226AQDGSRQ1</t>
  </si>
  <si>
    <t>IC MONITOR PWR/CURR BIDIR 10MSOP</t>
  </si>
  <si>
    <t>MSOP-10</t>
  </si>
  <si>
    <t>296-42503-1-ND</t>
  </si>
  <si>
    <t>U9</t>
  </si>
  <si>
    <t>BME280</t>
  </si>
  <si>
    <t>PRESSURE HUMIDITY TEMP GAS SENS</t>
  </si>
  <si>
    <t>LGA-8 -1</t>
  </si>
  <si>
    <t>Bosch Sensortec</t>
  </si>
  <si>
    <t>828-1063-1-ND</t>
  </si>
  <si>
    <t>Supplier Part Number</t>
  </si>
  <si>
    <t>Supplier</t>
  </si>
  <si>
    <t>C2, C4, C6, C8, C10, C11, C13, C15, C17,
C19, C20, C24, C25, C27, C28, C29, C30</t>
  </si>
  <si>
    <t>Particle BORON Module</t>
  </si>
  <si>
    <t>J12</t>
  </si>
  <si>
    <t>IO</t>
  </si>
  <si>
    <t>277-1250-ND</t>
  </si>
  <si>
    <t>Terminal Block 5 position</t>
  </si>
  <si>
    <t>TB-5P-5.08mm</t>
  </si>
  <si>
    <t>*</t>
  </si>
  <si>
    <t>R11, R19, R38</t>
  </si>
  <si>
    <t>R24</t>
  </si>
  <si>
    <t>0R</t>
  </si>
  <si>
    <t>DO NOT POPULATE</t>
  </si>
  <si>
    <t>S1</t>
  </si>
  <si>
    <t>DEBUG</t>
  </si>
  <si>
    <t>Slide Switch DPDT</t>
  </si>
  <si>
    <t>ITT C&amp;K</t>
  </si>
  <si>
    <t>JS202011CQN</t>
  </si>
  <si>
    <t>401-2001-ND</t>
  </si>
  <si>
    <t>DIODE SCHOTTKY 40V 3A SMA</t>
  </si>
  <si>
    <t>Diode Schottky 40V 1A SOD-123F</t>
  </si>
  <si>
    <t>R3, R4, R5, R6, R20, R21, R22, R23, R28, 
R29, R31, R34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</si>
</sst>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5" x14ac:knownFonts="1">
    <font>
      <sz val="11"/>
      <color theme="1"/>
      <name val="Calibri"/>
      <family val="2"/>
      <scheme val="minor"/>
    </font>
    <font>
      <b/>
      <sz val="12"/>
      <color theme="0"/>
      <name val="Cambria"/>
      <family val="1"/>
      <charset val="204"/>
    </font>
    <font>
      <b/>
      <sz val="12"/>
      <color theme="1"/>
      <name val="Cambria"/>
      <family val="1"/>
      <charset val="204"/>
    </font>
    <font>
      <sz val="12"/>
      <color theme="1"/>
      <name val="Cambria"/>
      <family val="1"/>
      <charset val="204"/>
    </font>
    <font>
      <sz val="12"/>
      <color rgb="FFFF0000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8"/>
  <sheetViews>
    <sheetView tabSelected="1" zoomScale="85" zoomScaleNormal="85" workbookViewId="0">
      <selection activeCell="L22" sqref="L22"/>
    </sheetView>
  </sheetViews>
  <sheetFormatPr defaultRowHeight="15" x14ac:dyDescent="0.3"/>
  <cols>
    <col min="1" max="1" width="8.88671875" style="13"/>
    <col min="2" max="2" width="41" style="4" bestFit="1" customWidth="1"/>
    <col min="3" max="3" width="30.88671875" style="4" bestFit="1" customWidth="1"/>
    <col min="4" max="4" width="46.33203125" style="4" customWidth="1"/>
    <col min="5" max="5" width="28.44140625" style="4" bestFit="1" customWidth="1"/>
    <col min="6" max="6" width="30.109375" style="4" bestFit="1" customWidth="1"/>
    <col min="7" max="7" width="29.44140625" style="8" bestFit="1" customWidth="1"/>
    <col min="8" max="8" width="9.77734375" style="4" bestFit="1" customWidth="1"/>
    <col min="9" max="9" width="29.33203125" style="4" bestFit="1" customWidth="1"/>
    <col min="10" max="16384" width="8.88671875" style="4"/>
  </cols>
  <sheetData>
    <row r="1" spans="1:11" s="2" customFormat="1" x14ac:dyDescent="0.3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1" t="s">
        <v>179</v>
      </c>
      <c r="I1" s="1" t="s">
        <v>178</v>
      </c>
    </row>
    <row r="2" spans="1:11" x14ac:dyDescent="0.3">
      <c r="A2" s="11">
        <v>10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7" t="s">
        <v>12</v>
      </c>
      <c r="H2" s="3" t="s">
        <v>13</v>
      </c>
      <c r="I2" s="3" t="s">
        <v>14</v>
      </c>
    </row>
    <row r="3" spans="1:11" ht="30" x14ac:dyDescent="0.3">
      <c r="A3" s="11">
        <v>17</v>
      </c>
      <c r="B3" s="5" t="s">
        <v>180</v>
      </c>
      <c r="C3" s="3" t="s">
        <v>15</v>
      </c>
      <c r="D3" s="3" t="s">
        <v>9</v>
      </c>
      <c r="E3" s="3" t="s">
        <v>16</v>
      </c>
      <c r="F3" s="3" t="s">
        <v>17</v>
      </c>
      <c r="G3" s="7" t="s">
        <v>18</v>
      </c>
      <c r="H3" s="3" t="s">
        <v>13</v>
      </c>
      <c r="I3" s="3" t="s">
        <v>19</v>
      </c>
    </row>
    <row r="4" spans="1:11" x14ac:dyDescent="0.3">
      <c r="A4" s="11">
        <v>1</v>
      </c>
      <c r="B4" s="3" t="s">
        <v>20</v>
      </c>
      <c r="C4" s="3" t="s">
        <v>21</v>
      </c>
      <c r="D4" s="3" t="s">
        <v>22</v>
      </c>
      <c r="E4" s="3" t="s">
        <v>16</v>
      </c>
      <c r="F4" s="3" t="s">
        <v>17</v>
      </c>
      <c r="G4" s="7" t="s">
        <v>23</v>
      </c>
      <c r="H4" s="3" t="s">
        <v>13</v>
      </c>
      <c r="I4" s="3" t="s">
        <v>24</v>
      </c>
    </row>
    <row r="5" spans="1:11" x14ac:dyDescent="0.3">
      <c r="A5" s="11">
        <v>1</v>
      </c>
      <c r="B5" s="3" t="s">
        <v>25</v>
      </c>
      <c r="C5" s="3" t="s">
        <v>26</v>
      </c>
      <c r="D5" s="3" t="s">
        <v>22</v>
      </c>
      <c r="E5" s="3" t="s">
        <v>10</v>
      </c>
      <c r="F5" s="3" t="s">
        <v>27</v>
      </c>
      <c r="G5" s="7" t="s">
        <v>28</v>
      </c>
      <c r="H5" s="3" t="s">
        <v>13</v>
      </c>
      <c r="I5" s="3" t="s">
        <v>29</v>
      </c>
    </row>
    <row r="6" spans="1:11" x14ac:dyDescent="0.3">
      <c r="A6" s="11">
        <v>1</v>
      </c>
      <c r="B6" s="3" t="s">
        <v>30</v>
      </c>
      <c r="C6" s="3" t="s">
        <v>31</v>
      </c>
      <c r="D6" s="3" t="s">
        <v>32</v>
      </c>
      <c r="E6" s="3" t="s">
        <v>33</v>
      </c>
      <c r="F6" s="3" t="s">
        <v>34</v>
      </c>
      <c r="G6" s="7" t="s">
        <v>35</v>
      </c>
      <c r="H6" s="3" t="s">
        <v>13</v>
      </c>
      <c r="I6" s="3" t="s">
        <v>36</v>
      </c>
    </row>
    <row r="7" spans="1:11" x14ac:dyDescent="0.3">
      <c r="A7" s="11">
        <v>1</v>
      </c>
      <c r="B7" s="3" t="s">
        <v>37</v>
      </c>
      <c r="C7" s="3" t="s">
        <v>38</v>
      </c>
      <c r="D7" s="3" t="s">
        <v>199</v>
      </c>
      <c r="E7" s="3" t="s">
        <v>39</v>
      </c>
      <c r="F7" s="3" t="s">
        <v>40</v>
      </c>
      <c r="G7" s="7" t="s">
        <v>41</v>
      </c>
      <c r="H7" s="3" t="s">
        <v>13</v>
      </c>
      <c r="I7" s="3" t="s">
        <v>42</v>
      </c>
    </row>
    <row r="8" spans="1:11" x14ac:dyDescent="0.3">
      <c r="A8" s="11">
        <v>1</v>
      </c>
      <c r="B8" s="3" t="s">
        <v>43</v>
      </c>
      <c r="C8" s="3" t="s">
        <v>38</v>
      </c>
      <c r="D8" s="3" t="s">
        <v>198</v>
      </c>
      <c r="E8" s="3" t="s">
        <v>44</v>
      </c>
      <c r="F8" s="3" t="s">
        <v>45</v>
      </c>
      <c r="G8" s="7" t="s">
        <v>46</v>
      </c>
      <c r="H8" s="3" t="s">
        <v>13</v>
      </c>
      <c r="I8" s="3" t="s">
        <v>47</v>
      </c>
    </row>
    <row r="9" spans="1:11" x14ac:dyDescent="0.3">
      <c r="A9" s="11">
        <v>1</v>
      </c>
      <c r="B9" s="3" t="s">
        <v>48</v>
      </c>
      <c r="C9" s="3" t="s">
        <v>49</v>
      </c>
      <c r="D9" s="3" t="s">
        <v>50</v>
      </c>
      <c r="E9" s="3" t="s">
        <v>51</v>
      </c>
      <c r="F9" s="3" t="s">
        <v>52</v>
      </c>
      <c r="G9" s="7">
        <v>1729128</v>
      </c>
      <c r="H9" s="3" t="s">
        <v>13</v>
      </c>
      <c r="I9" s="3" t="s">
        <v>53</v>
      </c>
    </row>
    <row r="10" spans="1:11" x14ac:dyDescent="0.3">
      <c r="A10" s="11">
        <v>1</v>
      </c>
      <c r="B10" s="3" t="s">
        <v>54</v>
      </c>
      <c r="C10" s="3" t="s">
        <v>55</v>
      </c>
      <c r="D10" s="3" t="s">
        <v>50</v>
      </c>
      <c r="E10" s="3" t="s">
        <v>51</v>
      </c>
      <c r="F10" s="3" t="s">
        <v>52</v>
      </c>
      <c r="G10" s="7">
        <v>1729128</v>
      </c>
      <c r="H10" s="3" t="s">
        <v>13</v>
      </c>
      <c r="I10" s="3" t="s">
        <v>53</v>
      </c>
    </row>
    <row r="11" spans="1:11" x14ac:dyDescent="0.3">
      <c r="A11" s="11">
        <v>4</v>
      </c>
      <c r="B11" s="3" t="s">
        <v>57</v>
      </c>
      <c r="C11" s="3" t="s">
        <v>58</v>
      </c>
      <c r="D11" s="3" t="s">
        <v>56</v>
      </c>
      <c r="E11" s="3" t="s">
        <v>59</v>
      </c>
      <c r="F11" s="3" t="s">
        <v>60</v>
      </c>
      <c r="G11" s="7" t="s">
        <v>61</v>
      </c>
      <c r="H11" s="3" t="s">
        <v>13</v>
      </c>
      <c r="I11" s="3" t="s">
        <v>62</v>
      </c>
    </row>
    <row r="12" spans="1:11" x14ac:dyDescent="0.3">
      <c r="A12" s="11">
        <v>1</v>
      </c>
      <c r="B12" s="3" t="s">
        <v>63</v>
      </c>
      <c r="C12" s="3" t="s">
        <v>64</v>
      </c>
      <c r="D12" s="3" t="s">
        <v>50</v>
      </c>
      <c r="E12" s="3" t="s">
        <v>51</v>
      </c>
      <c r="F12" s="3" t="s">
        <v>52</v>
      </c>
      <c r="G12" s="7">
        <v>1729128</v>
      </c>
      <c r="H12" s="3" t="s">
        <v>13</v>
      </c>
      <c r="I12" s="3" t="s">
        <v>53</v>
      </c>
    </row>
    <row r="13" spans="1:11" x14ac:dyDescent="0.3">
      <c r="A13" s="11">
        <v>1</v>
      </c>
      <c r="B13" s="3" t="s">
        <v>65</v>
      </c>
      <c r="C13" s="3" t="s">
        <v>66</v>
      </c>
      <c r="D13" s="3" t="s">
        <v>50</v>
      </c>
      <c r="E13" s="3" t="s">
        <v>51</v>
      </c>
      <c r="F13" s="3" t="s">
        <v>52</v>
      </c>
      <c r="G13" s="7">
        <v>1729128</v>
      </c>
      <c r="H13" s="3" t="s">
        <v>13</v>
      </c>
      <c r="I13" s="3" t="s">
        <v>53</v>
      </c>
    </row>
    <row r="14" spans="1:11" x14ac:dyDescent="0.3">
      <c r="A14" s="11">
        <v>1</v>
      </c>
      <c r="B14" s="3" t="s">
        <v>182</v>
      </c>
      <c r="C14" s="3" t="s">
        <v>183</v>
      </c>
      <c r="D14" s="3" t="s">
        <v>185</v>
      </c>
      <c r="E14" s="3" t="s">
        <v>186</v>
      </c>
      <c r="F14" s="3" t="s">
        <v>52</v>
      </c>
      <c r="G14" s="15">
        <v>1729157</v>
      </c>
      <c r="H14" s="3" t="s">
        <v>13</v>
      </c>
      <c r="I14" s="3" t="s">
        <v>184</v>
      </c>
      <c r="J14" s="14"/>
      <c r="K14" s="14"/>
    </row>
    <row r="15" spans="1:11" x14ac:dyDescent="0.3">
      <c r="A15" s="11">
        <v>1</v>
      </c>
      <c r="B15" s="3" t="s">
        <v>67</v>
      </c>
      <c r="C15" s="3" t="s">
        <v>68</v>
      </c>
      <c r="D15" s="3" t="s">
        <v>69</v>
      </c>
      <c r="E15" s="3" t="s">
        <v>70</v>
      </c>
      <c r="F15" s="3" t="s">
        <v>71</v>
      </c>
      <c r="G15" s="7" t="s">
        <v>72</v>
      </c>
      <c r="H15" s="3" t="s">
        <v>13</v>
      </c>
      <c r="I15" s="3" t="s">
        <v>73</v>
      </c>
      <c r="J15" s="14"/>
      <c r="K15" s="14"/>
    </row>
    <row r="16" spans="1:11" x14ac:dyDescent="0.3">
      <c r="A16" s="11">
        <v>1</v>
      </c>
      <c r="B16" s="3" t="s">
        <v>74</v>
      </c>
      <c r="C16" s="3" t="s">
        <v>75</v>
      </c>
      <c r="D16" s="3" t="s">
        <v>76</v>
      </c>
      <c r="E16" s="3" t="s">
        <v>77</v>
      </c>
      <c r="F16" s="3" t="s">
        <v>78</v>
      </c>
      <c r="G16" s="9">
        <v>694103303002</v>
      </c>
      <c r="H16" s="3" t="s">
        <v>13</v>
      </c>
      <c r="I16" s="3" t="s">
        <v>79</v>
      </c>
      <c r="J16" s="14"/>
      <c r="K16" s="14"/>
    </row>
    <row r="17" spans="1:11" x14ac:dyDescent="0.3">
      <c r="A17" s="11">
        <v>1</v>
      </c>
      <c r="B17" s="3" t="s">
        <v>80</v>
      </c>
      <c r="C17" s="3" t="s">
        <v>81</v>
      </c>
      <c r="D17" s="3" t="s">
        <v>82</v>
      </c>
      <c r="E17" s="3" t="s">
        <v>83</v>
      </c>
      <c r="F17" s="3" t="s">
        <v>84</v>
      </c>
      <c r="G17" s="7" t="s">
        <v>85</v>
      </c>
      <c r="H17" s="3" t="s">
        <v>13</v>
      </c>
      <c r="I17" s="3" t="s">
        <v>86</v>
      </c>
      <c r="J17" s="14"/>
      <c r="K17" s="14"/>
    </row>
    <row r="18" spans="1:11" x14ac:dyDescent="0.3">
      <c r="A18" s="11">
        <v>1</v>
      </c>
      <c r="B18" s="3" t="s">
        <v>87</v>
      </c>
      <c r="C18" s="3" t="s">
        <v>88</v>
      </c>
      <c r="D18" s="3" t="s">
        <v>89</v>
      </c>
      <c r="E18" s="3" t="s">
        <v>90</v>
      </c>
      <c r="F18" s="3" t="s">
        <v>11</v>
      </c>
      <c r="G18" s="7" t="s">
        <v>91</v>
      </c>
      <c r="H18" s="3" t="s">
        <v>13</v>
      </c>
      <c r="I18" s="3" t="s">
        <v>92</v>
      </c>
      <c r="J18" s="14"/>
      <c r="K18" s="14"/>
    </row>
    <row r="19" spans="1:11" x14ac:dyDescent="0.3">
      <c r="A19" s="11">
        <v>1</v>
      </c>
      <c r="B19" s="3" t="s">
        <v>93</v>
      </c>
      <c r="C19" s="3" t="s">
        <v>94</v>
      </c>
      <c r="D19" s="3" t="s">
        <v>181</v>
      </c>
      <c r="E19" s="3" t="s">
        <v>95</v>
      </c>
      <c r="F19" s="3" t="s">
        <v>94</v>
      </c>
      <c r="G19" s="7" t="s">
        <v>96</v>
      </c>
      <c r="H19" s="3" t="s">
        <v>94</v>
      </c>
      <c r="I19" s="3" t="s">
        <v>187</v>
      </c>
      <c r="J19" s="14"/>
      <c r="K19" s="14"/>
    </row>
    <row r="20" spans="1:11" x14ac:dyDescent="0.3">
      <c r="A20" s="11">
        <v>2</v>
      </c>
      <c r="B20" s="3" t="s">
        <v>97</v>
      </c>
      <c r="C20" s="3" t="s">
        <v>98</v>
      </c>
      <c r="D20" s="3" t="s">
        <v>99</v>
      </c>
      <c r="E20" s="3" t="s">
        <v>100</v>
      </c>
      <c r="F20" s="3" t="s">
        <v>101</v>
      </c>
      <c r="G20" s="7" t="s">
        <v>102</v>
      </c>
      <c r="H20" s="3" t="s">
        <v>13</v>
      </c>
      <c r="I20" s="3" t="s">
        <v>103</v>
      </c>
      <c r="J20" s="14"/>
      <c r="K20" s="14"/>
    </row>
    <row r="21" spans="1:11" x14ac:dyDescent="0.3">
      <c r="A21" s="11">
        <v>5</v>
      </c>
      <c r="B21" s="3" t="s">
        <v>104</v>
      </c>
      <c r="C21" s="3" t="s">
        <v>105</v>
      </c>
      <c r="D21" s="3" t="s">
        <v>106</v>
      </c>
      <c r="E21" s="3" t="s">
        <v>107</v>
      </c>
      <c r="F21" s="3" t="s">
        <v>108</v>
      </c>
      <c r="G21" s="7" t="s">
        <v>109</v>
      </c>
      <c r="H21" s="3" t="s">
        <v>13</v>
      </c>
      <c r="I21" s="3" t="s">
        <v>110</v>
      </c>
      <c r="J21" s="14"/>
      <c r="K21" s="14"/>
    </row>
    <row r="22" spans="1:11" ht="30" x14ac:dyDescent="0.3">
      <c r="A22" s="11">
        <v>12</v>
      </c>
      <c r="B22" s="5" t="s">
        <v>200</v>
      </c>
      <c r="C22" s="3" t="s">
        <v>111</v>
      </c>
      <c r="D22" s="3" t="s">
        <v>106</v>
      </c>
      <c r="E22" s="3" t="s">
        <v>107</v>
      </c>
      <c r="F22" s="3" t="s">
        <v>108</v>
      </c>
      <c r="G22" s="7" t="s">
        <v>112</v>
      </c>
      <c r="H22" s="3" t="s">
        <v>13</v>
      </c>
      <c r="I22" s="3" t="s">
        <v>113</v>
      </c>
      <c r="J22" s="14"/>
      <c r="K22" s="14"/>
    </row>
    <row r="23" spans="1:11" x14ac:dyDescent="0.3">
      <c r="A23" s="11">
        <v>2</v>
      </c>
      <c r="B23" s="3" t="s">
        <v>114</v>
      </c>
      <c r="C23" s="3" t="s">
        <v>115</v>
      </c>
      <c r="D23" s="3" t="s">
        <v>106</v>
      </c>
      <c r="E23" s="3" t="s">
        <v>107</v>
      </c>
      <c r="F23" s="3" t="s">
        <v>108</v>
      </c>
      <c r="G23" s="7" t="s">
        <v>116</v>
      </c>
      <c r="H23" s="3" t="s">
        <v>13</v>
      </c>
      <c r="I23" s="3" t="s">
        <v>117</v>
      </c>
      <c r="J23" s="14"/>
      <c r="K23" s="14"/>
    </row>
    <row r="24" spans="1:11" x14ac:dyDescent="0.3">
      <c r="A24" s="11">
        <v>3</v>
      </c>
      <c r="B24" s="3" t="s">
        <v>188</v>
      </c>
      <c r="C24" s="3" t="s">
        <v>118</v>
      </c>
      <c r="D24" s="3" t="s">
        <v>106</v>
      </c>
      <c r="E24" s="3" t="s">
        <v>107</v>
      </c>
      <c r="F24" s="3" t="s">
        <v>119</v>
      </c>
      <c r="G24" s="7" t="s">
        <v>120</v>
      </c>
      <c r="H24" s="3" t="s">
        <v>13</v>
      </c>
      <c r="I24" s="3" t="s">
        <v>121</v>
      </c>
      <c r="J24" s="14"/>
      <c r="K24" s="14"/>
    </row>
    <row r="25" spans="1:11" x14ac:dyDescent="0.3">
      <c r="A25" s="11">
        <v>6</v>
      </c>
      <c r="B25" s="3" t="s">
        <v>122</v>
      </c>
      <c r="C25" s="3" t="s">
        <v>123</v>
      </c>
      <c r="D25" s="3" t="s">
        <v>106</v>
      </c>
      <c r="E25" s="3" t="s">
        <v>107</v>
      </c>
      <c r="F25" s="3" t="s">
        <v>108</v>
      </c>
      <c r="G25" s="7" t="s">
        <v>124</v>
      </c>
      <c r="H25" s="3" t="s">
        <v>13</v>
      </c>
      <c r="I25" s="3" t="s">
        <v>125</v>
      </c>
      <c r="J25" s="14"/>
      <c r="K25" s="14"/>
    </row>
    <row r="26" spans="1:11" s="20" customFormat="1" x14ac:dyDescent="0.3">
      <c r="A26" s="16">
        <v>0</v>
      </c>
      <c r="B26" s="17" t="s">
        <v>189</v>
      </c>
      <c r="C26" s="17" t="s">
        <v>190</v>
      </c>
      <c r="D26" s="17" t="s">
        <v>191</v>
      </c>
      <c r="E26" s="17" t="s">
        <v>107</v>
      </c>
      <c r="F26" s="17" t="s">
        <v>187</v>
      </c>
      <c r="G26" s="18" t="s">
        <v>187</v>
      </c>
      <c r="H26" s="17" t="s">
        <v>187</v>
      </c>
      <c r="I26" s="17" t="s">
        <v>187</v>
      </c>
      <c r="J26" s="19"/>
      <c r="K26" s="19"/>
    </row>
    <row r="27" spans="1:11" x14ac:dyDescent="0.3">
      <c r="A27" s="11">
        <v>6</v>
      </c>
      <c r="B27" s="3" t="s">
        <v>126</v>
      </c>
      <c r="C27" s="3" t="s">
        <v>127</v>
      </c>
      <c r="D27" s="3" t="s">
        <v>106</v>
      </c>
      <c r="E27" s="3" t="s">
        <v>107</v>
      </c>
      <c r="F27" s="3" t="s">
        <v>108</v>
      </c>
      <c r="G27" s="7" t="s">
        <v>128</v>
      </c>
      <c r="H27" s="3" t="s">
        <v>13</v>
      </c>
      <c r="I27" s="3" t="s">
        <v>129</v>
      </c>
      <c r="J27" s="14"/>
      <c r="K27" s="14"/>
    </row>
    <row r="28" spans="1:11" x14ac:dyDescent="0.3">
      <c r="A28" s="11">
        <v>1</v>
      </c>
      <c r="B28" s="3" t="s">
        <v>130</v>
      </c>
      <c r="C28" s="3" t="s">
        <v>131</v>
      </c>
      <c r="D28" s="3" t="s">
        <v>106</v>
      </c>
      <c r="E28" s="3" t="s">
        <v>132</v>
      </c>
      <c r="F28" s="3" t="s">
        <v>133</v>
      </c>
      <c r="G28" s="7" t="s">
        <v>134</v>
      </c>
      <c r="H28" s="3" t="s">
        <v>13</v>
      </c>
      <c r="I28" s="3" t="s">
        <v>135</v>
      </c>
      <c r="J28" s="14"/>
      <c r="K28" s="14"/>
    </row>
    <row r="29" spans="1:11" x14ac:dyDescent="0.3">
      <c r="A29" s="11">
        <v>2</v>
      </c>
      <c r="B29" s="3" t="s">
        <v>136</v>
      </c>
      <c r="C29" s="3" t="s">
        <v>137</v>
      </c>
      <c r="D29" s="3" t="s">
        <v>106</v>
      </c>
      <c r="E29" s="3" t="s">
        <v>107</v>
      </c>
      <c r="F29" s="3" t="s">
        <v>108</v>
      </c>
      <c r="G29" s="7" t="s">
        <v>138</v>
      </c>
      <c r="H29" s="3" t="s">
        <v>13</v>
      </c>
      <c r="I29" s="3" t="s">
        <v>139</v>
      </c>
      <c r="J29" s="14"/>
      <c r="K29" s="14"/>
    </row>
    <row r="30" spans="1:11" x14ac:dyDescent="0.3">
      <c r="A30" s="11">
        <v>1</v>
      </c>
      <c r="B30" s="3" t="s">
        <v>192</v>
      </c>
      <c r="C30" s="3" t="s">
        <v>193</v>
      </c>
      <c r="D30" s="3" t="s">
        <v>194</v>
      </c>
      <c r="E30" s="3" t="s">
        <v>187</v>
      </c>
      <c r="F30" s="3" t="s">
        <v>195</v>
      </c>
      <c r="G30" s="3" t="s">
        <v>196</v>
      </c>
      <c r="H30" s="3" t="s">
        <v>13</v>
      </c>
      <c r="I30" s="3" t="s">
        <v>197</v>
      </c>
      <c r="J30" s="14"/>
      <c r="K30" s="14"/>
    </row>
    <row r="31" spans="1:11" x14ac:dyDescent="0.3">
      <c r="A31" s="11">
        <v>2</v>
      </c>
      <c r="B31" s="3" t="s">
        <v>140</v>
      </c>
      <c r="C31" s="3" t="s">
        <v>141</v>
      </c>
      <c r="D31" s="3" t="s">
        <v>142</v>
      </c>
      <c r="E31" s="3" t="s">
        <v>143</v>
      </c>
      <c r="F31" s="3" t="s">
        <v>144</v>
      </c>
      <c r="G31" s="7" t="s">
        <v>141</v>
      </c>
      <c r="H31" s="3" t="s">
        <v>13</v>
      </c>
      <c r="I31" s="3" t="s">
        <v>145</v>
      </c>
      <c r="J31" s="14"/>
      <c r="K31" s="14"/>
    </row>
    <row r="32" spans="1:11" x14ac:dyDescent="0.3">
      <c r="A32" s="11">
        <v>2</v>
      </c>
      <c r="B32" s="3" t="s">
        <v>146</v>
      </c>
      <c r="C32" s="3" t="s">
        <v>147</v>
      </c>
      <c r="D32" s="3" t="s">
        <v>148</v>
      </c>
      <c r="E32" s="3" t="s">
        <v>149</v>
      </c>
      <c r="F32" s="3" t="s">
        <v>150</v>
      </c>
      <c r="G32" s="7" t="s">
        <v>147</v>
      </c>
      <c r="H32" s="3" t="s">
        <v>13</v>
      </c>
      <c r="I32" s="3" t="s">
        <v>151</v>
      </c>
      <c r="J32" s="14"/>
      <c r="K32" s="14"/>
    </row>
    <row r="33" spans="1:9" x14ac:dyDescent="0.3">
      <c r="A33" s="11">
        <v>1</v>
      </c>
      <c r="B33" s="3" t="s">
        <v>152</v>
      </c>
      <c r="C33" s="3" t="s">
        <v>153</v>
      </c>
      <c r="D33" s="3" t="s">
        <v>154</v>
      </c>
      <c r="E33" s="3" t="s">
        <v>149</v>
      </c>
      <c r="F33" s="3" t="s">
        <v>155</v>
      </c>
      <c r="G33" s="7" t="s">
        <v>153</v>
      </c>
      <c r="H33" s="3" t="s">
        <v>13</v>
      </c>
      <c r="I33" s="3" t="s">
        <v>156</v>
      </c>
    </row>
    <row r="34" spans="1:9" x14ac:dyDescent="0.3">
      <c r="A34" s="11">
        <v>1</v>
      </c>
      <c r="B34" s="3" t="s">
        <v>157</v>
      </c>
      <c r="C34" s="3" t="s">
        <v>158</v>
      </c>
      <c r="D34" s="3" t="s">
        <v>159</v>
      </c>
      <c r="E34" s="3" t="s">
        <v>160</v>
      </c>
      <c r="F34" s="3" t="s">
        <v>150</v>
      </c>
      <c r="G34" s="7" t="s">
        <v>158</v>
      </c>
      <c r="H34" s="3" t="s">
        <v>13</v>
      </c>
      <c r="I34" s="3" t="s">
        <v>161</v>
      </c>
    </row>
    <row r="35" spans="1:9" x14ac:dyDescent="0.3">
      <c r="A35" s="11">
        <v>1</v>
      </c>
      <c r="B35" s="3" t="s">
        <v>162</v>
      </c>
      <c r="C35" s="3" t="s">
        <v>163</v>
      </c>
      <c r="D35" s="3" t="s">
        <v>164</v>
      </c>
      <c r="E35" s="3" t="s">
        <v>165</v>
      </c>
      <c r="F35" s="3" t="s">
        <v>150</v>
      </c>
      <c r="G35" s="7" t="s">
        <v>163</v>
      </c>
      <c r="H35" s="3" t="s">
        <v>13</v>
      </c>
      <c r="I35" s="3" t="s">
        <v>166</v>
      </c>
    </row>
    <row r="36" spans="1:9" x14ac:dyDescent="0.3">
      <c r="A36" s="11">
        <v>1</v>
      </c>
      <c r="B36" s="3" t="s">
        <v>167</v>
      </c>
      <c r="C36" s="3" t="s">
        <v>168</v>
      </c>
      <c r="D36" s="3" t="s">
        <v>169</v>
      </c>
      <c r="E36" s="3" t="s">
        <v>170</v>
      </c>
      <c r="F36" s="3" t="s">
        <v>150</v>
      </c>
      <c r="G36" s="7" t="s">
        <v>168</v>
      </c>
      <c r="H36" s="3" t="s">
        <v>13</v>
      </c>
      <c r="I36" s="3" t="s">
        <v>171</v>
      </c>
    </row>
    <row r="37" spans="1:9" x14ac:dyDescent="0.3">
      <c r="A37" s="11">
        <v>1</v>
      </c>
      <c r="B37" s="3" t="s">
        <v>172</v>
      </c>
      <c r="C37" s="3" t="s">
        <v>173</v>
      </c>
      <c r="D37" s="3" t="s">
        <v>174</v>
      </c>
      <c r="E37" s="3" t="s">
        <v>175</v>
      </c>
      <c r="F37" s="3" t="s">
        <v>176</v>
      </c>
      <c r="G37" s="7" t="s">
        <v>173</v>
      </c>
      <c r="H37" s="3" t="s">
        <v>13</v>
      </c>
      <c r="I37" s="3" t="s">
        <v>177</v>
      </c>
    </row>
    <row r="38" spans="1:9" x14ac:dyDescent="0.3">
      <c r="A38" s="12">
        <f>SUM(A2:A37)</f>
        <v>95</v>
      </c>
    </row>
  </sheetData>
  <printOptions horizontalCentered="1" verticalCentered="1"/>
  <pageMargins left="0.7" right="0.7" top="0.75" bottom="0.75" header="0.3" footer="0.3"/>
  <pageSetup scale="56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Roomi</dc:creator>
  <cp:lastModifiedBy>Roomi</cp:lastModifiedBy>
  <dcterms:created xsi:type="dcterms:W3CDTF">2019-01-26T20:09:16Z</dcterms:created>
  <dcterms:modified xsi:type="dcterms:W3CDTF">2019-02-16T20:33:25Z</dcterms:modified>
</cp:coreProperties>
</file>