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pepercr\Documents\Rose-Local\Software Project\AudienceResponse\CTS5_AudienceResponse\Documentation\SCRUM\"/>
    </mc:Choice>
  </mc:AlternateContent>
  <xr:revisionPtr revIDLastSave="0" documentId="13_ncr:1_{E06B1ED1-D1A2-4CFA-B586-5CE3791FEA62}" xr6:coauthVersionLast="47" xr6:coauthVersionMax="47" xr10:uidLastSave="{00000000-0000-0000-0000-000000000000}"/>
  <bookViews>
    <workbookView xWindow="4020" yWindow="1560" windowWidth="17472" windowHeight="9876" tabRatio="500" xr2:uid="{00000000-000D-0000-FFFF-FFFF00000000}"/>
  </bookViews>
  <sheets>
    <sheet name="Tabelle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7" i="1" l="1"/>
  <c r="C8" i="1" l="1"/>
  <c r="D7" i="1"/>
  <c r="C9" i="1" l="1"/>
  <c r="B9" i="1" s="1"/>
  <c r="B8" i="1"/>
  <c r="C10" i="1"/>
  <c r="B10" i="1" s="1"/>
  <c r="D9" i="1"/>
  <c r="D8" i="1"/>
  <c r="C11" i="1" l="1"/>
  <c r="B11" i="1" s="1"/>
  <c r="D10" i="1"/>
  <c r="C12" i="1" l="1"/>
  <c r="B12" i="1" s="1"/>
  <c r="D11" i="1"/>
  <c r="C13" i="1" l="1"/>
  <c r="B13" i="1" s="1"/>
  <c r="D12" i="1"/>
  <c r="C14" i="1" l="1"/>
  <c r="B14" i="1" s="1"/>
  <c r="D13" i="1"/>
  <c r="C15" i="1" l="1"/>
  <c r="B15" i="1" s="1"/>
  <c r="D14" i="1"/>
  <c r="C16" i="1" l="1"/>
  <c r="B16" i="1" s="1"/>
  <c r="D15" i="1"/>
  <c r="C17" i="1" l="1"/>
  <c r="B17" i="1" s="1"/>
  <c r="D16" i="1"/>
  <c r="C18" i="1" l="1"/>
  <c r="B18" i="1" s="1"/>
  <c r="D17" i="1"/>
  <c r="C19" i="1" l="1"/>
  <c r="B19" i="1" s="1"/>
  <c r="D18" i="1"/>
  <c r="C20" i="1" l="1"/>
  <c r="B20" i="1" s="1"/>
  <c r="D19" i="1"/>
  <c r="C21" i="1" l="1"/>
  <c r="B21" i="1" s="1"/>
  <c r="D20" i="1"/>
  <c r="C22" i="1" l="1"/>
  <c r="D21" i="1"/>
  <c r="D22" i="1" l="1"/>
  <c r="B22" i="1"/>
</calcChain>
</file>

<file path=xl/sharedStrings.xml><?xml version="1.0" encoding="utf-8"?>
<sst xmlns="http://schemas.openxmlformats.org/spreadsheetml/2006/main" count="22" uniqueCount="22">
  <si>
    <t xml:space="preserve">Time Log </t>
  </si>
  <si>
    <t>Name:</t>
  </si>
  <si>
    <t>Student ID / Matrikelnummer:</t>
  </si>
  <si>
    <t>Hours</t>
  </si>
  <si>
    <t>Activities</t>
  </si>
  <si>
    <t>Calendar Week</t>
  </si>
  <si>
    <t>From</t>
  </si>
  <si>
    <t>To</t>
  </si>
  <si>
    <t>Software Projekt 2020/2021</t>
  </si>
  <si>
    <t>Project
Week</t>
  </si>
  <si>
    <t>Connor Peper</t>
  </si>
  <si>
    <t>Joined the Audience Response System team</t>
  </si>
  <si>
    <t>Worked on the Vision document with the rest of the team. Made some demo ER-Diagrams and UML diagrams in spare time. Attended team meetings</t>
  </si>
  <si>
    <t>Meeting with professor. Met with team to choose SCRUM master and Product Owner. Meeting with professor for Daily SCRUM (Took longer than expected). Created Frontend-Backend connection.</t>
  </si>
  <si>
    <t>Updated ER diagram, created relational schema document. Hosted a meeting with Back-end team. We discussed how we would organize the backend server and what classes we would need. Created connection between local database and locally hosted backend. Finished setting up table definitions within Spring Boot. Finished modeling backend architecture.</t>
  </si>
  <si>
    <t>Task 3: Worked on connecting front end to the backend. Added GET, POST requests handling in the backend for session joins and session creations. Task 4: Created methods and parameters for getting message (Without reply) from the frontend. Task 6: Create a SPROC do handle createSession and joinSession. No validation</t>
  </si>
  <si>
    <t xml:space="preserve">Set up the Database server on the server we got from the CS department. Had a development meeting with Luca and Mihai. Assisted most of the team with getting connected to A. The database server, B. the Github repository, or C. Both. Task  16: Created the methods necessary to post a message but did not implement the business logic within those methods. Added documentation to methods to better connect to the front-end. Task 6: Wrapped SPROC inside a transaction. No parameters actually needed to be validated since they are all OUT parameters. Fixed the bug that had the session ID always be 2 if the session did not exist. </t>
  </si>
  <si>
    <t>Task 22: Got some basic error checking working. Can catch the exceptions though right now they're just ignored. Task 13: Taught Shammi how to make a Stored Procedure, Throw Errors, Do IF statements, and store variables in tSQL. Task 17: Created the SPROC to insert a reply into the database.</t>
  </si>
  <si>
    <t>Task 16: Complete. Task 18: Complete. Task 27: finished all session related Junit tests. Task 30: Started working on message related Junit tests. 30 minute meeting with Luca to resolve a merge conflict.</t>
  </si>
  <si>
    <t>Task 4 &amp; 6: Completed backend and database implementation of message updating. Task 16: Laid out the groundwork for updating. Downloaded all necessary software to develop stuff without my own computer. All of this is on the Server. Reformatted some code to a different response body we might want to use. Not being used yet. Task 16: Complete. Task 26: Complete</t>
  </si>
  <si>
    <t>Added missing model classes into backend application. Fixed infinite looping object problem. Fixed JS to correctly get stuff out of a map. Task 5: Fixed a bug involving POJOs, got the connection to the controller finished. Task 5: Completed. Had to revamp DELETE_MESSAGE to delete everything as it should. Task 28: Worked on Junit tests.</t>
  </si>
  <si>
    <t>Created CLOSE_SESSION SPROC for next Sprint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</si>
</sst>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i/>
      <sz val="12"/>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7">
    <xf numFmtId="0" fontId="0" fillId="0" borderId="0" xfId="0"/>
    <xf numFmtId="0" fontId="0" fillId="2" borderId="1" xfId="0" applyFill="1" applyBorder="1"/>
    <xf numFmtId="0" fontId="2" fillId="0" borderId="0" xfId="0" applyFont="1"/>
    <xf numFmtId="0" fontId="1" fillId="0" borderId="0" xfId="0" applyFont="1" applyAlignment="1">
      <alignment horizontal="left"/>
    </xf>
    <xf numFmtId="0" fontId="1" fillId="0" borderId="0" xfId="0" applyFont="1" applyAlignment="1">
      <alignment horizontal="center"/>
    </xf>
    <xf numFmtId="0" fontId="0" fillId="0" borderId="0" xfId="0" applyAlignment="1">
      <alignment horizontal="center"/>
    </xf>
    <xf numFmtId="14" fontId="0" fillId="0" borderId="2" xfId="0" applyNumberFormat="1" applyBorder="1" applyAlignment="1">
      <alignment horizontal="center" vertical="center" wrapText="1"/>
    </xf>
    <xf numFmtId="14"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horizontal="left"/>
    </xf>
    <xf numFmtId="2" fontId="0" fillId="0" borderId="0" xfId="0" applyNumberFormat="1"/>
    <xf numFmtId="2" fontId="1" fillId="0" borderId="0" xfId="0" applyNumberFormat="1" applyFont="1" applyAlignment="1">
      <alignment horizontal="right"/>
    </xf>
    <xf numFmtId="2" fontId="1" fillId="0" borderId="1" xfId="0" applyNumberFormat="1" applyFont="1" applyBorder="1" applyAlignment="1">
      <alignment horizontal="center" vertical="center" wrapText="1"/>
    </xf>
    <xf numFmtId="2" fontId="0" fillId="2" borderId="1" xfId="0" applyNumberFormat="1" applyFill="1" applyBorder="1" applyAlignment="1">
      <alignmen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
  <sheetViews>
    <sheetView tabSelected="1" topLeftCell="B9" zoomScale="70" zoomScaleNormal="70" workbookViewId="0">
      <selection activeCell="F18" sqref="F18"/>
    </sheetView>
  </sheetViews>
  <sheetFormatPr defaultColWidth="11.19921875" defaultRowHeight="15.6" x14ac:dyDescent="0.3"/>
  <cols>
    <col min="1" max="1" width="11" style="5" customWidth="1"/>
    <col min="2" max="4" width="11.19921875" style="5" customWidth="1"/>
    <col min="5" max="5" width="11.19921875" style="13"/>
    <col min="6" max="6" width="151.19921875" customWidth="1"/>
  </cols>
  <sheetData>
    <row r="1" spans="1:6" x14ac:dyDescent="0.3">
      <c r="A1" s="3" t="s">
        <v>0</v>
      </c>
      <c r="B1" s="2" t="s">
        <v>8</v>
      </c>
      <c r="C1" s="4"/>
      <c r="D1" s="4"/>
    </row>
    <row r="3" spans="1:6" x14ac:dyDescent="0.3">
      <c r="B3" s="4"/>
      <c r="E3" s="14" t="s">
        <v>1</v>
      </c>
      <c r="F3" s="1" t="s">
        <v>10</v>
      </c>
    </row>
    <row r="4" spans="1:6" x14ac:dyDescent="0.3">
      <c r="B4" s="4"/>
      <c r="E4" s="14" t="s">
        <v>2</v>
      </c>
      <c r="F4" s="12">
        <v>6003129</v>
      </c>
    </row>
    <row r="6" spans="1:6" s="9" customFormat="1" ht="31.2" x14ac:dyDescent="0.3">
      <c r="A6" s="8" t="s">
        <v>9</v>
      </c>
      <c r="B6" s="8" t="s">
        <v>5</v>
      </c>
      <c r="C6" s="8" t="s">
        <v>6</v>
      </c>
      <c r="D6" s="8" t="s">
        <v>7</v>
      </c>
      <c r="E6" s="15" t="s">
        <v>3</v>
      </c>
      <c r="F6" s="8" t="s">
        <v>4</v>
      </c>
    </row>
    <row r="7" spans="1:6" s="9" customFormat="1" ht="30" customHeight="1" x14ac:dyDescent="0.3">
      <c r="A7" s="10">
        <v>1</v>
      </c>
      <c r="B7" s="10">
        <f>_xlfn.ISOWEEKNUM(C7)</f>
        <v>40</v>
      </c>
      <c r="C7" s="6">
        <v>44102</v>
      </c>
      <c r="D7" s="7">
        <f>C7+6</f>
        <v>44108</v>
      </c>
      <c r="E7" s="16">
        <v>0</v>
      </c>
      <c r="F7" s="11" t="s">
        <v>11</v>
      </c>
    </row>
    <row r="8" spans="1:6" s="9" customFormat="1" ht="30" customHeight="1" x14ac:dyDescent="0.3">
      <c r="A8" s="10">
        <v>2</v>
      </c>
      <c r="B8" s="10">
        <f t="shared" ref="B8:B22" si="0">_xlfn.ISOWEEKNUM(C8)</f>
        <v>41</v>
      </c>
      <c r="C8" s="7">
        <f>C7+7</f>
        <v>44109</v>
      </c>
      <c r="D8" s="7">
        <f t="shared" ref="D8:D22" si="1">C8+6</f>
        <v>44115</v>
      </c>
      <c r="E8" s="16">
        <v>5</v>
      </c>
      <c r="F8" s="11" t="s">
        <v>12</v>
      </c>
    </row>
    <row r="9" spans="1:6" s="9" customFormat="1" ht="30" customHeight="1" x14ac:dyDescent="0.3">
      <c r="A9" s="10">
        <v>3</v>
      </c>
      <c r="B9" s="10">
        <f t="shared" si="0"/>
        <v>42</v>
      </c>
      <c r="C9" s="7">
        <f t="shared" ref="C9:C22" si="2">C8+7</f>
        <v>44116</v>
      </c>
      <c r="D9" s="7">
        <f t="shared" si="1"/>
        <v>44122</v>
      </c>
      <c r="E9" s="16">
        <v>4</v>
      </c>
      <c r="F9" s="11" t="s">
        <v>13</v>
      </c>
    </row>
    <row r="10" spans="1:6" s="9" customFormat="1" ht="30" customHeight="1" x14ac:dyDescent="0.3">
      <c r="A10" s="10">
        <v>4</v>
      </c>
      <c r="B10" s="10">
        <f t="shared" si="0"/>
        <v>43</v>
      </c>
      <c r="C10" s="7">
        <f t="shared" si="2"/>
        <v>44123</v>
      </c>
      <c r="D10" s="7">
        <f t="shared" si="1"/>
        <v>44129</v>
      </c>
      <c r="E10" s="16">
        <v>4</v>
      </c>
      <c r="F10" s="11" t="s">
        <v>14</v>
      </c>
    </row>
    <row r="11" spans="1:6" s="9" customFormat="1" ht="30" customHeight="1" x14ac:dyDescent="0.3">
      <c r="A11" s="10">
        <v>5</v>
      </c>
      <c r="B11" s="10">
        <f t="shared" si="0"/>
        <v>44</v>
      </c>
      <c r="C11" s="7">
        <f t="shared" si="2"/>
        <v>44130</v>
      </c>
      <c r="D11" s="7">
        <f t="shared" si="1"/>
        <v>44136</v>
      </c>
      <c r="E11" s="16">
        <v>10.5</v>
      </c>
      <c r="F11" s="11" t="s">
        <v>15</v>
      </c>
    </row>
    <row r="12" spans="1:6" s="9" customFormat="1" ht="30" customHeight="1" x14ac:dyDescent="0.3">
      <c r="A12" s="10">
        <v>6</v>
      </c>
      <c r="B12" s="10">
        <f t="shared" si="0"/>
        <v>45</v>
      </c>
      <c r="C12" s="7">
        <f t="shared" si="2"/>
        <v>44137</v>
      </c>
      <c r="D12" s="7">
        <f t="shared" si="1"/>
        <v>44143</v>
      </c>
      <c r="E12" s="16">
        <v>8</v>
      </c>
      <c r="F12" s="11" t="s">
        <v>16</v>
      </c>
    </row>
    <row r="13" spans="1:6" s="9" customFormat="1" ht="30" customHeight="1" x14ac:dyDescent="0.3">
      <c r="A13" s="10">
        <v>7</v>
      </c>
      <c r="B13" s="10">
        <f t="shared" si="0"/>
        <v>46</v>
      </c>
      <c r="C13" s="7">
        <f t="shared" si="2"/>
        <v>44144</v>
      </c>
      <c r="D13" s="7">
        <f t="shared" si="1"/>
        <v>44150</v>
      </c>
      <c r="E13" s="16">
        <v>4.0999999999999996</v>
      </c>
      <c r="F13" s="11" t="s">
        <v>17</v>
      </c>
    </row>
    <row r="14" spans="1:6" s="9" customFormat="1" ht="30" customHeight="1" x14ac:dyDescent="0.3">
      <c r="A14" s="10">
        <v>8</v>
      </c>
      <c r="B14" s="10">
        <f t="shared" si="0"/>
        <v>47</v>
      </c>
      <c r="C14" s="7">
        <f t="shared" si="2"/>
        <v>44151</v>
      </c>
      <c r="D14" s="7">
        <f t="shared" si="1"/>
        <v>44157</v>
      </c>
      <c r="E14" s="16">
        <v>10</v>
      </c>
      <c r="F14" s="11" t="s">
        <v>18</v>
      </c>
    </row>
    <row r="15" spans="1:6" s="9" customFormat="1" ht="30" customHeight="1" x14ac:dyDescent="0.3">
      <c r="A15" s="10">
        <v>9</v>
      </c>
      <c r="B15" s="10">
        <f t="shared" si="0"/>
        <v>48</v>
      </c>
      <c r="C15" s="7">
        <f t="shared" si="2"/>
        <v>44158</v>
      </c>
      <c r="D15" s="7">
        <f t="shared" si="1"/>
        <v>44164</v>
      </c>
      <c r="E15" s="16">
        <v>4</v>
      </c>
      <c r="F15" s="11" t="s">
        <v>19</v>
      </c>
    </row>
    <row r="16" spans="1:6" s="9" customFormat="1" ht="30" customHeight="1" x14ac:dyDescent="0.3">
      <c r="A16" s="10">
        <v>10</v>
      </c>
      <c r="B16" s="10">
        <f t="shared" si="0"/>
        <v>49</v>
      </c>
      <c r="C16" s="7">
        <f t="shared" si="2"/>
        <v>44165</v>
      </c>
      <c r="D16" s="7">
        <f t="shared" si="1"/>
        <v>44171</v>
      </c>
      <c r="E16" s="16">
        <v>7</v>
      </c>
      <c r="F16" s="11" t="s">
        <v>20</v>
      </c>
    </row>
    <row r="17" spans="1:6" s="9" customFormat="1" ht="30" customHeight="1" x14ac:dyDescent="0.3">
      <c r="A17" s="10">
        <v>11</v>
      </c>
      <c r="B17" s="10">
        <f t="shared" si="0"/>
        <v>50</v>
      </c>
      <c r="C17" s="7">
        <f t="shared" si="2"/>
        <v>44172</v>
      </c>
      <c r="D17" s="7">
        <f t="shared" si="1"/>
        <v>44178</v>
      </c>
      <c r="E17" s="16">
        <v>0.5</v>
      </c>
      <c r="F17" s="11" t="s">
        <v>21</v>
      </c>
    </row>
    <row r="18" spans="1:6" s="9" customFormat="1" ht="30" customHeight="1" x14ac:dyDescent="0.3">
      <c r="A18" s="10">
        <v>12</v>
      </c>
      <c r="B18" s="10">
        <f t="shared" si="0"/>
        <v>51</v>
      </c>
      <c r="C18" s="7">
        <f t="shared" si="2"/>
        <v>44179</v>
      </c>
      <c r="D18" s="7">
        <f t="shared" si="1"/>
        <v>44185</v>
      </c>
      <c r="E18" s="16"/>
      <c r="F18" s="11"/>
    </row>
    <row r="19" spans="1:6" s="9" customFormat="1" ht="30" customHeight="1" x14ac:dyDescent="0.3">
      <c r="A19" s="10">
        <v>13</v>
      </c>
      <c r="B19" s="10">
        <f t="shared" si="0"/>
        <v>52</v>
      </c>
      <c r="C19" s="7">
        <f t="shared" si="2"/>
        <v>44186</v>
      </c>
      <c r="D19" s="7">
        <f t="shared" si="1"/>
        <v>44192</v>
      </c>
      <c r="E19" s="16"/>
      <c r="F19" s="11"/>
    </row>
    <row r="20" spans="1:6" s="9" customFormat="1" ht="30" customHeight="1" x14ac:dyDescent="0.3">
      <c r="A20" s="10">
        <v>14</v>
      </c>
      <c r="B20" s="10">
        <f t="shared" si="0"/>
        <v>53</v>
      </c>
      <c r="C20" s="7">
        <f t="shared" si="2"/>
        <v>44193</v>
      </c>
      <c r="D20" s="7">
        <f t="shared" si="1"/>
        <v>44199</v>
      </c>
      <c r="E20" s="16"/>
      <c r="F20" s="11"/>
    </row>
    <row r="21" spans="1:6" s="9" customFormat="1" ht="30" customHeight="1" x14ac:dyDescent="0.3">
      <c r="A21" s="10">
        <v>15</v>
      </c>
      <c r="B21" s="10">
        <f t="shared" si="0"/>
        <v>1</v>
      </c>
      <c r="C21" s="7">
        <f t="shared" si="2"/>
        <v>44200</v>
      </c>
      <c r="D21" s="7">
        <f t="shared" si="1"/>
        <v>44206</v>
      </c>
      <c r="E21" s="16"/>
      <c r="F21" s="11"/>
    </row>
    <row r="22" spans="1:6" s="9" customFormat="1" ht="30" customHeight="1" x14ac:dyDescent="0.3">
      <c r="A22" s="10">
        <v>16</v>
      </c>
      <c r="B22" s="10">
        <f t="shared" si="0"/>
        <v>2</v>
      </c>
      <c r="C22" s="7">
        <f t="shared" si="2"/>
        <v>44207</v>
      </c>
      <c r="D22" s="7">
        <f t="shared" si="1"/>
        <v>44213</v>
      </c>
      <c r="E22" s="16"/>
      <c r="F22"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 Graf</dc:creator>
  <cp:lastModifiedBy>Peper, Connor</cp:lastModifiedBy>
  <dcterms:created xsi:type="dcterms:W3CDTF">2017-10-06T11:23:49Z</dcterms:created>
  <dcterms:modified xsi:type="dcterms:W3CDTF">2022-12-08T09:46:10Z</dcterms:modified>
</cp:coreProperties>
</file>