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15"/>
  <workbookPr/>
  <mc:AlternateContent xmlns:mc="http://schemas.openxmlformats.org/markup-compatibility/2006">
    <mc:Choice Requires="x15">
      <x15ac:absPath xmlns:x15ac="http://schemas.microsoft.com/office/spreadsheetml/2010/11/ac" url="C:\Users\baer\home\Vorlesung\Softwaretechnik_Projekt\Software-Project_CTS5\"/>
    </mc:Choice>
  </mc:AlternateContent>
  <xr:revisionPtr revIDLastSave="0" documentId="8_{FE1CFC40-81D7-4DB4-97E6-090505F6741A}" xr6:coauthVersionLast="47" xr6:coauthVersionMax="47" xr10:uidLastSave="{00000000-0000-0000-0000-000000000000}"/>
  <bookViews>
    <workbookView xWindow="1400" yWindow="0" windowWidth="28800" windowHeight="14400" tabRatio="500" xr2:uid="{00000000-000D-0000-FFFF-FFFF00000000}"/>
  </bookViews>
  <sheets>
    <sheet name="Tabelle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 i="1" l="1"/>
  <c r="B8" i="1"/>
  <c r="D7" i="1"/>
  <c r="B7" i="1"/>
  <c r="C9" i="1" l="1"/>
  <c r="D8" i="1"/>
  <c r="H23" i="1"/>
  <c r="C10" i="1" l="1"/>
  <c r="D9" i="1"/>
  <c r="B9" i="1"/>
  <c r="I23" i="1"/>
  <c r="G23" i="1"/>
  <c r="C11" i="1" l="1"/>
  <c r="D10" i="1"/>
  <c r="B10" i="1"/>
  <c r="C12" i="1" l="1"/>
  <c r="D11" i="1"/>
  <c r="B11" i="1"/>
  <c r="C13" i="1" l="1"/>
  <c r="D12" i="1"/>
  <c r="B12" i="1"/>
  <c r="C14" i="1" l="1"/>
  <c r="D13" i="1"/>
  <c r="B13" i="1"/>
  <c r="C15" i="1" l="1"/>
  <c r="D14" i="1"/>
  <c r="B14" i="1"/>
  <c r="C16" i="1" l="1"/>
  <c r="D15" i="1"/>
  <c r="B15" i="1"/>
  <c r="C17" i="1" l="1"/>
  <c r="D16" i="1"/>
  <c r="B16" i="1"/>
  <c r="C18" i="1" l="1"/>
  <c r="D17" i="1"/>
  <c r="B17" i="1"/>
  <c r="C19" i="1" l="1"/>
  <c r="D18" i="1"/>
  <c r="B18" i="1"/>
  <c r="C20" i="1" l="1"/>
  <c r="D19" i="1"/>
  <c r="B19" i="1"/>
  <c r="C21" i="1" l="1"/>
  <c r="D20" i="1"/>
  <c r="B20" i="1"/>
  <c r="C22" i="1" l="1"/>
  <c r="D21" i="1"/>
  <c r="B21" i="1"/>
  <c r="D22" i="1" l="1"/>
  <c r="B22" i="1"/>
</calcChain>
</file>

<file path=xl/sharedStrings.xml><?xml version="1.0" encoding="utf-8"?>
<sst xmlns="http://schemas.openxmlformats.org/spreadsheetml/2006/main" count="19" uniqueCount="19">
  <si>
    <t xml:space="preserve">Time Log </t>
  </si>
  <si>
    <t>Software Projekt 2022/2023</t>
  </si>
  <si>
    <t>Name:</t>
  </si>
  <si>
    <t>Daniel Mihai Nicolaescu</t>
  </si>
  <si>
    <t>Student ID / Matrikelnummer:</t>
  </si>
  <si>
    <t>Project
Week</t>
  </si>
  <si>
    <t>Calendar Week</t>
  </si>
  <si>
    <t>From</t>
  </si>
  <si>
    <t>To</t>
  </si>
  <si>
    <t>Hours</t>
  </si>
  <si>
    <t>Activities</t>
  </si>
  <si>
    <t>Joined the Audience Response System team</t>
  </si>
  <si>
    <t>Worked on the Vision document with the rest of the team and attended the group meetings.</t>
  </si>
  <si>
    <t>Meeting with professor. Met with team to choose SCRUM master and Product Owner. Meeting with professor for Daily SCRUM (Took longer than expected). Refreshed on java knowledge as well as started learning about javascript</t>
  </si>
  <si>
    <t>Worked on the Vision document with the rest of the team and attended the group meetings</t>
  </si>
  <si>
    <t>Joined group meetings, opened the github directory and with the help of the backend group made sense of the already made backend backbone structure.</t>
  </si>
  <si>
    <t>Started learning and understanding how the working enviroment is, installed IDE and applications to be used, and joined group meetings. Also started work on the first sprint.</t>
  </si>
  <si>
    <t xml:space="preserve">Connected to the university server and was taught what the front end part is as well as had the backend better explained. Researched about Spring Boot and made progress on the message handeling on the backend part. </t>
  </si>
  <si>
    <t>Tried to finish the message handeling with the database (task 12) and frontend. Made some changes to the code but couldn’t test anything as the server was down for the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</si>
</sst>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b/>
      <sz val="12"/>
      <color theme="1"/>
      <name val="Calibri"/>
      <family val="2"/>
      <scheme val="minor"/>
    </font>
    <font>
      <i/>
      <sz val="12"/>
      <color theme="1"/>
      <name val="Calibri"/>
      <family val="2"/>
      <scheme val="minor"/>
    </font>
    <font>
      <sz val="12"/>
      <color rgb="FF000000"/>
      <name val="Calibri"/>
      <family val="2"/>
    </font>
    <font>
      <sz val="12"/>
      <name val="Calibri"/>
      <family val="2"/>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5">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3" fillId="2" borderId="0" xfId="0" applyFont="1" applyFill="1"/>
    <xf numFmtId="0" fontId="4" fillId="2" borderId="0" xfId="0" applyFont="1"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
  <sheetViews>
    <sheetView tabSelected="1" workbookViewId="0">
      <selection activeCell="F7" sqref="F7:K23"/>
    </sheetView>
  </sheetViews>
  <sheetFormatPr defaultColWidth="11" defaultRowHeight="15.6"/>
  <cols>
    <col min="1" max="1" width="11" style="5" customWidth="1"/>
    <col min="2" max="4" width="11.375" style="5" customWidth="1"/>
    <col min="6" max="6" width="151.25" customWidth="1"/>
  </cols>
  <sheetData>
    <row r="1" spans="1:6" ht="15.75">
      <c r="A1" s="3" t="s">
        <v>0</v>
      </c>
      <c r="B1" s="2" t="s">
        <v>1</v>
      </c>
      <c r="C1" s="4"/>
      <c r="D1" s="4"/>
    </row>
    <row r="2" spans="1:6" ht="15.75"/>
    <row r="3" spans="1:6" ht="15.75">
      <c r="B3" s="4"/>
      <c r="E3" s="8" t="s">
        <v>2</v>
      </c>
      <c r="F3" s="1" t="s">
        <v>3</v>
      </c>
    </row>
    <row r="4" spans="1:6" ht="15.75">
      <c r="B4" s="4"/>
      <c r="E4" s="8" t="s">
        <v>4</v>
      </c>
      <c r="F4" s="1">
        <v>3137365</v>
      </c>
    </row>
    <row r="5" spans="1:6" ht="15.75"/>
    <row r="6" spans="1:6" s="10" customFormat="1" ht="32.25">
      <c r="A6" s="9" t="s">
        <v>5</v>
      </c>
      <c r="B6" s="9" t="s">
        <v>6</v>
      </c>
      <c r="C6" s="9" t="s">
        <v>7</v>
      </c>
      <c r="D6" s="9" t="s">
        <v>8</v>
      </c>
      <c r="E6" s="9" t="s">
        <v>9</v>
      </c>
      <c r="F6" s="9" t="s">
        <v>10</v>
      </c>
    </row>
    <row r="7" spans="1:6" s="10" customFormat="1" ht="30" customHeight="1">
      <c r="A7" s="11">
        <v>1</v>
      </c>
      <c r="B7" s="11">
        <f>_xlfn.ISOWEEKNUM(C7)</f>
        <v>40</v>
      </c>
      <c r="C7" s="6">
        <v>44102</v>
      </c>
      <c r="D7" s="7">
        <f>C7+6</f>
        <v>44108</v>
      </c>
      <c r="E7" s="12">
        <v>0</v>
      </c>
      <c r="F7" s="13" t="s">
        <v>11</v>
      </c>
    </row>
    <row r="8" spans="1:6" s="10" customFormat="1" ht="30" customHeight="1">
      <c r="A8" s="11">
        <v>2</v>
      </c>
      <c r="B8" s="11">
        <f t="shared" ref="B8:B22" si="0">_xlfn.ISOWEEKNUM(C8)</f>
        <v>41</v>
      </c>
      <c r="C8" s="7">
        <f>C7+7</f>
        <v>44109</v>
      </c>
      <c r="D8" s="7">
        <f t="shared" ref="D8:D22" si="1">C8+6</f>
        <v>44115</v>
      </c>
      <c r="E8" s="12">
        <v>4</v>
      </c>
      <c r="F8" s="14" t="s">
        <v>12</v>
      </c>
    </row>
    <row r="9" spans="1:6" s="10" customFormat="1" ht="30" customHeight="1">
      <c r="A9" s="11">
        <v>3</v>
      </c>
      <c r="B9" s="11">
        <f t="shared" si="0"/>
        <v>42</v>
      </c>
      <c r="C9" s="7">
        <f t="shared" ref="C9:C22" si="2">C8+7</f>
        <v>44116</v>
      </c>
      <c r="D9" s="7">
        <f t="shared" si="1"/>
        <v>44122</v>
      </c>
      <c r="E9" s="12">
        <v>10</v>
      </c>
      <c r="F9" s="12" t="s">
        <v>13</v>
      </c>
    </row>
    <row r="10" spans="1:6" s="10" customFormat="1" ht="30" customHeight="1">
      <c r="A10" s="11">
        <v>4</v>
      </c>
      <c r="B10" s="11">
        <f t="shared" si="0"/>
        <v>43</v>
      </c>
      <c r="C10" s="7">
        <f t="shared" si="2"/>
        <v>44123</v>
      </c>
      <c r="D10" s="7">
        <f t="shared" si="1"/>
        <v>44129</v>
      </c>
      <c r="E10" s="12">
        <v>5</v>
      </c>
      <c r="F10" s="12" t="s">
        <v>14</v>
      </c>
    </row>
    <row r="11" spans="1:6" s="10" customFormat="1" ht="30" customHeight="1">
      <c r="A11" s="11">
        <v>5</v>
      </c>
      <c r="B11" s="11">
        <f t="shared" si="0"/>
        <v>44</v>
      </c>
      <c r="C11" s="7">
        <f t="shared" si="2"/>
        <v>44130</v>
      </c>
      <c r="D11" s="7">
        <f t="shared" si="1"/>
        <v>44136</v>
      </c>
      <c r="E11" s="12">
        <v>7</v>
      </c>
      <c r="F11" s="12" t="s">
        <v>15</v>
      </c>
    </row>
    <row r="12" spans="1:6" s="10" customFormat="1" ht="30" customHeight="1">
      <c r="A12" s="11">
        <v>6</v>
      </c>
      <c r="B12" s="11">
        <f t="shared" si="0"/>
        <v>45</v>
      </c>
      <c r="C12" s="7">
        <f t="shared" si="2"/>
        <v>44137</v>
      </c>
      <c r="D12" s="7">
        <f t="shared" si="1"/>
        <v>44143</v>
      </c>
      <c r="E12" s="12">
        <v>10</v>
      </c>
      <c r="F12" s="12" t="s">
        <v>16</v>
      </c>
    </row>
    <row r="13" spans="1:6" s="10" customFormat="1" ht="30" customHeight="1">
      <c r="A13" s="11">
        <v>7</v>
      </c>
      <c r="B13" s="11">
        <f t="shared" si="0"/>
        <v>46</v>
      </c>
      <c r="C13" s="7">
        <f t="shared" si="2"/>
        <v>44144</v>
      </c>
      <c r="D13" s="7">
        <f t="shared" si="1"/>
        <v>44150</v>
      </c>
      <c r="E13" s="12">
        <v>20</v>
      </c>
      <c r="F13" s="12" t="s">
        <v>17</v>
      </c>
    </row>
    <row r="14" spans="1:6" s="10" customFormat="1" ht="30" customHeight="1">
      <c r="A14" s="11">
        <v>8</v>
      </c>
      <c r="B14" s="11">
        <f t="shared" si="0"/>
        <v>47</v>
      </c>
      <c r="C14" s="7">
        <f t="shared" si="2"/>
        <v>44151</v>
      </c>
      <c r="D14" s="7">
        <f t="shared" si="1"/>
        <v>44157</v>
      </c>
      <c r="E14" s="12">
        <v>9</v>
      </c>
      <c r="F14" s="12" t="s">
        <v>18</v>
      </c>
    </row>
    <row r="15" spans="1:6" s="10" customFormat="1" ht="30" customHeight="1">
      <c r="A15" s="11">
        <v>9</v>
      </c>
      <c r="B15" s="11">
        <f t="shared" si="0"/>
        <v>48</v>
      </c>
      <c r="C15" s="7">
        <f t="shared" si="2"/>
        <v>44158</v>
      </c>
      <c r="D15" s="7">
        <f t="shared" si="1"/>
        <v>44164</v>
      </c>
      <c r="E15" s="12"/>
      <c r="F15" s="12"/>
    </row>
    <row r="16" spans="1:6" s="10" customFormat="1" ht="30" customHeight="1">
      <c r="A16" s="11">
        <v>10</v>
      </c>
      <c r="B16" s="11">
        <f t="shared" si="0"/>
        <v>49</v>
      </c>
      <c r="C16" s="7">
        <f t="shared" si="2"/>
        <v>44165</v>
      </c>
      <c r="D16" s="7">
        <f t="shared" si="1"/>
        <v>44171</v>
      </c>
      <c r="E16" s="12"/>
      <c r="F16" s="12"/>
    </row>
    <row r="17" spans="1:11" s="10" customFormat="1" ht="30" customHeight="1">
      <c r="A17" s="11">
        <v>11</v>
      </c>
      <c r="B17" s="11">
        <f t="shared" si="0"/>
        <v>50</v>
      </c>
      <c r="C17" s="7">
        <f t="shared" si="2"/>
        <v>44172</v>
      </c>
      <c r="D17" s="7">
        <f t="shared" si="1"/>
        <v>44178</v>
      </c>
      <c r="E17" s="12"/>
      <c r="F17" s="12"/>
    </row>
    <row r="18" spans="1:11" s="10" customFormat="1" ht="30" customHeight="1">
      <c r="A18" s="11">
        <v>12</v>
      </c>
      <c r="B18" s="11">
        <f t="shared" si="0"/>
        <v>51</v>
      </c>
      <c r="C18" s="7">
        <f t="shared" si="2"/>
        <v>44179</v>
      </c>
      <c r="D18" s="7">
        <f t="shared" si="1"/>
        <v>44185</v>
      </c>
      <c r="E18" s="12"/>
      <c r="F18" s="12"/>
    </row>
    <row r="19" spans="1:11" s="10" customFormat="1" ht="30" customHeight="1">
      <c r="A19" s="11">
        <v>13</v>
      </c>
      <c r="B19" s="11">
        <f t="shared" si="0"/>
        <v>52</v>
      </c>
      <c r="C19" s="7">
        <f t="shared" si="2"/>
        <v>44186</v>
      </c>
      <c r="D19" s="7">
        <f t="shared" si="1"/>
        <v>44192</v>
      </c>
      <c r="E19" s="12"/>
      <c r="F19" s="12"/>
    </row>
    <row r="20" spans="1:11" s="10" customFormat="1" ht="30" customHeight="1">
      <c r="A20" s="11">
        <v>14</v>
      </c>
      <c r="B20" s="11">
        <f t="shared" si="0"/>
        <v>53</v>
      </c>
      <c r="C20" s="7">
        <f t="shared" si="2"/>
        <v>44193</v>
      </c>
      <c r="D20" s="7">
        <f t="shared" si="1"/>
        <v>44199</v>
      </c>
      <c r="E20" s="12"/>
      <c r="F20" s="12"/>
    </row>
    <row r="21" spans="1:11" s="10" customFormat="1" ht="30" customHeight="1">
      <c r="A21" s="11">
        <v>15</v>
      </c>
      <c r="B21" s="11">
        <f t="shared" si="0"/>
        <v>1</v>
      </c>
      <c r="C21" s="7">
        <f t="shared" si="2"/>
        <v>44200</v>
      </c>
      <c r="D21" s="7">
        <f t="shared" si="1"/>
        <v>44206</v>
      </c>
      <c r="E21" s="12"/>
      <c r="F21" s="12"/>
    </row>
    <row r="22" spans="1:11" s="10" customFormat="1" ht="30" customHeight="1">
      <c r="A22" s="11">
        <v>16</v>
      </c>
      <c r="B22" s="11">
        <f t="shared" si="0"/>
        <v>2</v>
      </c>
      <c r="C22" s="7">
        <f t="shared" si="2"/>
        <v>44207</v>
      </c>
      <c r="D22" s="7">
        <f t="shared" si="1"/>
        <v>44213</v>
      </c>
      <c r="E22" s="12"/>
      <c r="F22" s="12"/>
    </row>
    <row r="23" spans="1:11" ht="15.75">
      <c r="F23" s="11">
        <v>16</v>
      </c>
      <c r="G23" s="11">
        <f t="shared" ref="G9:G23" si="3">_xlfn.ISOWEEKNUM(H23)</f>
        <v>1</v>
      </c>
      <c r="H23" s="7">
        <f t="shared" ref="H10:H23" si="4">H22+7</f>
        <v>7</v>
      </c>
      <c r="I23" s="7">
        <f t="shared" ref="I9:I23" si="5">H23+6</f>
        <v>13</v>
      </c>
      <c r="J23" s="12"/>
      <c r="K23"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 Graf</dc:creator>
  <cp:keywords/>
  <dc:description/>
  <cp:lastModifiedBy/>
  <cp:revision/>
  <dcterms:created xsi:type="dcterms:W3CDTF">2017-10-06T11:23:49Z</dcterms:created>
  <dcterms:modified xsi:type="dcterms:W3CDTF">2022-11-17T20:28:36Z</dcterms:modified>
  <cp:category/>
  <cp:contentStatus/>
</cp:coreProperties>
</file>