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ne\Desktop\IT476\"/>
    </mc:Choice>
  </mc:AlternateContent>
  <xr:revisionPtr revIDLastSave="0" documentId="8_{9C907D12-6F59-40CF-A271-FF2CE2815DEE}" xr6:coauthVersionLast="41" xr6:coauthVersionMax="41" xr10:uidLastSave="{00000000-0000-0000-0000-000000000000}"/>
  <bookViews>
    <workbookView xWindow="28680" yWindow="-120" windowWidth="29040" windowHeight="15840" xr2:uid="{DF3F421E-1078-4E2D-8514-4BCF3A33D0AB}"/>
  </bookViews>
  <sheets>
    <sheet name="Data Type Setting" sheetId="1" r:id="rId1"/>
    <sheet name="Sheet1" sheetId="5" r:id="rId2"/>
    <sheet name="Deeper Cleaning needs" sheetId="2" r:id="rId3"/>
  </sheets>
  <definedNames>
    <definedName name="_xlnm._FilterDatabase" localSheetId="0" hidden="1">'Data Type Setting'!$A$2:$K$2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5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1" i="5"/>
  <c r="F106" i="1" l="1"/>
  <c r="F107" i="1"/>
  <c r="F108" i="1"/>
  <c r="F109" i="1"/>
  <c r="F110" i="1"/>
</calcChain>
</file>

<file path=xl/sharedStrings.xml><?xml version="1.0" encoding="utf-8"?>
<sst xmlns="http://schemas.openxmlformats.org/spreadsheetml/2006/main" count="927" uniqueCount="211">
  <si>
    <t>Campaign</t>
  </si>
  <si>
    <t>Id</t>
  </si>
  <si>
    <t>IsDeleted</t>
  </si>
  <si>
    <t>Name</t>
  </si>
  <si>
    <t>ParentId</t>
  </si>
  <si>
    <t>Type</t>
  </si>
  <si>
    <t>RecordTypeId</t>
  </si>
  <si>
    <t>Status</t>
  </si>
  <si>
    <t>StartDate</t>
  </si>
  <si>
    <t>EndDate</t>
  </si>
  <si>
    <t>ExpectedRevenue</t>
  </si>
  <si>
    <t>BudgetedCost</t>
  </si>
  <si>
    <t>ActualCost</t>
  </si>
  <si>
    <t>ExpectedResponse</t>
  </si>
  <si>
    <t>NumberSent</t>
  </si>
  <si>
    <t>IsActive</t>
  </si>
  <si>
    <t>CampaignImageId</t>
  </si>
  <si>
    <t>NumberOfLeads</t>
  </si>
  <si>
    <t>NumberOfConvertedLeads</t>
  </si>
  <si>
    <t>NumberOfContacts</t>
  </si>
  <si>
    <t>NumberOfResponses</t>
  </si>
  <si>
    <t>NumberOfOpportunities</t>
  </si>
  <si>
    <t>NumberOfWonOpportunities</t>
  </si>
  <si>
    <t>AmountAllOpportunities</t>
  </si>
  <si>
    <t>AmountWonOpportunities</t>
  </si>
  <si>
    <t>HierarchyNumberOfLeads</t>
  </si>
  <si>
    <t>HierarchyNumberOfConvertedLeads</t>
  </si>
  <si>
    <t>HierarchyNumberOfContacts</t>
  </si>
  <si>
    <t>HierarchyNumberOfResponses</t>
  </si>
  <si>
    <t>HierarchyNumberOfOpportunities</t>
  </si>
  <si>
    <t>HierarchyNumberOfWonOpportunities</t>
  </si>
  <si>
    <t>HierarchyAmountAllOpportunities</t>
  </si>
  <si>
    <t>HierarchyAmountWonOpportunities</t>
  </si>
  <si>
    <t>HierarchyNumberSent</t>
  </si>
  <si>
    <t>HierarchyExpectedRevenue</t>
  </si>
  <si>
    <t>HierarchyBudgetedCost</t>
  </si>
  <si>
    <t>HierarchyActualCost</t>
  </si>
  <si>
    <t>OwnerId</t>
  </si>
  <si>
    <t>CreatedDate</t>
  </si>
  <si>
    <t>CreatedById</t>
  </si>
  <si>
    <t>LastModifiedDate</t>
  </si>
  <si>
    <t>LastModifiedById</t>
  </si>
  <si>
    <t>SystemModstamp</t>
  </si>
  <si>
    <t>LastActivityDate</t>
  </si>
  <si>
    <t>CampaignMemberRecordTypeId</t>
  </si>
  <si>
    <t>GW_Volunteers__Number_of_Volunteers__c</t>
  </si>
  <si>
    <t>GW_Volunteers__Volunteer_Completed_Hours__c</t>
  </si>
  <si>
    <t>GW_Volunteers__Volunteer_Jobs__c</t>
  </si>
  <si>
    <t>GW_Volunteers__Volunteer_Shifts__c</t>
  </si>
  <si>
    <t>GW_Volunteers__Volunteers_Still_Needed__c</t>
  </si>
  <si>
    <t>GW_Volunteers__Volunteer_Website_Time_Zone__c</t>
  </si>
  <si>
    <t>Workshop_Staff_Members__c</t>
  </si>
  <si>
    <t>Workshop_Type__c</t>
  </si>
  <si>
    <t>Workshop_Sponsor__c</t>
  </si>
  <si>
    <t>Program_Location__c</t>
  </si>
  <si>
    <t>stayclassy__Classy_Campaign_Type__c</t>
  </si>
  <si>
    <t>stayclassy__Commitment__c</t>
  </si>
  <si>
    <t>stayclassy__Event_Image_URL__c</t>
  </si>
  <si>
    <t>stayclassy__Fundraiser_Alias__c</t>
  </si>
  <si>
    <t>stayclassy__address1__c</t>
  </si>
  <si>
    <t>stayclassy__address2__c</t>
  </si>
  <si>
    <t>stayclassy__city__c</t>
  </si>
  <si>
    <t>stayclassy__country__c</t>
  </si>
  <si>
    <t>stayclassy__sc_event_id__c</t>
  </si>
  <si>
    <t>stayclassy__sf_contact_id__c</t>
  </si>
  <si>
    <t>stayclassy__sf_designation_id__c</t>
  </si>
  <si>
    <t>stayclassy__state__c</t>
  </si>
  <si>
    <t>stayclassy__venue_name__c</t>
  </si>
  <si>
    <t>stayclassy__zip__c</t>
  </si>
  <si>
    <t>EventbriteSync__EventbriteId__c</t>
  </si>
  <si>
    <t>Event_Capacity__c</t>
  </si>
  <si>
    <t>stayclassy__Classy_API_Request__c</t>
  </si>
  <si>
    <t>stayclassy__Classy_Designation_Id__c</t>
  </si>
  <si>
    <t>stayclassy__Classy_External_ID__c</t>
  </si>
  <si>
    <t>stayclassy__Classy_Fundraising_Team__c</t>
  </si>
  <si>
    <t>stayclassy__Classy_Member_ID__c</t>
  </si>
  <si>
    <t>stayclassy__Classy_Organization_ID__c</t>
  </si>
  <si>
    <t>stayclassy__Classy_Parent_Campaign_ID__c</t>
  </si>
  <si>
    <t>stayclassy__Classy_Parent_Campaign__c</t>
  </si>
  <si>
    <t>stayclassy__Classy_Team_ID__c</t>
  </si>
  <si>
    <t>stayclassy__Currency_Code__c</t>
  </si>
  <si>
    <t>stayclassy__End_Date__c</t>
  </si>
  <si>
    <t>stayclassy__Normalized_Goal_Amount__c</t>
  </si>
  <si>
    <t>stayclassy__Start_Date__c</t>
  </si>
  <si>
    <t>stayclassy__Team_Role__c</t>
  </si>
  <si>
    <t>stayclassy__Team__c</t>
  </si>
  <si>
    <t>stayclassy__Timezone_Identifier__c</t>
  </si>
  <si>
    <t>stayclassy__Allocated_Fund__c</t>
  </si>
  <si>
    <t>stayclassy__Deferred_Transaction_Amount__c</t>
  </si>
  <si>
    <t>stayclassy__Raw_Currency_Code__c</t>
  </si>
  <si>
    <t>stayclassy__Raw_Goal_Amount__c</t>
  </si>
  <si>
    <t>Date_Email_Sent__c</t>
  </si>
  <si>
    <t>Number_Quality_Survey_Ratings__c</t>
  </si>
  <si>
    <t>Quality_Survey_Rating_Total__c</t>
  </si>
  <si>
    <t>Workshop_Length_In_Days__c</t>
  </si>
  <si>
    <t>Number_of_Registrants__c</t>
  </si>
  <si>
    <t>EO_Email_Campaign__c</t>
  </si>
  <si>
    <t>Recommendation_Rating_Total__c</t>
  </si>
  <si>
    <t>Number_Recommendation_Ratings__c</t>
  </si>
  <si>
    <t>Account_Name__c</t>
  </si>
  <si>
    <t>stayclassy__Classy_Mode_Checked_By_Default__c</t>
  </si>
  <si>
    <t>stayclassy__Classy_Mode_Enabled__c</t>
  </si>
  <si>
    <t>stayclassy__Effective_Fixed_FOT_Percent__c</t>
  </si>
  <si>
    <t>stayclassy__Fixed_FOT_Percent__c</t>
  </si>
  <si>
    <t xml:space="preserve">Table </t>
  </si>
  <si>
    <t xml:space="preserve">Attributes </t>
  </si>
  <si>
    <t>Data Type</t>
  </si>
  <si>
    <t>id</t>
  </si>
  <si>
    <t>name</t>
  </si>
  <si>
    <t>created_at</t>
  </si>
  <si>
    <t>jobs_count</t>
  </si>
  <si>
    <t>How Did You Hear About Us?</t>
  </si>
  <si>
    <t>EPO_Teradata_Employer_Profile_C</t>
  </si>
  <si>
    <t>Chr</t>
  </si>
  <si>
    <t>Int</t>
  </si>
  <si>
    <t>Factor</t>
  </si>
  <si>
    <t>y</t>
  </si>
  <si>
    <t xml:space="preserve">Date </t>
  </si>
  <si>
    <t xml:space="preserve">Transform </t>
  </si>
  <si>
    <t>Logical</t>
  </si>
  <si>
    <t>ISBlank</t>
  </si>
  <si>
    <t>chr</t>
  </si>
  <si>
    <t>Num</t>
  </si>
  <si>
    <t>int to text</t>
  </si>
  <si>
    <t>COMPLETE</t>
  </si>
  <si>
    <t>notes</t>
  </si>
  <si>
    <t>OwnerID =  HH employe ID (I Think)</t>
  </si>
  <si>
    <t>split into city and state cols</t>
  </si>
  <si>
    <t>Dataset</t>
  </si>
  <si>
    <t>Variable</t>
  </si>
  <si>
    <t>Need</t>
  </si>
  <si>
    <t>Contact</t>
  </si>
  <si>
    <t>Security_clearance_description__c</t>
  </si>
  <si>
    <t>cut dates and replace with text</t>
  </si>
  <si>
    <t>Languages_spoken__c</t>
  </si>
  <si>
    <t>clean up and aggregate</t>
  </si>
  <si>
    <t>Job_type__C</t>
  </si>
  <si>
    <t>split and aggregate</t>
  </si>
  <si>
    <t>Desired_state_of_employment__c</t>
  </si>
  <si>
    <t>clean and aggreate</t>
  </si>
  <si>
    <t>Min_salary_expected__c</t>
  </si>
  <si>
    <t>normalize and split into hourly and annually</t>
  </si>
  <si>
    <t>COMPLETION NOTES</t>
  </si>
  <si>
    <t>split into new variables</t>
  </si>
  <si>
    <t>split into type, annual, and hourly variables</t>
  </si>
  <si>
    <t>POSIXct</t>
  </si>
  <si>
    <t>Join potential</t>
  </si>
  <si>
    <t>Missing Values</t>
  </si>
  <si>
    <t>int</t>
  </si>
  <si>
    <t>num</t>
  </si>
  <si>
    <t>Count_NA</t>
  </si>
  <si>
    <t/>
  </si>
  <si>
    <t>Y</t>
  </si>
  <si>
    <t>Variable not in "cleaned" dataset</t>
  </si>
  <si>
    <t>Feedback__c</t>
  </si>
  <si>
    <t>ContactID__c</t>
  </si>
  <si>
    <t>Survey_Name__c</t>
  </si>
  <si>
    <t>Unemployed_Before_Registration__c</t>
  </si>
  <si>
    <t>Unemployed_After_Registration__c</t>
  </si>
  <si>
    <t>Salary_Range__c</t>
  </si>
  <si>
    <t>Salary_Change__c</t>
  </si>
  <si>
    <t>Knowledge_and_Empowerment_Rating__c</t>
  </si>
  <si>
    <t>Call_Duration__c</t>
  </si>
  <si>
    <t>Employment_Assistance_Received__c</t>
  </si>
  <si>
    <t>Expectations_Met_Rating__c</t>
  </si>
  <si>
    <t>Call_Conducted_On_Time__c</t>
  </si>
  <si>
    <t>Job_Interview_Scheduled__c</t>
  </si>
  <si>
    <t>Topics_of_Discussion__c</t>
  </si>
  <si>
    <t>Recommendation_Rating__c</t>
  </si>
  <si>
    <t>Resume_Effectiveness_Rating__c</t>
  </si>
  <si>
    <t>SME_Rating__c</t>
  </si>
  <si>
    <t>Feedback_Helpfulness_Rating__c</t>
  </si>
  <si>
    <t>Service_Satisfaction_Rating__c</t>
  </si>
  <si>
    <t>Length_of_Unemployment__c</t>
  </si>
  <si>
    <t>Time_to_Hire__c</t>
  </si>
  <si>
    <t>Same_Employer__c</t>
  </si>
  <si>
    <t>Length_with_current_employer__c</t>
  </si>
  <si>
    <t>Emplo__c</t>
  </si>
  <si>
    <t>Unemployment_length_after_registration__c</t>
  </si>
  <si>
    <t>Primary_reason_to_stay_or_leave_employer__c</t>
  </si>
  <si>
    <t>Employment_Start_Date__c</t>
  </si>
  <si>
    <t>Request_Number__c</t>
  </si>
  <si>
    <t>Employer_Name__c</t>
  </si>
  <si>
    <t>Position_Title__c</t>
  </si>
  <si>
    <t>Services_Used_Events_Attended__c</t>
  </si>
  <si>
    <t>Found_Employment__c</t>
  </si>
  <si>
    <t>Assign_Transition_Specialist__c</t>
  </si>
  <si>
    <t>Job_Search_Challenges__c</t>
  </si>
  <si>
    <t>How_Services_Helped_Secure_Employment__c</t>
  </si>
  <si>
    <t>Willing_to_complete_success_story__c</t>
  </si>
  <si>
    <t>Knowledge_Rating__c</t>
  </si>
  <si>
    <t>Adequate_Training_Time__c</t>
  </si>
  <si>
    <t>Speak_With_Team_Member__c</t>
  </si>
  <si>
    <t>Found_Employment_With_Help_From_HHUSA__c</t>
  </si>
  <si>
    <t>Donation_Options_Clear__c</t>
  </si>
  <si>
    <t>Gifts_Acknowledgement__c</t>
  </si>
  <si>
    <t>Most_Useful_Services__c</t>
  </si>
  <si>
    <t>Phone_Correspondence__c</t>
  </si>
  <si>
    <t>Email_Correspondence__c</t>
  </si>
  <si>
    <t>Ease_Of_Registration__c</t>
  </si>
  <si>
    <t>Overall_Quality_Rating__c</t>
  </si>
  <si>
    <t>How_did_they_hear_about_the_event__c</t>
  </si>
  <si>
    <t>Campaign__c</t>
  </si>
  <si>
    <t>character</t>
  </si>
  <si>
    <t>integer</t>
  </si>
  <si>
    <t xml:space="preserve">Bins </t>
  </si>
  <si>
    <t>Binary y/n</t>
  </si>
  <si>
    <t>Could be binned of factor</t>
  </si>
  <si>
    <t>?</t>
  </si>
  <si>
    <t xml:space="preserve">Merge with df_Campaign$Campaign_Id </t>
  </si>
  <si>
    <t>Merge with df_feedback$Campaign_C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</si>
</sst>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1" fillId="0" borderId="0" xfId="0" applyFont="1" applyAlignment="1">
      <alignment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7F1DF-0459-4A7B-B0F0-42344871889B}">
  <dimension ref="A1:N165"/>
  <sheetViews>
    <sheetView tabSelected="1" workbookViewId="0">
      <pane ySplit="2" topLeftCell="A135" activePane="bottomLeft" state="frozen"/>
      <selection pane="bottomLeft" activeCell="B160" sqref="B160"/>
    </sheetView>
  </sheetViews>
  <sheetFormatPr defaultRowHeight="14.4" x14ac:dyDescent="0.3"/>
  <cols>
    <col min="1" max="1" width="30.33203125" bestFit="1" customWidth="1"/>
    <col min="2" max="2" width="45.21875" bestFit="1" customWidth="1"/>
    <col min="3" max="3" width="11.109375" customWidth="1"/>
    <col min="8" max="8" width="11.44140625" customWidth="1"/>
    <col min="10" max="10" width="14.5546875" customWidth="1"/>
    <col min="11" max="11" width="36.5546875" customWidth="1"/>
  </cols>
  <sheetData>
    <row r="1" spans="1:12" x14ac:dyDescent="0.3">
      <c r="D1" t="s">
        <v>118</v>
      </c>
    </row>
    <row r="2" spans="1:12" x14ac:dyDescent="0.3">
      <c r="A2" t="s">
        <v>104</v>
      </c>
      <c r="B2" t="s">
        <v>105</v>
      </c>
      <c r="C2" t="s">
        <v>106</v>
      </c>
      <c r="D2" t="s">
        <v>115</v>
      </c>
      <c r="E2" t="s">
        <v>117</v>
      </c>
      <c r="F2" t="s">
        <v>147</v>
      </c>
      <c r="G2" t="s">
        <v>120</v>
      </c>
      <c r="H2" t="s">
        <v>146</v>
      </c>
      <c r="I2" t="s">
        <v>123</v>
      </c>
      <c r="J2" t="s">
        <v>124</v>
      </c>
      <c r="K2" t="s">
        <v>125</v>
      </c>
      <c r="L2" t="s">
        <v>150</v>
      </c>
    </row>
    <row r="3" spans="1:12" x14ac:dyDescent="0.3">
      <c r="A3" t="s">
        <v>0</v>
      </c>
      <c r="B3" t="s">
        <v>1</v>
      </c>
      <c r="C3" t="s">
        <v>113</v>
      </c>
      <c r="H3" t="s">
        <v>116</v>
      </c>
      <c r="J3" t="s">
        <v>116</v>
      </c>
      <c r="K3" t="s">
        <v>210</v>
      </c>
    </row>
    <row r="4" spans="1:12" x14ac:dyDescent="0.3">
      <c r="A4" t="s">
        <v>0</v>
      </c>
      <c r="B4" t="s">
        <v>2</v>
      </c>
      <c r="C4" t="s">
        <v>113</v>
      </c>
      <c r="D4" t="s">
        <v>116</v>
      </c>
      <c r="G4" t="s">
        <v>116</v>
      </c>
      <c r="J4" t="s">
        <v>116</v>
      </c>
    </row>
    <row r="5" spans="1:12" x14ac:dyDescent="0.3">
      <c r="A5" t="s">
        <v>0</v>
      </c>
      <c r="B5" t="s">
        <v>3</v>
      </c>
      <c r="C5" t="s">
        <v>113</v>
      </c>
      <c r="J5" t="s">
        <v>116</v>
      </c>
    </row>
    <row r="6" spans="1:12" x14ac:dyDescent="0.3">
      <c r="A6" t="s">
        <v>0</v>
      </c>
      <c r="B6" t="s">
        <v>4</v>
      </c>
      <c r="C6" t="s">
        <v>113</v>
      </c>
      <c r="J6" t="s">
        <v>116</v>
      </c>
    </row>
    <row r="7" spans="1:12" x14ac:dyDescent="0.3">
      <c r="A7" t="s">
        <v>0</v>
      </c>
      <c r="B7" t="s">
        <v>5</v>
      </c>
      <c r="C7" t="s">
        <v>113</v>
      </c>
      <c r="D7" t="s">
        <v>116</v>
      </c>
      <c r="J7" t="s">
        <v>116</v>
      </c>
    </row>
    <row r="8" spans="1:12" x14ac:dyDescent="0.3">
      <c r="A8" t="s">
        <v>0</v>
      </c>
      <c r="B8" t="s">
        <v>6</v>
      </c>
      <c r="C8" t="s">
        <v>113</v>
      </c>
      <c r="J8" t="s">
        <v>116</v>
      </c>
    </row>
    <row r="9" spans="1:12" x14ac:dyDescent="0.3">
      <c r="A9" t="s">
        <v>0</v>
      </c>
      <c r="B9" t="s">
        <v>7</v>
      </c>
      <c r="C9" t="s">
        <v>113</v>
      </c>
      <c r="J9" t="s">
        <v>116</v>
      </c>
    </row>
    <row r="10" spans="1:12" x14ac:dyDescent="0.3">
      <c r="A10" t="s">
        <v>0</v>
      </c>
      <c r="B10" t="s">
        <v>8</v>
      </c>
      <c r="C10" t="s">
        <v>145</v>
      </c>
      <c r="E10" t="s">
        <v>116</v>
      </c>
      <c r="F10" t="s">
        <v>116</v>
      </c>
      <c r="J10" t="s">
        <v>116</v>
      </c>
      <c r="L10">
        <v>413</v>
      </c>
    </row>
    <row r="11" spans="1:12" x14ac:dyDescent="0.3">
      <c r="A11" t="s">
        <v>0</v>
      </c>
      <c r="B11" t="s">
        <v>9</v>
      </c>
      <c r="C11" t="s">
        <v>145</v>
      </c>
      <c r="E11" t="s">
        <v>116</v>
      </c>
      <c r="F11" t="s">
        <v>116</v>
      </c>
      <c r="J11" t="s">
        <v>116</v>
      </c>
      <c r="L11">
        <v>662</v>
      </c>
    </row>
    <row r="12" spans="1:12" x14ac:dyDescent="0.3">
      <c r="A12" t="s">
        <v>0</v>
      </c>
      <c r="B12" t="s">
        <v>10</v>
      </c>
      <c r="C12" t="s">
        <v>114</v>
      </c>
      <c r="F12" t="s">
        <v>116</v>
      </c>
      <c r="J12" t="s">
        <v>116</v>
      </c>
      <c r="L12">
        <v>1071</v>
      </c>
    </row>
    <row r="13" spans="1:12" x14ac:dyDescent="0.3">
      <c r="A13" t="s">
        <v>0</v>
      </c>
      <c r="B13" t="s">
        <v>11</v>
      </c>
      <c r="C13" t="s">
        <v>119</v>
      </c>
      <c r="G13" t="s">
        <v>116</v>
      </c>
      <c r="J13" t="s">
        <v>116</v>
      </c>
    </row>
    <row r="14" spans="1:12" x14ac:dyDescent="0.3">
      <c r="A14" t="s">
        <v>0</v>
      </c>
      <c r="B14" t="s">
        <v>12</v>
      </c>
      <c r="C14" t="s">
        <v>114</v>
      </c>
      <c r="G14" t="s">
        <v>116</v>
      </c>
      <c r="J14" t="s">
        <v>116</v>
      </c>
    </row>
    <row r="15" spans="1:12" x14ac:dyDescent="0.3">
      <c r="A15" t="s">
        <v>0</v>
      </c>
      <c r="B15" t="s">
        <v>13</v>
      </c>
      <c r="C15" t="s">
        <v>114</v>
      </c>
      <c r="G15" t="s">
        <v>116</v>
      </c>
      <c r="J15" t="s">
        <v>116</v>
      </c>
    </row>
    <row r="16" spans="1:12" x14ac:dyDescent="0.3">
      <c r="A16" t="s">
        <v>0</v>
      </c>
      <c r="B16" t="s">
        <v>14</v>
      </c>
      <c r="C16" t="s">
        <v>114</v>
      </c>
      <c r="F16" t="s">
        <v>116</v>
      </c>
      <c r="J16" t="s">
        <v>116</v>
      </c>
      <c r="L16">
        <v>1</v>
      </c>
    </row>
    <row r="17" spans="1:10" x14ac:dyDescent="0.3">
      <c r="A17" t="s">
        <v>0</v>
      </c>
      <c r="B17" t="s">
        <v>15</v>
      </c>
      <c r="C17" t="s">
        <v>114</v>
      </c>
      <c r="D17" t="s">
        <v>116</v>
      </c>
      <c r="J17" t="s">
        <v>116</v>
      </c>
    </row>
    <row r="18" spans="1:10" x14ac:dyDescent="0.3">
      <c r="A18" t="s">
        <v>0</v>
      </c>
      <c r="B18" t="s">
        <v>16</v>
      </c>
      <c r="C18" t="s">
        <v>113</v>
      </c>
      <c r="J18" t="s">
        <v>116</v>
      </c>
    </row>
    <row r="19" spans="1:10" x14ac:dyDescent="0.3">
      <c r="A19" t="s">
        <v>0</v>
      </c>
      <c r="B19" t="s">
        <v>17</v>
      </c>
      <c r="C19" t="s">
        <v>114</v>
      </c>
      <c r="G19" t="s">
        <v>116</v>
      </c>
      <c r="J19" t="s">
        <v>116</v>
      </c>
    </row>
    <row r="20" spans="1:10" x14ac:dyDescent="0.3">
      <c r="A20" t="s">
        <v>0</v>
      </c>
      <c r="B20" t="s">
        <v>18</v>
      </c>
      <c r="C20" t="s">
        <v>114</v>
      </c>
      <c r="G20" t="s">
        <v>116</v>
      </c>
      <c r="J20" t="s">
        <v>116</v>
      </c>
    </row>
    <row r="21" spans="1:10" x14ac:dyDescent="0.3">
      <c r="A21" t="s">
        <v>0</v>
      </c>
      <c r="B21" t="s">
        <v>19</v>
      </c>
      <c r="C21" t="s">
        <v>114</v>
      </c>
      <c r="J21" t="s">
        <v>116</v>
      </c>
    </row>
    <row r="22" spans="1:10" x14ac:dyDescent="0.3">
      <c r="A22" t="s">
        <v>0</v>
      </c>
      <c r="B22" t="s">
        <v>20</v>
      </c>
      <c r="C22" t="s">
        <v>114</v>
      </c>
      <c r="J22" t="s">
        <v>116</v>
      </c>
    </row>
    <row r="23" spans="1:10" x14ac:dyDescent="0.3">
      <c r="A23" t="s">
        <v>0</v>
      </c>
      <c r="B23" t="s">
        <v>21</v>
      </c>
      <c r="C23" t="s">
        <v>114</v>
      </c>
      <c r="J23" t="s">
        <v>116</v>
      </c>
    </row>
    <row r="24" spans="1:10" x14ac:dyDescent="0.3">
      <c r="A24" t="s">
        <v>0</v>
      </c>
      <c r="B24" t="s">
        <v>22</v>
      </c>
      <c r="C24" t="s">
        <v>114</v>
      </c>
      <c r="J24" t="s">
        <v>116</v>
      </c>
    </row>
    <row r="25" spans="1:10" x14ac:dyDescent="0.3">
      <c r="A25" t="s">
        <v>0</v>
      </c>
      <c r="B25" t="s">
        <v>23</v>
      </c>
      <c r="C25" t="s">
        <v>122</v>
      </c>
      <c r="J25" t="s">
        <v>116</v>
      </c>
    </row>
    <row r="26" spans="1:10" x14ac:dyDescent="0.3">
      <c r="A26" t="s">
        <v>0</v>
      </c>
      <c r="B26" t="s">
        <v>24</v>
      </c>
      <c r="C26" t="s">
        <v>122</v>
      </c>
      <c r="J26" t="s">
        <v>116</v>
      </c>
    </row>
    <row r="27" spans="1:10" x14ac:dyDescent="0.3">
      <c r="A27" t="s">
        <v>0</v>
      </c>
      <c r="B27" t="s">
        <v>25</v>
      </c>
      <c r="C27" t="s">
        <v>114</v>
      </c>
      <c r="G27" t="s">
        <v>116</v>
      </c>
      <c r="J27" t="s">
        <v>116</v>
      </c>
    </row>
    <row r="28" spans="1:10" x14ac:dyDescent="0.3">
      <c r="A28" t="s">
        <v>0</v>
      </c>
      <c r="B28" t="s">
        <v>26</v>
      </c>
      <c r="C28" t="s">
        <v>114</v>
      </c>
      <c r="G28" t="s">
        <v>116</v>
      </c>
      <c r="J28" t="s">
        <v>116</v>
      </c>
    </row>
    <row r="29" spans="1:10" x14ac:dyDescent="0.3">
      <c r="A29" t="s">
        <v>0</v>
      </c>
      <c r="B29" t="s">
        <v>27</v>
      </c>
      <c r="C29" t="s">
        <v>114</v>
      </c>
      <c r="J29" t="s">
        <v>116</v>
      </c>
    </row>
    <row r="30" spans="1:10" x14ac:dyDescent="0.3">
      <c r="A30" t="s">
        <v>0</v>
      </c>
      <c r="B30" t="s">
        <v>28</v>
      </c>
      <c r="C30" t="s">
        <v>114</v>
      </c>
      <c r="J30" t="s">
        <v>116</v>
      </c>
    </row>
    <row r="31" spans="1:10" x14ac:dyDescent="0.3">
      <c r="A31" t="s">
        <v>0</v>
      </c>
      <c r="B31" t="s">
        <v>29</v>
      </c>
      <c r="C31" t="s">
        <v>114</v>
      </c>
      <c r="J31" t="s">
        <v>116</v>
      </c>
    </row>
    <row r="32" spans="1:10" x14ac:dyDescent="0.3">
      <c r="A32" t="s">
        <v>0</v>
      </c>
      <c r="B32" t="s">
        <v>30</v>
      </c>
      <c r="C32" t="s">
        <v>114</v>
      </c>
      <c r="J32" t="s">
        <v>116</v>
      </c>
    </row>
    <row r="33" spans="1:12" x14ac:dyDescent="0.3">
      <c r="A33" t="s">
        <v>0</v>
      </c>
      <c r="B33" t="s">
        <v>31</v>
      </c>
      <c r="C33" t="s">
        <v>122</v>
      </c>
      <c r="F33" t="s">
        <v>151</v>
      </c>
      <c r="J33" t="s">
        <v>116</v>
      </c>
    </row>
    <row r="34" spans="1:12" x14ac:dyDescent="0.3">
      <c r="A34" t="s">
        <v>0</v>
      </c>
      <c r="B34" t="s">
        <v>32</v>
      </c>
      <c r="C34" t="s">
        <v>122</v>
      </c>
      <c r="F34" t="s">
        <v>151</v>
      </c>
      <c r="J34" t="s">
        <v>116</v>
      </c>
    </row>
    <row r="35" spans="1:12" x14ac:dyDescent="0.3">
      <c r="A35" t="s">
        <v>0</v>
      </c>
      <c r="B35" t="s">
        <v>33</v>
      </c>
      <c r="C35" t="s">
        <v>114</v>
      </c>
      <c r="F35" t="s">
        <v>151</v>
      </c>
      <c r="J35" t="s">
        <v>116</v>
      </c>
    </row>
    <row r="36" spans="1:12" x14ac:dyDescent="0.3">
      <c r="A36" t="s">
        <v>0</v>
      </c>
      <c r="B36" t="s">
        <v>34</v>
      </c>
      <c r="C36" t="s">
        <v>114</v>
      </c>
      <c r="F36" t="s">
        <v>151</v>
      </c>
      <c r="J36" t="s">
        <v>116</v>
      </c>
    </row>
    <row r="37" spans="1:12" x14ac:dyDescent="0.3">
      <c r="A37" t="s">
        <v>0</v>
      </c>
      <c r="B37" t="s">
        <v>35</v>
      </c>
      <c r="C37" t="s">
        <v>114</v>
      </c>
      <c r="F37" t="s">
        <v>151</v>
      </c>
      <c r="G37" t="s">
        <v>116</v>
      </c>
      <c r="J37" t="s">
        <v>116</v>
      </c>
    </row>
    <row r="38" spans="1:12" x14ac:dyDescent="0.3">
      <c r="A38" t="s">
        <v>0</v>
      </c>
      <c r="B38" t="s">
        <v>36</v>
      </c>
      <c r="C38" t="s">
        <v>114</v>
      </c>
      <c r="F38" t="s">
        <v>151</v>
      </c>
      <c r="G38" t="s">
        <v>116</v>
      </c>
      <c r="J38" t="s">
        <v>116</v>
      </c>
    </row>
    <row r="39" spans="1:12" x14ac:dyDescent="0.3">
      <c r="A39" t="s">
        <v>0</v>
      </c>
      <c r="B39" t="s">
        <v>37</v>
      </c>
      <c r="C39" t="s">
        <v>113</v>
      </c>
      <c r="F39" t="s">
        <v>151</v>
      </c>
      <c r="H39" t="s">
        <v>116</v>
      </c>
      <c r="J39" t="s">
        <v>116</v>
      </c>
      <c r="K39" t="s">
        <v>126</v>
      </c>
    </row>
    <row r="40" spans="1:12" x14ac:dyDescent="0.3">
      <c r="A40" t="s">
        <v>0</v>
      </c>
      <c r="B40" t="s">
        <v>38</v>
      </c>
      <c r="C40" t="s">
        <v>145</v>
      </c>
      <c r="E40" t="s">
        <v>116</v>
      </c>
      <c r="F40" t="s">
        <v>151</v>
      </c>
      <c r="J40" t="s">
        <v>116</v>
      </c>
    </row>
    <row r="41" spans="1:12" x14ac:dyDescent="0.3">
      <c r="A41" t="s">
        <v>0</v>
      </c>
      <c r="B41" t="s">
        <v>39</v>
      </c>
      <c r="C41" t="s">
        <v>113</v>
      </c>
      <c r="F41" t="s">
        <v>151</v>
      </c>
      <c r="J41" t="s">
        <v>116</v>
      </c>
    </row>
    <row r="42" spans="1:12" x14ac:dyDescent="0.3">
      <c r="A42" t="s">
        <v>0</v>
      </c>
      <c r="B42" t="s">
        <v>40</v>
      </c>
      <c r="C42" t="s">
        <v>145</v>
      </c>
      <c r="E42" t="s">
        <v>116</v>
      </c>
      <c r="F42" t="s">
        <v>151</v>
      </c>
      <c r="H42" t="s">
        <v>116</v>
      </c>
      <c r="J42" t="s">
        <v>116</v>
      </c>
    </row>
    <row r="43" spans="1:12" x14ac:dyDescent="0.3">
      <c r="A43" t="s">
        <v>0</v>
      </c>
      <c r="B43" t="s">
        <v>41</v>
      </c>
      <c r="C43" t="s">
        <v>113</v>
      </c>
      <c r="F43" t="s">
        <v>151</v>
      </c>
      <c r="J43" t="s">
        <v>116</v>
      </c>
    </row>
    <row r="44" spans="1:12" x14ac:dyDescent="0.3">
      <c r="A44" t="s">
        <v>0</v>
      </c>
      <c r="B44" t="s">
        <v>42</v>
      </c>
      <c r="C44" t="s">
        <v>145</v>
      </c>
      <c r="E44" t="s">
        <v>116</v>
      </c>
      <c r="F44" t="s">
        <v>151</v>
      </c>
      <c r="J44" t="s">
        <v>116</v>
      </c>
    </row>
    <row r="45" spans="1:12" x14ac:dyDescent="0.3">
      <c r="A45" t="s">
        <v>0</v>
      </c>
      <c r="B45" t="s">
        <v>43</v>
      </c>
      <c r="C45" t="s">
        <v>145</v>
      </c>
      <c r="E45" t="s">
        <v>116</v>
      </c>
      <c r="F45" t="s">
        <v>152</v>
      </c>
      <c r="J45" t="s">
        <v>116</v>
      </c>
      <c r="L45">
        <v>1382</v>
      </c>
    </row>
    <row r="46" spans="1:12" x14ac:dyDescent="0.3">
      <c r="A46" t="s">
        <v>0</v>
      </c>
      <c r="B46" t="s">
        <v>44</v>
      </c>
      <c r="C46" t="s">
        <v>119</v>
      </c>
      <c r="F46" t="s">
        <v>151</v>
      </c>
      <c r="G46" t="s">
        <v>116</v>
      </c>
      <c r="J46" t="s">
        <v>116</v>
      </c>
    </row>
    <row r="47" spans="1:12" x14ac:dyDescent="0.3">
      <c r="A47" t="s">
        <v>0</v>
      </c>
      <c r="B47" t="s">
        <v>45</v>
      </c>
      <c r="C47" t="s">
        <v>114</v>
      </c>
      <c r="F47" t="s">
        <v>151</v>
      </c>
      <c r="J47" t="s">
        <v>116</v>
      </c>
    </row>
    <row r="48" spans="1:12" x14ac:dyDescent="0.3">
      <c r="A48" t="s">
        <v>0</v>
      </c>
      <c r="B48" t="s">
        <v>46</v>
      </c>
      <c r="C48" t="s">
        <v>122</v>
      </c>
      <c r="F48" t="s">
        <v>151</v>
      </c>
      <c r="J48" t="s">
        <v>116</v>
      </c>
    </row>
    <row r="49" spans="1:14" x14ac:dyDescent="0.3">
      <c r="A49" t="s">
        <v>0</v>
      </c>
      <c r="B49" t="s">
        <v>47</v>
      </c>
      <c r="C49" t="s">
        <v>114</v>
      </c>
      <c r="F49" t="s">
        <v>151</v>
      </c>
      <c r="J49" t="s">
        <v>116</v>
      </c>
    </row>
    <row r="50" spans="1:14" x14ac:dyDescent="0.3">
      <c r="A50" t="s">
        <v>0</v>
      </c>
      <c r="B50" t="s">
        <v>48</v>
      </c>
      <c r="C50" t="s">
        <v>114</v>
      </c>
      <c r="F50" t="s">
        <v>151</v>
      </c>
      <c r="J50" t="s">
        <v>116</v>
      </c>
    </row>
    <row r="51" spans="1:14" x14ac:dyDescent="0.3">
      <c r="A51" t="s">
        <v>0</v>
      </c>
      <c r="B51" t="s">
        <v>49</v>
      </c>
      <c r="C51" t="s">
        <v>114</v>
      </c>
      <c r="F51" t="s">
        <v>151</v>
      </c>
      <c r="J51" t="s">
        <v>116</v>
      </c>
    </row>
    <row r="52" spans="1:14" x14ac:dyDescent="0.3">
      <c r="A52" t="s">
        <v>0</v>
      </c>
      <c r="B52" t="s">
        <v>50</v>
      </c>
      <c r="C52" t="s">
        <v>119</v>
      </c>
      <c r="F52" t="s">
        <v>151</v>
      </c>
      <c r="G52" t="s">
        <v>116</v>
      </c>
      <c r="J52" t="s">
        <v>116</v>
      </c>
    </row>
    <row r="53" spans="1:14" x14ac:dyDescent="0.3">
      <c r="A53" t="s">
        <v>0</v>
      </c>
      <c r="B53" t="s">
        <v>51</v>
      </c>
      <c r="C53" t="s">
        <v>113</v>
      </c>
      <c r="F53" t="s">
        <v>151</v>
      </c>
      <c r="J53" t="s">
        <v>116</v>
      </c>
    </row>
    <row r="54" spans="1:14" x14ac:dyDescent="0.3">
      <c r="A54" t="s">
        <v>0</v>
      </c>
      <c r="B54" t="s">
        <v>52</v>
      </c>
      <c r="C54" t="s">
        <v>113</v>
      </c>
      <c r="D54" t="s">
        <v>116</v>
      </c>
      <c r="F54" t="s">
        <v>151</v>
      </c>
      <c r="J54" t="s">
        <v>116</v>
      </c>
    </row>
    <row r="55" spans="1:14" x14ac:dyDescent="0.3">
      <c r="A55" t="s">
        <v>0</v>
      </c>
      <c r="B55" t="s">
        <v>53</v>
      </c>
      <c r="C55" t="s">
        <v>113</v>
      </c>
      <c r="D55" t="s">
        <v>116</v>
      </c>
      <c r="F55" t="s">
        <v>151</v>
      </c>
      <c r="J55" t="s">
        <v>116</v>
      </c>
    </row>
    <row r="56" spans="1:14" x14ac:dyDescent="0.3">
      <c r="A56" t="s">
        <v>0</v>
      </c>
      <c r="B56" t="s">
        <v>54</v>
      </c>
      <c r="C56" t="s">
        <v>113</v>
      </c>
      <c r="F56" t="s">
        <v>151</v>
      </c>
      <c r="J56" t="s">
        <v>116</v>
      </c>
      <c r="K56" t="s">
        <v>127</v>
      </c>
    </row>
    <row r="57" spans="1:14" x14ac:dyDescent="0.3">
      <c r="A57" t="s">
        <v>0</v>
      </c>
      <c r="B57" t="s">
        <v>55</v>
      </c>
      <c r="C57" t="s">
        <v>113</v>
      </c>
      <c r="D57" t="s">
        <v>116</v>
      </c>
      <c r="F57" t="s">
        <v>151</v>
      </c>
      <c r="J57" t="s">
        <v>116</v>
      </c>
    </row>
    <row r="58" spans="1:14" x14ac:dyDescent="0.3">
      <c r="A58" t="s">
        <v>0</v>
      </c>
      <c r="B58" t="s">
        <v>56</v>
      </c>
      <c r="C58" t="s">
        <v>119</v>
      </c>
      <c r="F58" t="s">
        <v>151</v>
      </c>
      <c r="G58" t="s">
        <v>116</v>
      </c>
      <c r="J58" t="s">
        <v>116</v>
      </c>
    </row>
    <row r="59" spans="1:14" x14ac:dyDescent="0.3">
      <c r="A59" t="s">
        <v>0</v>
      </c>
      <c r="B59" t="s">
        <v>57</v>
      </c>
      <c r="C59" t="s">
        <v>119</v>
      </c>
      <c r="F59" t="s">
        <v>151</v>
      </c>
      <c r="G59" t="s">
        <v>116</v>
      </c>
      <c r="J59" t="s">
        <v>116</v>
      </c>
    </row>
    <row r="60" spans="1:14" x14ac:dyDescent="0.3">
      <c r="A60" t="s">
        <v>0</v>
      </c>
      <c r="B60" t="s">
        <v>58</v>
      </c>
      <c r="C60" t="s">
        <v>113</v>
      </c>
      <c r="F60" t="s">
        <v>151</v>
      </c>
      <c r="J60" t="s">
        <v>116</v>
      </c>
      <c r="N60" s="3"/>
    </row>
    <row r="61" spans="1:14" x14ac:dyDescent="0.3">
      <c r="A61" t="s">
        <v>0</v>
      </c>
      <c r="B61" t="s">
        <v>59</v>
      </c>
      <c r="C61" t="s">
        <v>113</v>
      </c>
      <c r="F61" t="s">
        <v>151</v>
      </c>
      <c r="J61" t="s">
        <v>116</v>
      </c>
    </row>
    <row r="62" spans="1:14" x14ac:dyDescent="0.3">
      <c r="A62" t="s">
        <v>0</v>
      </c>
      <c r="B62" t="s">
        <v>60</v>
      </c>
      <c r="C62" t="s">
        <v>119</v>
      </c>
      <c r="F62" t="s">
        <v>151</v>
      </c>
      <c r="G62" t="s">
        <v>116</v>
      </c>
      <c r="J62" t="s">
        <v>116</v>
      </c>
    </row>
    <row r="63" spans="1:14" x14ac:dyDescent="0.3">
      <c r="A63" t="s">
        <v>0</v>
      </c>
      <c r="B63" t="s">
        <v>61</v>
      </c>
      <c r="C63" t="s">
        <v>113</v>
      </c>
      <c r="F63" t="s">
        <v>151</v>
      </c>
      <c r="J63" t="s">
        <v>116</v>
      </c>
    </row>
    <row r="64" spans="1:14" x14ac:dyDescent="0.3">
      <c r="A64" t="s">
        <v>0</v>
      </c>
      <c r="B64" t="s">
        <v>62</v>
      </c>
      <c r="C64" t="s">
        <v>113</v>
      </c>
      <c r="D64" t="s">
        <v>116</v>
      </c>
      <c r="F64" t="s">
        <v>151</v>
      </c>
      <c r="J64" t="s">
        <v>116</v>
      </c>
    </row>
    <row r="65" spans="1:14" x14ac:dyDescent="0.3">
      <c r="A65" t="s">
        <v>0</v>
      </c>
      <c r="B65" t="s">
        <v>63</v>
      </c>
      <c r="C65" t="s">
        <v>113</v>
      </c>
      <c r="F65" t="s">
        <v>152</v>
      </c>
      <c r="G65" t="s">
        <v>116</v>
      </c>
      <c r="J65" t="s">
        <v>116</v>
      </c>
      <c r="L65">
        <v>1072</v>
      </c>
    </row>
    <row r="66" spans="1:14" x14ac:dyDescent="0.3">
      <c r="A66" t="s">
        <v>0</v>
      </c>
      <c r="B66" t="s">
        <v>64</v>
      </c>
      <c r="C66" t="s">
        <v>113</v>
      </c>
      <c r="F66" t="s">
        <v>151</v>
      </c>
      <c r="H66" t="s">
        <v>116</v>
      </c>
      <c r="J66" t="s">
        <v>116</v>
      </c>
    </row>
    <row r="67" spans="1:14" x14ac:dyDescent="0.3">
      <c r="A67" t="s">
        <v>0</v>
      </c>
      <c r="B67" t="s">
        <v>65</v>
      </c>
      <c r="C67" t="s">
        <v>113</v>
      </c>
      <c r="F67" t="s">
        <v>151</v>
      </c>
      <c r="G67" t="s">
        <v>116</v>
      </c>
      <c r="H67" t="s">
        <v>116</v>
      </c>
      <c r="J67" t="s">
        <v>116</v>
      </c>
    </row>
    <row r="68" spans="1:14" x14ac:dyDescent="0.3">
      <c r="A68" t="s">
        <v>0</v>
      </c>
      <c r="B68" t="s">
        <v>66</v>
      </c>
      <c r="C68" t="s">
        <v>113</v>
      </c>
      <c r="D68" t="s">
        <v>116</v>
      </c>
      <c r="F68" t="s">
        <v>151</v>
      </c>
      <c r="J68" t="s">
        <v>116</v>
      </c>
    </row>
    <row r="69" spans="1:14" x14ac:dyDescent="0.3">
      <c r="A69" t="s">
        <v>0</v>
      </c>
      <c r="B69" t="s">
        <v>67</v>
      </c>
      <c r="C69" t="s">
        <v>113</v>
      </c>
      <c r="F69" t="s">
        <v>151</v>
      </c>
      <c r="J69" t="s">
        <v>116</v>
      </c>
    </row>
    <row r="70" spans="1:14" x14ac:dyDescent="0.3">
      <c r="A70" t="s">
        <v>0</v>
      </c>
      <c r="B70" t="s">
        <v>68</v>
      </c>
      <c r="C70" t="s">
        <v>114</v>
      </c>
      <c r="F70" t="s">
        <v>152</v>
      </c>
      <c r="G70" t="s">
        <v>116</v>
      </c>
      <c r="I70" t="s">
        <v>116</v>
      </c>
      <c r="J70" t="s">
        <v>116</v>
      </c>
      <c r="L70">
        <v>1362</v>
      </c>
    </row>
    <row r="71" spans="1:14" x14ac:dyDescent="0.3">
      <c r="A71" t="s">
        <v>0</v>
      </c>
      <c r="B71" t="s">
        <v>69</v>
      </c>
      <c r="C71" t="s">
        <v>122</v>
      </c>
      <c r="F71" t="s">
        <v>152</v>
      </c>
      <c r="J71" t="s">
        <v>116</v>
      </c>
      <c r="L71">
        <v>1353</v>
      </c>
    </row>
    <row r="72" spans="1:14" x14ac:dyDescent="0.3">
      <c r="A72" t="s">
        <v>0</v>
      </c>
      <c r="B72" t="s">
        <v>70</v>
      </c>
      <c r="C72" t="s">
        <v>114</v>
      </c>
      <c r="F72" t="s">
        <v>152</v>
      </c>
      <c r="J72" t="s">
        <v>116</v>
      </c>
      <c r="L72">
        <v>1348</v>
      </c>
    </row>
    <row r="73" spans="1:14" x14ac:dyDescent="0.3">
      <c r="A73" t="s">
        <v>0</v>
      </c>
      <c r="B73" t="s">
        <v>71</v>
      </c>
      <c r="C73" t="s">
        <v>114</v>
      </c>
      <c r="F73" t="s">
        <v>151</v>
      </c>
      <c r="H73" t="s">
        <v>116</v>
      </c>
      <c r="I73" t="s">
        <v>116</v>
      </c>
      <c r="J73" t="s">
        <v>116</v>
      </c>
    </row>
    <row r="74" spans="1:14" x14ac:dyDescent="0.3">
      <c r="A74" t="s">
        <v>0</v>
      </c>
      <c r="B74" t="s">
        <v>72</v>
      </c>
      <c r="C74" t="s">
        <v>113</v>
      </c>
      <c r="F74" t="s">
        <v>152</v>
      </c>
      <c r="I74" t="s">
        <v>116</v>
      </c>
      <c r="J74" t="s">
        <v>116</v>
      </c>
      <c r="L74">
        <v>1205</v>
      </c>
    </row>
    <row r="75" spans="1:14" x14ac:dyDescent="0.3">
      <c r="A75" t="s">
        <v>0</v>
      </c>
      <c r="B75" t="s">
        <v>73</v>
      </c>
      <c r="C75" t="s">
        <v>113</v>
      </c>
      <c r="F75" t="s">
        <v>151</v>
      </c>
      <c r="I75" t="s">
        <v>116</v>
      </c>
      <c r="J75" t="s">
        <v>116</v>
      </c>
    </row>
    <row r="76" spans="1:14" x14ac:dyDescent="0.3">
      <c r="A76" t="s">
        <v>0</v>
      </c>
      <c r="B76" t="s">
        <v>74</v>
      </c>
      <c r="C76" t="s">
        <v>113</v>
      </c>
      <c r="F76" t="s">
        <v>151</v>
      </c>
      <c r="G76" t="s">
        <v>116</v>
      </c>
      <c r="J76" t="s">
        <v>116</v>
      </c>
    </row>
    <row r="77" spans="1:14" x14ac:dyDescent="0.3">
      <c r="A77" t="s">
        <v>0</v>
      </c>
      <c r="B77" t="s">
        <v>75</v>
      </c>
      <c r="C77" t="s">
        <v>114</v>
      </c>
      <c r="F77" t="s">
        <v>152</v>
      </c>
      <c r="I77" t="s">
        <v>116</v>
      </c>
      <c r="J77" t="s">
        <v>116</v>
      </c>
      <c r="L77">
        <v>1296</v>
      </c>
    </row>
    <row r="78" spans="1:14" x14ac:dyDescent="0.3">
      <c r="A78" t="s">
        <v>0</v>
      </c>
      <c r="B78" t="s">
        <v>76</v>
      </c>
      <c r="C78" t="s">
        <v>114</v>
      </c>
      <c r="F78" t="s">
        <v>152</v>
      </c>
      <c r="H78" t="s">
        <v>116</v>
      </c>
      <c r="I78" t="s">
        <v>116</v>
      </c>
      <c r="J78" t="s">
        <v>116</v>
      </c>
      <c r="L78">
        <v>1204</v>
      </c>
      <c r="N78" s="3"/>
    </row>
    <row r="79" spans="1:14" x14ac:dyDescent="0.3">
      <c r="A79" t="s">
        <v>0</v>
      </c>
      <c r="B79" t="s">
        <v>77</v>
      </c>
      <c r="C79" t="s">
        <v>114</v>
      </c>
      <c r="F79" t="s">
        <v>152</v>
      </c>
      <c r="H79" t="s">
        <v>116</v>
      </c>
      <c r="I79" t="s">
        <v>116</v>
      </c>
      <c r="J79" t="s">
        <v>116</v>
      </c>
      <c r="L79">
        <v>1296</v>
      </c>
      <c r="N79" s="3"/>
    </row>
    <row r="80" spans="1:14" x14ac:dyDescent="0.3">
      <c r="A80" t="s">
        <v>0</v>
      </c>
      <c r="B80" t="s">
        <v>78</v>
      </c>
      <c r="C80" t="s">
        <v>113</v>
      </c>
      <c r="F80" t="s">
        <v>151</v>
      </c>
      <c r="H80" t="s">
        <v>116</v>
      </c>
      <c r="J80" t="s">
        <v>116</v>
      </c>
    </row>
    <row r="81" spans="1:12" x14ac:dyDescent="0.3">
      <c r="A81" t="s">
        <v>0</v>
      </c>
      <c r="B81" t="s">
        <v>79</v>
      </c>
      <c r="C81" t="s">
        <v>114</v>
      </c>
      <c r="F81" t="s">
        <v>152</v>
      </c>
      <c r="I81" t="s">
        <v>116</v>
      </c>
      <c r="J81" t="s">
        <v>116</v>
      </c>
      <c r="L81">
        <v>1358</v>
      </c>
    </row>
    <row r="82" spans="1:12" x14ac:dyDescent="0.3">
      <c r="A82" t="s">
        <v>0</v>
      </c>
      <c r="B82" t="s">
        <v>80</v>
      </c>
      <c r="C82" t="s">
        <v>113</v>
      </c>
      <c r="D82" t="s">
        <v>116</v>
      </c>
      <c r="F82" t="s">
        <v>151</v>
      </c>
      <c r="J82" t="s">
        <v>116</v>
      </c>
    </row>
    <row r="83" spans="1:12" x14ac:dyDescent="0.3">
      <c r="A83" t="s">
        <v>0</v>
      </c>
      <c r="B83" t="s">
        <v>81</v>
      </c>
      <c r="C83" t="s">
        <v>113</v>
      </c>
      <c r="E83" t="s">
        <v>116</v>
      </c>
      <c r="F83" t="s">
        <v>152</v>
      </c>
      <c r="J83" t="s">
        <v>116</v>
      </c>
      <c r="L83">
        <v>1336</v>
      </c>
    </row>
    <row r="84" spans="1:12" x14ac:dyDescent="0.3">
      <c r="A84" t="s">
        <v>0</v>
      </c>
      <c r="B84" t="s">
        <v>82</v>
      </c>
      <c r="C84" t="s">
        <v>119</v>
      </c>
      <c r="F84" t="s">
        <v>151</v>
      </c>
      <c r="G84" t="s">
        <v>116</v>
      </c>
      <c r="J84" t="s">
        <v>116</v>
      </c>
    </row>
    <row r="85" spans="1:12" x14ac:dyDescent="0.3">
      <c r="A85" t="s">
        <v>0</v>
      </c>
      <c r="B85" t="s">
        <v>83</v>
      </c>
      <c r="C85" s="3" t="s">
        <v>145</v>
      </c>
      <c r="E85" t="s">
        <v>116</v>
      </c>
      <c r="F85" t="s">
        <v>152</v>
      </c>
      <c r="J85" t="s">
        <v>116</v>
      </c>
      <c r="L85">
        <v>1214</v>
      </c>
    </row>
    <row r="86" spans="1:12" x14ac:dyDescent="0.3">
      <c r="A86" t="s">
        <v>0</v>
      </c>
      <c r="B86" t="s">
        <v>84</v>
      </c>
      <c r="C86" t="s">
        <v>113</v>
      </c>
      <c r="D86" t="s">
        <v>116</v>
      </c>
      <c r="F86" t="s">
        <v>151</v>
      </c>
      <c r="J86" t="s">
        <v>116</v>
      </c>
    </row>
    <row r="87" spans="1:12" x14ac:dyDescent="0.3">
      <c r="A87" t="s">
        <v>0</v>
      </c>
      <c r="B87" t="s">
        <v>85</v>
      </c>
      <c r="F87" t="s">
        <v>151</v>
      </c>
      <c r="J87" t="s">
        <v>116</v>
      </c>
      <c r="K87" t="s">
        <v>153</v>
      </c>
    </row>
    <row r="88" spans="1:12" x14ac:dyDescent="0.3">
      <c r="A88" t="s">
        <v>0</v>
      </c>
      <c r="B88" t="s">
        <v>86</v>
      </c>
      <c r="F88" t="s">
        <v>151</v>
      </c>
      <c r="J88" t="s">
        <v>116</v>
      </c>
      <c r="K88" t="s">
        <v>153</v>
      </c>
    </row>
    <row r="89" spans="1:12" x14ac:dyDescent="0.3">
      <c r="A89" t="s">
        <v>0</v>
      </c>
      <c r="B89" t="s">
        <v>87</v>
      </c>
      <c r="F89" t="s">
        <v>151</v>
      </c>
      <c r="G89" t="s">
        <v>116</v>
      </c>
      <c r="J89" t="s">
        <v>116</v>
      </c>
      <c r="K89" t="s">
        <v>153</v>
      </c>
    </row>
    <row r="90" spans="1:12" x14ac:dyDescent="0.3">
      <c r="A90" t="s">
        <v>0</v>
      </c>
      <c r="B90" t="s">
        <v>88</v>
      </c>
      <c r="F90" t="s">
        <v>151</v>
      </c>
      <c r="G90" t="s">
        <v>116</v>
      </c>
      <c r="J90" t="s">
        <v>116</v>
      </c>
      <c r="K90" t="s">
        <v>153</v>
      </c>
    </row>
    <row r="91" spans="1:12" x14ac:dyDescent="0.3">
      <c r="A91" t="s">
        <v>0</v>
      </c>
      <c r="B91" t="s">
        <v>89</v>
      </c>
      <c r="F91" t="s">
        <v>151</v>
      </c>
      <c r="J91" t="s">
        <v>116</v>
      </c>
      <c r="K91" t="s">
        <v>153</v>
      </c>
    </row>
    <row r="92" spans="1:12" x14ac:dyDescent="0.3">
      <c r="A92" t="s">
        <v>0</v>
      </c>
      <c r="B92" t="s">
        <v>90</v>
      </c>
      <c r="F92" t="s">
        <v>152</v>
      </c>
      <c r="J92" t="s">
        <v>116</v>
      </c>
      <c r="K92" t="s">
        <v>153</v>
      </c>
      <c r="L92">
        <v>1221</v>
      </c>
    </row>
    <row r="93" spans="1:12" x14ac:dyDescent="0.3">
      <c r="A93" t="s">
        <v>0</v>
      </c>
      <c r="B93" t="s">
        <v>91</v>
      </c>
      <c r="F93" t="s">
        <v>152</v>
      </c>
      <c r="J93" t="s">
        <v>116</v>
      </c>
      <c r="K93" t="s">
        <v>153</v>
      </c>
      <c r="L93">
        <v>1140</v>
      </c>
    </row>
    <row r="94" spans="1:12" x14ac:dyDescent="0.3">
      <c r="A94" t="s">
        <v>0</v>
      </c>
      <c r="B94" t="s">
        <v>92</v>
      </c>
      <c r="F94" t="s">
        <v>151</v>
      </c>
      <c r="J94" t="s">
        <v>116</v>
      </c>
      <c r="K94" t="s">
        <v>153</v>
      </c>
    </row>
    <row r="95" spans="1:12" x14ac:dyDescent="0.3">
      <c r="A95" t="s">
        <v>0</v>
      </c>
      <c r="B95" t="s">
        <v>93</v>
      </c>
      <c r="F95" t="s">
        <v>151</v>
      </c>
      <c r="J95" t="s">
        <v>116</v>
      </c>
      <c r="K95" t="s">
        <v>153</v>
      </c>
    </row>
    <row r="96" spans="1:12" x14ac:dyDescent="0.3">
      <c r="A96" t="s">
        <v>0</v>
      </c>
      <c r="B96" t="s">
        <v>94</v>
      </c>
      <c r="F96" t="s">
        <v>152</v>
      </c>
      <c r="J96" t="s">
        <v>116</v>
      </c>
      <c r="K96" t="s">
        <v>153</v>
      </c>
      <c r="L96">
        <v>1239</v>
      </c>
    </row>
    <row r="97" spans="1:12" x14ac:dyDescent="0.3">
      <c r="A97" t="s">
        <v>0</v>
      </c>
      <c r="B97" t="s">
        <v>95</v>
      </c>
      <c r="F97" t="s">
        <v>152</v>
      </c>
      <c r="J97" t="s">
        <v>116</v>
      </c>
      <c r="K97" t="s">
        <v>153</v>
      </c>
      <c r="L97">
        <v>1337</v>
      </c>
    </row>
    <row r="98" spans="1:12" x14ac:dyDescent="0.3">
      <c r="A98" t="s">
        <v>0</v>
      </c>
      <c r="B98" t="s">
        <v>96</v>
      </c>
      <c r="F98" t="s">
        <v>152</v>
      </c>
      <c r="J98" t="s">
        <v>116</v>
      </c>
      <c r="K98" t="s">
        <v>153</v>
      </c>
      <c r="L98">
        <v>742</v>
      </c>
    </row>
    <row r="99" spans="1:12" x14ac:dyDescent="0.3">
      <c r="A99" t="s">
        <v>0</v>
      </c>
      <c r="B99" t="s">
        <v>97</v>
      </c>
      <c r="F99" t="s">
        <v>151</v>
      </c>
      <c r="J99" t="s">
        <v>116</v>
      </c>
      <c r="K99" t="s">
        <v>153</v>
      </c>
    </row>
    <row r="100" spans="1:12" x14ac:dyDescent="0.3">
      <c r="A100" t="s">
        <v>0</v>
      </c>
      <c r="B100" t="s">
        <v>98</v>
      </c>
      <c r="F100" t="s">
        <v>151</v>
      </c>
      <c r="J100" t="s">
        <v>116</v>
      </c>
      <c r="K100" t="s">
        <v>153</v>
      </c>
    </row>
    <row r="101" spans="1:12" x14ac:dyDescent="0.3">
      <c r="A101" t="s">
        <v>0</v>
      </c>
      <c r="B101" t="s">
        <v>99</v>
      </c>
      <c r="C101" t="s">
        <v>121</v>
      </c>
      <c r="F101" t="s">
        <v>151</v>
      </c>
      <c r="J101" t="s">
        <v>116</v>
      </c>
    </row>
    <row r="102" spans="1:12" x14ac:dyDescent="0.3">
      <c r="A102" t="s">
        <v>0</v>
      </c>
      <c r="B102" t="s">
        <v>100</v>
      </c>
      <c r="C102" t="s">
        <v>148</v>
      </c>
      <c r="D102" t="s">
        <v>116</v>
      </c>
      <c r="F102" t="s">
        <v>152</v>
      </c>
      <c r="L102">
        <v>838</v>
      </c>
    </row>
    <row r="103" spans="1:12" x14ac:dyDescent="0.3">
      <c r="A103" t="s">
        <v>0</v>
      </c>
      <c r="B103" t="s">
        <v>101</v>
      </c>
      <c r="C103" t="s">
        <v>148</v>
      </c>
      <c r="D103" t="s">
        <v>116</v>
      </c>
      <c r="F103" t="s">
        <v>151</v>
      </c>
    </row>
    <row r="104" spans="1:12" x14ac:dyDescent="0.3">
      <c r="A104" t="s">
        <v>0</v>
      </c>
      <c r="B104" t="s">
        <v>102</v>
      </c>
      <c r="C104" t="s">
        <v>149</v>
      </c>
      <c r="F104" t="s">
        <v>152</v>
      </c>
      <c r="L104">
        <v>1345</v>
      </c>
    </row>
    <row r="105" spans="1:12" x14ac:dyDescent="0.3">
      <c r="A105" t="s">
        <v>0</v>
      </c>
      <c r="B105" t="s">
        <v>103</v>
      </c>
      <c r="C105" t="s">
        <v>149</v>
      </c>
      <c r="F105" t="s">
        <v>152</v>
      </c>
      <c r="L105">
        <v>1372</v>
      </c>
    </row>
    <row r="106" spans="1:12" s="4" customFormat="1" x14ac:dyDescent="0.3">
      <c r="A106" s="4" t="s">
        <v>112</v>
      </c>
      <c r="B106" s="4" t="s">
        <v>107</v>
      </c>
      <c r="F106" s="4" t="str">
        <f t="shared" ref="F106:F110" si="0">IF(L106&gt;0,"Y","")</f>
        <v/>
      </c>
    </row>
    <row r="107" spans="1:12" s="4" customFormat="1" x14ac:dyDescent="0.3">
      <c r="A107" s="4" t="s">
        <v>112</v>
      </c>
      <c r="B107" s="4" t="s">
        <v>108</v>
      </c>
      <c r="F107" s="4" t="str">
        <f t="shared" si="0"/>
        <v/>
      </c>
    </row>
    <row r="108" spans="1:12" s="4" customFormat="1" x14ac:dyDescent="0.3">
      <c r="A108" s="4" t="s">
        <v>112</v>
      </c>
      <c r="B108" s="4" t="s">
        <v>109</v>
      </c>
      <c r="F108" s="4" t="str">
        <f t="shared" si="0"/>
        <v/>
      </c>
    </row>
    <row r="109" spans="1:12" s="4" customFormat="1" x14ac:dyDescent="0.3">
      <c r="A109" s="4" t="s">
        <v>112</v>
      </c>
      <c r="B109" s="4" t="s">
        <v>110</v>
      </c>
      <c r="F109" s="4" t="str">
        <f t="shared" si="0"/>
        <v/>
      </c>
    </row>
    <row r="110" spans="1:12" s="4" customFormat="1" x14ac:dyDescent="0.3">
      <c r="A110" s="4" t="s">
        <v>112</v>
      </c>
      <c r="B110" s="4" t="s">
        <v>111</v>
      </c>
      <c r="F110" s="4" t="str">
        <f t="shared" si="0"/>
        <v/>
      </c>
    </row>
    <row r="111" spans="1:12" x14ac:dyDescent="0.3">
      <c r="A111" t="s">
        <v>154</v>
      </c>
      <c r="B111" t="s">
        <v>1</v>
      </c>
      <c r="C111" t="s">
        <v>113</v>
      </c>
      <c r="H111" t="s">
        <v>116</v>
      </c>
      <c r="L111">
        <v>0</v>
      </c>
    </row>
    <row r="112" spans="1:12" x14ac:dyDescent="0.3">
      <c r="A112" t="s">
        <v>154</v>
      </c>
      <c r="B112" t="s">
        <v>191</v>
      </c>
      <c r="C112" t="s">
        <v>113</v>
      </c>
      <c r="D112" t="s">
        <v>116</v>
      </c>
      <c r="K112" t="s">
        <v>206</v>
      </c>
      <c r="L112">
        <v>0</v>
      </c>
    </row>
    <row r="113" spans="1:12" x14ac:dyDescent="0.3">
      <c r="A113" t="s">
        <v>154</v>
      </c>
      <c r="B113" t="s">
        <v>186</v>
      </c>
      <c r="C113" t="s">
        <v>113</v>
      </c>
      <c r="D113" t="s">
        <v>116</v>
      </c>
      <c r="K113" t="s">
        <v>206</v>
      </c>
      <c r="L113">
        <v>0</v>
      </c>
    </row>
    <row r="114" spans="1:12" x14ac:dyDescent="0.3">
      <c r="A114" t="s">
        <v>154</v>
      </c>
      <c r="B114" t="s">
        <v>165</v>
      </c>
      <c r="C114" t="s">
        <v>113</v>
      </c>
      <c r="L114">
        <v>0</v>
      </c>
    </row>
    <row r="115" spans="1:12" x14ac:dyDescent="0.3">
      <c r="A115" t="s">
        <v>154</v>
      </c>
      <c r="B115" t="s">
        <v>162</v>
      </c>
      <c r="C115" t="s">
        <v>113</v>
      </c>
      <c r="L115">
        <v>0</v>
      </c>
    </row>
    <row r="116" spans="1:12" x14ac:dyDescent="0.3">
      <c r="A116" t="s">
        <v>154</v>
      </c>
      <c r="B116" t="s">
        <v>202</v>
      </c>
      <c r="C116" t="s">
        <v>113</v>
      </c>
      <c r="F116" t="s">
        <v>116</v>
      </c>
      <c r="H116" t="s">
        <v>116</v>
      </c>
      <c r="K116" t="s">
        <v>209</v>
      </c>
      <c r="L116">
        <v>0</v>
      </c>
    </row>
    <row r="117" spans="1:12" x14ac:dyDescent="0.3">
      <c r="A117" t="s">
        <v>154</v>
      </c>
      <c r="B117" t="s">
        <v>155</v>
      </c>
      <c r="C117" t="s">
        <v>113</v>
      </c>
      <c r="F117" t="s">
        <v>116</v>
      </c>
      <c r="L117">
        <v>0</v>
      </c>
    </row>
    <row r="118" spans="1:12" x14ac:dyDescent="0.3">
      <c r="A118" t="s">
        <v>154</v>
      </c>
      <c r="B118" t="s">
        <v>38</v>
      </c>
      <c r="C118" t="s">
        <v>145</v>
      </c>
      <c r="E118" t="s">
        <v>116</v>
      </c>
      <c r="L118">
        <v>0</v>
      </c>
    </row>
    <row r="119" spans="1:12" x14ac:dyDescent="0.3">
      <c r="A119" t="s">
        <v>154</v>
      </c>
      <c r="B119" t="s">
        <v>194</v>
      </c>
      <c r="C119" t="s">
        <v>113</v>
      </c>
      <c r="L119">
        <v>0</v>
      </c>
    </row>
    <row r="120" spans="1:12" x14ac:dyDescent="0.3">
      <c r="A120" t="s">
        <v>154</v>
      </c>
      <c r="B120" t="s">
        <v>199</v>
      </c>
      <c r="C120" t="s">
        <v>113</v>
      </c>
      <c r="L120">
        <v>15741</v>
      </c>
    </row>
    <row r="121" spans="1:12" x14ac:dyDescent="0.3">
      <c r="A121" t="s">
        <v>154</v>
      </c>
      <c r="B121" t="s">
        <v>198</v>
      </c>
      <c r="C121" t="s">
        <v>113</v>
      </c>
      <c r="L121">
        <v>0</v>
      </c>
    </row>
    <row r="122" spans="1:12" x14ac:dyDescent="0.3">
      <c r="A122" t="s">
        <v>154</v>
      </c>
      <c r="B122" t="s">
        <v>177</v>
      </c>
      <c r="C122" t="s">
        <v>113</v>
      </c>
      <c r="D122" t="s">
        <v>116</v>
      </c>
      <c r="L122">
        <v>11388</v>
      </c>
    </row>
    <row r="123" spans="1:12" x14ac:dyDescent="0.3">
      <c r="A123" t="s">
        <v>154</v>
      </c>
      <c r="B123" t="s">
        <v>182</v>
      </c>
      <c r="C123" t="s">
        <v>113</v>
      </c>
      <c r="L123">
        <v>0</v>
      </c>
    </row>
    <row r="124" spans="1:12" x14ac:dyDescent="0.3">
      <c r="A124" t="s">
        <v>154</v>
      </c>
      <c r="B124" t="s">
        <v>163</v>
      </c>
      <c r="C124" t="s">
        <v>113</v>
      </c>
      <c r="L124">
        <v>0</v>
      </c>
    </row>
    <row r="125" spans="1:12" x14ac:dyDescent="0.3">
      <c r="A125" t="s">
        <v>154</v>
      </c>
      <c r="B125" t="s">
        <v>180</v>
      </c>
      <c r="C125" t="s">
        <v>145</v>
      </c>
      <c r="E125" t="s">
        <v>116</v>
      </c>
      <c r="F125" t="s">
        <v>116</v>
      </c>
      <c r="L125">
        <v>13489</v>
      </c>
    </row>
    <row r="126" spans="1:12" x14ac:dyDescent="0.3">
      <c r="A126" t="s">
        <v>154</v>
      </c>
      <c r="B126" t="s">
        <v>164</v>
      </c>
      <c r="C126" t="s">
        <v>113</v>
      </c>
      <c r="D126" t="s">
        <v>116</v>
      </c>
      <c r="L126">
        <v>7382</v>
      </c>
    </row>
    <row r="127" spans="1:12" x14ac:dyDescent="0.3">
      <c r="A127" t="s">
        <v>154</v>
      </c>
      <c r="B127" t="s">
        <v>171</v>
      </c>
      <c r="C127" t="s">
        <v>113</v>
      </c>
      <c r="L127">
        <v>13459</v>
      </c>
    </row>
    <row r="128" spans="1:12" x14ac:dyDescent="0.3">
      <c r="A128" t="s">
        <v>154</v>
      </c>
      <c r="B128" t="s">
        <v>185</v>
      </c>
      <c r="C128" t="s">
        <v>113</v>
      </c>
      <c r="D128" t="s">
        <v>116</v>
      </c>
      <c r="K128" t="s">
        <v>206</v>
      </c>
      <c r="L128">
        <v>0</v>
      </c>
    </row>
    <row r="129" spans="1:12" x14ac:dyDescent="0.3">
      <c r="A129" t="s">
        <v>154</v>
      </c>
      <c r="B129" t="s">
        <v>193</v>
      </c>
      <c r="C129" t="s">
        <v>113</v>
      </c>
      <c r="K129" t="s">
        <v>206</v>
      </c>
      <c r="L129">
        <v>0</v>
      </c>
    </row>
    <row r="130" spans="1:12" x14ac:dyDescent="0.3">
      <c r="A130" t="s">
        <v>154</v>
      </c>
      <c r="B130" t="s">
        <v>195</v>
      </c>
      <c r="C130" t="s">
        <v>113</v>
      </c>
      <c r="D130" t="s">
        <v>116</v>
      </c>
      <c r="F130" t="s">
        <v>116</v>
      </c>
      <c r="L130">
        <v>0</v>
      </c>
    </row>
    <row r="131" spans="1:12" x14ac:dyDescent="0.3">
      <c r="A131" t="s">
        <v>154</v>
      </c>
      <c r="B131" t="s">
        <v>201</v>
      </c>
      <c r="C131" t="s">
        <v>113</v>
      </c>
      <c r="F131" t="s">
        <v>116</v>
      </c>
      <c r="L131">
        <v>0</v>
      </c>
    </row>
    <row r="132" spans="1:12" x14ac:dyDescent="0.3">
      <c r="A132" t="s">
        <v>154</v>
      </c>
      <c r="B132" t="s">
        <v>188</v>
      </c>
      <c r="C132" t="s">
        <v>113</v>
      </c>
      <c r="L132">
        <v>0</v>
      </c>
    </row>
    <row r="133" spans="1:12" x14ac:dyDescent="0.3">
      <c r="A133" t="s">
        <v>154</v>
      </c>
      <c r="B133" t="s">
        <v>166</v>
      </c>
      <c r="C133" t="s">
        <v>113</v>
      </c>
      <c r="L133">
        <v>0</v>
      </c>
    </row>
    <row r="134" spans="1:12" x14ac:dyDescent="0.3">
      <c r="A134" t="s">
        <v>154</v>
      </c>
      <c r="B134" t="s">
        <v>187</v>
      </c>
      <c r="C134" t="s">
        <v>113</v>
      </c>
      <c r="L134">
        <v>0</v>
      </c>
    </row>
    <row r="135" spans="1:12" x14ac:dyDescent="0.3">
      <c r="A135" t="s">
        <v>154</v>
      </c>
      <c r="B135" t="s">
        <v>161</v>
      </c>
      <c r="C135" t="s">
        <v>113</v>
      </c>
      <c r="D135" t="s">
        <v>116</v>
      </c>
      <c r="L135">
        <v>8953</v>
      </c>
    </row>
    <row r="136" spans="1:12" x14ac:dyDescent="0.3">
      <c r="A136" t="s">
        <v>154</v>
      </c>
      <c r="B136" t="s">
        <v>190</v>
      </c>
      <c r="C136" t="s">
        <v>113</v>
      </c>
      <c r="D136" t="s">
        <v>116</v>
      </c>
      <c r="L136">
        <v>11813</v>
      </c>
    </row>
    <row r="137" spans="1:12" x14ac:dyDescent="0.3">
      <c r="A137" t="s">
        <v>154</v>
      </c>
      <c r="B137" t="s">
        <v>41</v>
      </c>
      <c r="C137" t="s">
        <v>113</v>
      </c>
      <c r="L137">
        <v>0</v>
      </c>
    </row>
    <row r="138" spans="1:12" x14ac:dyDescent="0.3">
      <c r="A138" t="s">
        <v>154</v>
      </c>
      <c r="B138" t="s">
        <v>40</v>
      </c>
      <c r="C138" t="s">
        <v>145</v>
      </c>
      <c r="L138">
        <v>0</v>
      </c>
    </row>
    <row r="139" spans="1:12" x14ac:dyDescent="0.3">
      <c r="A139" t="s">
        <v>154</v>
      </c>
      <c r="B139" t="s">
        <v>173</v>
      </c>
      <c r="C139" t="s">
        <v>113</v>
      </c>
      <c r="D139" t="s">
        <v>208</v>
      </c>
      <c r="F139" t="s">
        <v>116</v>
      </c>
      <c r="K139" t="s">
        <v>207</v>
      </c>
      <c r="L139">
        <v>0</v>
      </c>
    </row>
    <row r="140" spans="1:12" x14ac:dyDescent="0.3">
      <c r="A140" t="s">
        <v>154</v>
      </c>
      <c r="B140" t="s">
        <v>176</v>
      </c>
      <c r="C140" t="s">
        <v>113</v>
      </c>
      <c r="L140">
        <v>0</v>
      </c>
    </row>
    <row r="141" spans="1:12" x14ac:dyDescent="0.3">
      <c r="A141" t="s">
        <v>154</v>
      </c>
      <c r="B141" t="s">
        <v>196</v>
      </c>
      <c r="C141" t="s">
        <v>113</v>
      </c>
      <c r="L141">
        <v>0</v>
      </c>
    </row>
    <row r="142" spans="1:12" x14ac:dyDescent="0.3">
      <c r="A142" t="s">
        <v>154</v>
      </c>
      <c r="B142" t="s">
        <v>3</v>
      </c>
      <c r="C142" t="s">
        <v>113</v>
      </c>
      <c r="L142">
        <v>0</v>
      </c>
    </row>
    <row r="143" spans="1:12" x14ac:dyDescent="0.3">
      <c r="A143" t="s">
        <v>154</v>
      </c>
      <c r="B143" t="s">
        <v>200</v>
      </c>
      <c r="C143" t="s">
        <v>113</v>
      </c>
      <c r="D143" t="s">
        <v>116</v>
      </c>
      <c r="F143" t="s">
        <v>116</v>
      </c>
      <c r="L143">
        <v>15741</v>
      </c>
    </row>
    <row r="144" spans="1:12" x14ac:dyDescent="0.3">
      <c r="A144" t="s">
        <v>154</v>
      </c>
      <c r="B144" t="s">
        <v>37</v>
      </c>
      <c r="C144" t="s">
        <v>113</v>
      </c>
      <c r="L144">
        <v>0</v>
      </c>
    </row>
    <row r="145" spans="1:12" x14ac:dyDescent="0.3">
      <c r="A145" t="s">
        <v>154</v>
      </c>
      <c r="B145" t="s">
        <v>197</v>
      </c>
      <c r="C145" t="s">
        <v>113</v>
      </c>
      <c r="L145">
        <v>0</v>
      </c>
    </row>
    <row r="146" spans="1:12" x14ac:dyDescent="0.3">
      <c r="A146" t="s">
        <v>154</v>
      </c>
      <c r="B146" t="s">
        <v>183</v>
      </c>
      <c r="C146" t="s">
        <v>113</v>
      </c>
      <c r="L146">
        <v>0</v>
      </c>
    </row>
    <row r="147" spans="1:12" x14ac:dyDescent="0.3">
      <c r="A147" t="s">
        <v>154</v>
      </c>
      <c r="B147" t="s">
        <v>179</v>
      </c>
      <c r="C147" t="s">
        <v>113</v>
      </c>
      <c r="L147">
        <v>0</v>
      </c>
    </row>
    <row r="148" spans="1:12" x14ac:dyDescent="0.3">
      <c r="A148" t="s">
        <v>154</v>
      </c>
      <c r="B148" t="s">
        <v>168</v>
      </c>
      <c r="C148" t="s">
        <v>113</v>
      </c>
      <c r="D148" t="s">
        <v>116</v>
      </c>
      <c r="L148">
        <v>5035</v>
      </c>
    </row>
    <row r="149" spans="1:12" x14ac:dyDescent="0.3">
      <c r="A149" t="s">
        <v>154</v>
      </c>
      <c r="B149" t="s">
        <v>181</v>
      </c>
      <c r="C149" t="s">
        <v>113</v>
      </c>
      <c r="L149">
        <v>0</v>
      </c>
    </row>
    <row r="150" spans="1:12" x14ac:dyDescent="0.3">
      <c r="A150" t="s">
        <v>154</v>
      </c>
      <c r="B150" t="s">
        <v>169</v>
      </c>
      <c r="C150" t="s">
        <v>113</v>
      </c>
      <c r="D150" t="s">
        <v>116</v>
      </c>
      <c r="L150">
        <v>11846</v>
      </c>
    </row>
    <row r="151" spans="1:12" x14ac:dyDescent="0.3">
      <c r="A151" t="s">
        <v>154</v>
      </c>
      <c r="B151" t="s">
        <v>160</v>
      </c>
      <c r="C151" t="s">
        <v>113</v>
      </c>
      <c r="K151" t="s">
        <v>205</v>
      </c>
      <c r="L151">
        <v>0</v>
      </c>
    </row>
    <row r="152" spans="1:12" x14ac:dyDescent="0.3">
      <c r="A152" t="s">
        <v>154</v>
      </c>
      <c r="B152" t="s">
        <v>159</v>
      </c>
      <c r="C152" t="s">
        <v>113</v>
      </c>
      <c r="K152" t="s">
        <v>205</v>
      </c>
      <c r="L152">
        <v>0</v>
      </c>
    </row>
    <row r="153" spans="1:12" x14ac:dyDescent="0.3">
      <c r="A153" t="s">
        <v>154</v>
      </c>
      <c r="B153" t="s">
        <v>175</v>
      </c>
      <c r="C153" t="s">
        <v>113</v>
      </c>
      <c r="D153" t="s">
        <v>116</v>
      </c>
      <c r="K153" t="s">
        <v>206</v>
      </c>
      <c r="L153">
        <v>0</v>
      </c>
    </row>
    <row r="154" spans="1:12" x14ac:dyDescent="0.3">
      <c r="A154" t="s">
        <v>154</v>
      </c>
      <c r="B154" t="s">
        <v>172</v>
      </c>
      <c r="C154" t="s">
        <v>113</v>
      </c>
      <c r="D154" t="s">
        <v>116</v>
      </c>
      <c r="L154">
        <v>8822</v>
      </c>
    </row>
    <row r="155" spans="1:12" x14ac:dyDescent="0.3">
      <c r="A155" t="s">
        <v>154</v>
      </c>
      <c r="B155" t="s">
        <v>184</v>
      </c>
      <c r="C155" t="s">
        <v>113</v>
      </c>
      <c r="D155" t="s">
        <v>116</v>
      </c>
      <c r="L155">
        <v>0</v>
      </c>
    </row>
    <row r="156" spans="1:12" x14ac:dyDescent="0.3">
      <c r="A156" t="s">
        <v>154</v>
      </c>
      <c r="B156" t="s">
        <v>170</v>
      </c>
      <c r="C156" t="s">
        <v>113</v>
      </c>
      <c r="D156" t="s">
        <v>116</v>
      </c>
      <c r="L156">
        <v>5060</v>
      </c>
    </row>
    <row r="157" spans="1:12" x14ac:dyDescent="0.3">
      <c r="A157" t="s">
        <v>154</v>
      </c>
      <c r="B157" t="s">
        <v>192</v>
      </c>
      <c r="C157" t="s">
        <v>113</v>
      </c>
      <c r="F157" t="s">
        <v>116</v>
      </c>
      <c r="L157">
        <v>0</v>
      </c>
    </row>
    <row r="158" spans="1:12" x14ac:dyDescent="0.3">
      <c r="A158" t="s">
        <v>154</v>
      </c>
      <c r="B158" t="s">
        <v>156</v>
      </c>
      <c r="C158" t="s">
        <v>113</v>
      </c>
      <c r="L158">
        <v>0</v>
      </c>
    </row>
    <row r="159" spans="1:12" x14ac:dyDescent="0.3">
      <c r="A159" t="s">
        <v>154</v>
      </c>
      <c r="B159" t="s">
        <v>42</v>
      </c>
      <c r="C159" t="s">
        <v>145</v>
      </c>
      <c r="F159" t="s">
        <v>116</v>
      </c>
      <c r="L159">
        <v>0</v>
      </c>
    </row>
    <row r="160" spans="1:12" x14ac:dyDescent="0.3">
      <c r="A160" t="s">
        <v>154</v>
      </c>
      <c r="B160" t="s">
        <v>174</v>
      </c>
      <c r="C160" t="s">
        <v>113</v>
      </c>
      <c r="D160" t="s">
        <v>208</v>
      </c>
      <c r="K160" t="s">
        <v>207</v>
      </c>
      <c r="L160">
        <v>0</v>
      </c>
    </row>
    <row r="161" spans="1:12" x14ac:dyDescent="0.3">
      <c r="A161" t="s">
        <v>154</v>
      </c>
      <c r="B161" t="s">
        <v>167</v>
      </c>
      <c r="C161" t="s">
        <v>113</v>
      </c>
      <c r="L161">
        <v>0</v>
      </c>
    </row>
    <row r="162" spans="1:12" x14ac:dyDescent="0.3">
      <c r="A162" t="s">
        <v>154</v>
      </c>
      <c r="B162" t="s">
        <v>158</v>
      </c>
      <c r="C162" t="s">
        <v>113</v>
      </c>
      <c r="D162" t="s">
        <v>116</v>
      </c>
      <c r="K162" t="s">
        <v>206</v>
      </c>
      <c r="L162">
        <v>0</v>
      </c>
    </row>
    <row r="163" spans="1:12" x14ac:dyDescent="0.3">
      <c r="A163" t="s">
        <v>154</v>
      </c>
      <c r="B163" t="s">
        <v>157</v>
      </c>
      <c r="C163" t="s">
        <v>113</v>
      </c>
      <c r="D163" t="s">
        <v>116</v>
      </c>
      <c r="F163" t="s">
        <v>116</v>
      </c>
      <c r="K163" t="s">
        <v>206</v>
      </c>
      <c r="L163">
        <v>0</v>
      </c>
    </row>
    <row r="164" spans="1:12" x14ac:dyDescent="0.3">
      <c r="A164" t="s">
        <v>154</v>
      </c>
      <c r="B164" t="s">
        <v>178</v>
      </c>
      <c r="C164" t="s">
        <v>113</v>
      </c>
      <c r="D164" t="s">
        <v>208</v>
      </c>
      <c r="K164" t="s">
        <v>207</v>
      </c>
      <c r="L164">
        <v>0</v>
      </c>
    </row>
    <row r="165" spans="1:12" x14ac:dyDescent="0.3">
      <c r="A165" t="s">
        <v>154</v>
      </c>
      <c r="B165" t="s">
        <v>189</v>
      </c>
      <c r="C165" t="s">
        <v>113</v>
      </c>
      <c r="D165" t="s">
        <v>116</v>
      </c>
      <c r="K165" t="s">
        <v>206</v>
      </c>
      <c r="L165">
        <v>0</v>
      </c>
    </row>
  </sheetData>
  <conditionalFormatting sqref="N55:O59 N61:O62 N70:O71">
    <cfRule type="expression" priority="15">
      <formula>"&gt;0"</formula>
    </cfRule>
  </conditionalFormatting>
  <conditionalFormatting sqref="O60">
    <cfRule type="expression" priority="14">
      <formula>"&gt;0"</formula>
    </cfRule>
  </conditionalFormatting>
  <conditionalFormatting sqref="N63:O64">
    <cfRule type="expression" priority="13">
      <formula>"&gt;0"</formula>
    </cfRule>
  </conditionalFormatting>
  <conditionalFormatting sqref="N65:O65">
    <cfRule type="expression" priority="12">
      <formula>"&gt;0"</formula>
    </cfRule>
  </conditionalFormatting>
  <conditionalFormatting sqref="N66:O66">
    <cfRule type="expression" priority="11">
      <formula>"&gt;0"</formula>
    </cfRule>
  </conditionalFormatting>
  <conditionalFormatting sqref="N67:O67">
    <cfRule type="expression" priority="10">
      <formula>"&gt;0"</formula>
    </cfRule>
  </conditionalFormatting>
  <conditionalFormatting sqref="N68:O69">
    <cfRule type="expression" priority="9">
      <formula>"&gt;0"</formula>
    </cfRule>
  </conditionalFormatting>
  <conditionalFormatting sqref="N72:O72">
    <cfRule type="expression" priority="8">
      <formula>"&gt;0"</formula>
    </cfRule>
  </conditionalFormatting>
  <conditionalFormatting sqref="N73:O74">
    <cfRule type="expression" priority="7">
      <formula>"&gt;0"</formula>
    </cfRule>
  </conditionalFormatting>
  <conditionalFormatting sqref="N75:O76">
    <cfRule type="expression" priority="6">
      <formula>"&gt;0"</formula>
    </cfRule>
  </conditionalFormatting>
  <conditionalFormatting sqref="N77:O77">
    <cfRule type="expression" priority="5">
      <formula>"&gt;0"</formula>
    </cfRule>
  </conditionalFormatting>
  <conditionalFormatting sqref="O78">
    <cfRule type="expression" priority="4">
      <formula>"&gt;0"</formula>
    </cfRule>
  </conditionalFormatting>
  <conditionalFormatting sqref="O79">
    <cfRule type="expression" priority="3">
      <formula>"&gt;0"</formula>
    </cfRule>
  </conditionalFormatting>
  <conditionalFormatting sqref="N80:O81">
    <cfRule type="expression" priority="2">
      <formula>"&gt;0"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D49C6-0BEC-4E6A-8342-8CB8AA6C0BE6}">
  <dimension ref="A1:G55"/>
  <sheetViews>
    <sheetView workbookViewId="0">
      <selection activeCell="C1" sqref="C1:C55"/>
    </sheetView>
  </sheetViews>
  <sheetFormatPr defaultRowHeight="14.4" x14ac:dyDescent="0.3"/>
  <cols>
    <col min="1" max="1" width="42.5546875" bestFit="1" customWidth="1"/>
  </cols>
  <sheetData>
    <row r="1" spans="1:7" x14ac:dyDescent="0.3">
      <c r="A1" t="s">
        <v>1</v>
      </c>
      <c r="B1" t="s">
        <v>203</v>
      </c>
      <c r="C1" t="str">
        <f>VLOOKUP(B1,$F$1:$G$3,2)</f>
        <v>Chr</v>
      </c>
      <c r="F1" t="s">
        <v>203</v>
      </c>
      <c r="G1" t="s">
        <v>113</v>
      </c>
    </row>
    <row r="2" spans="1:7" x14ac:dyDescent="0.3">
      <c r="A2" t="s">
        <v>191</v>
      </c>
      <c r="B2" t="s">
        <v>203</v>
      </c>
      <c r="C2" t="str">
        <f t="shared" ref="C2:C55" si="0">VLOOKUP(B2,$F$1:$G$3,2)</f>
        <v>Chr</v>
      </c>
      <c r="F2" t="s">
        <v>145</v>
      </c>
      <c r="G2" t="s">
        <v>145</v>
      </c>
    </row>
    <row r="3" spans="1:7" x14ac:dyDescent="0.3">
      <c r="A3" t="s">
        <v>186</v>
      </c>
      <c r="B3" t="s">
        <v>203</v>
      </c>
      <c r="C3" t="str">
        <f t="shared" si="0"/>
        <v>Chr</v>
      </c>
      <c r="F3" t="s">
        <v>204</v>
      </c>
      <c r="G3" t="s">
        <v>148</v>
      </c>
    </row>
    <row r="4" spans="1:7" x14ac:dyDescent="0.3">
      <c r="A4" t="s">
        <v>165</v>
      </c>
      <c r="B4" t="s">
        <v>203</v>
      </c>
      <c r="C4" t="str">
        <f t="shared" si="0"/>
        <v>Chr</v>
      </c>
    </row>
    <row r="5" spans="1:7" x14ac:dyDescent="0.3">
      <c r="A5" t="s">
        <v>162</v>
      </c>
      <c r="B5" t="s">
        <v>203</v>
      </c>
      <c r="C5" t="str">
        <f t="shared" si="0"/>
        <v>Chr</v>
      </c>
    </row>
    <row r="6" spans="1:7" x14ac:dyDescent="0.3">
      <c r="A6" t="s">
        <v>202</v>
      </c>
      <c r="B6" t="s">
        <v>203</v>
      </c>
      <c r="C6" t="str">
        <f t="shared" si="0"/>
        <v>Chr</v>
      </c>
    </row>
    <row r="7" spans="1:7" x14ac:dyDescent="0.3">
      <c r="A7" t="s">
        <v>155</v>
      </c>
      <c r="B7" t="s">
        <v>203</v>
      </c>
      <c r="C7" t="str">
        <f t="shared" si="0"/>
        <v>Chr</v>
      </c>
    </row>
    <row r="8" spans="1:7" x14ac:dyDescent="0.3">
      <c r="A8" t="s">
        <v>38</v>
      </c>
      <c r="B8" t="s">
        <v>145</v>
      </c>
      <c r="C8" t="str">
        <f t="shared" si="0"/>
        <v>POSIXct</v>
      </c>
    </row>
    <row r="9" spans="1:7" x14ac:dyDescent="0.3">
      <c r="A9" t="s">
        <v>194</v>
      </c>
      <c r="B9" t="s">
        <v>203</v>
      </c>
      <c r="C9" t="str">
        <f t="shared" si="0"/>
        <v>Chr</v>
      </c>
    </row>
    <row r="10" spans="1:7" x14ac:dyDescent="0.3">
      <c r="A10" t="s">
        <v>199</v>
      </c>
      <c r="B10" t="s">
        <v>204</v>
      </c>
      <c r="C10" t="str">
        <f t="shared" si="0"/>
        <v>Chr</v>
      </c>
    </row>
    <row r="11" spans="1:7" x14ac:dyDescent="0.3">
      <c r="A11" t="s">
        <v>198</v>
      </c>
      <c r="B11" t="s">
        <v>203</v>
      </c>
      <c r="C11" t="str">
        <f t="shared" si="0"/>
        <v>Chr</v>
      </c>
    </row>
    <row r="12" spans="1:7" x14ac:dyDescent="0.3">
      <c r="A12" t="s">
        <v>177</v>
      </c>
      <c r="B12" t="s">
        <v>204</v>
      </c>
      <c r="C12" t="str">
        <f t="shared" si="0"/>
        <v>Chr</v>
      </c>
    </row>
    <row r="13" spans="1:7" x14ac:dyDescent="0.3">
      <c r="A13" t="s">
        <v>182</v>
      </c>
      <c r="B13" t="s">
        <v>203</v>
      </c>
      <c r="C13" t="str">
        <f t="shared" si="0"/>
        <v>Chr</v>
      </c>
    </row>
    <row r="14" spans="1:7" x14ac:dyDescent="0.3">
      <c r="A14" t="s">
        <v>163</v>
      </c>
      <c r="B14" t="s">
        <v>203</v>
      </c>
      <c r="C14" t="str">
        <f t="shared" si="0"/>
        <v>Chr</v>
      </c>
    </row>
    <row r="15" spans="1:7" x14ac:dyDescent="0.3">
      <c r="A15" t="s">
        <v>180</v>
      </c>
      <c r="B15" t="s">
        <v>145</v>
      </c>
      <c r="C15" t="str">
        <f t="shared" si="0"/>
        <v>POSIXct</v>
      </c>
    </row>
    <row r="16" spans="1:7" x14ac:dyDescent="0.3">
      <c r="A16" t="s">
        <v>164</v>
      </c>
      <c r="B16" t="s">
        <v>204</v>
      </c>
      <c r="C16" t="str">
        <f t="shared" si="0"/>
        <v>Chr</v>
      </c>
    </row>
    <row r="17" spans="1:3" x14ac:dyDescent="0.3">
      <c r="A17" t="s">
        <v>171</v>
      </c>
      <c r="B17" t="s">
        <v>204</v>
      </c>
      <c r="C17" t="str">
        <f t="shared" si="0"/>
        <v>Chr</v>
      </c>
    </row>
    <row r="18" spans="1:3" x14ac:dyDescent="0.3">
      <c r="A18" t="s">
        <v>185</v>
      </c>
      <c r="B18" t="s">
        <v>203</v>
      </c>
      <c r="C18" t="str">
        <f t="shared" si="0"/>
        <v>Chr</v>
      </c>
    </row>
    <row r="19" spans="1:3" x14ac:dyDescent="0.3">
      <c r="A19" t="s">
        <v>193</v>
      </c>
      <c r="B19" t="s">
        <v>203</v>
      </c>
      <c r="C19" t="str">
        <f t="shared" si="0"/>
        <v>Chr</v>
      </c>
    </row>
    <row r="20" spans="1:3" x14ac:dyDescent="0.3">
      <c r="A20" t="s">
        <v>195</v>
      </c>
      <c r="B20" t="s">
        <v>203</v>
      </c>
      <c r="C20" t="str">
        <f t="shared" si="0"/>
        <v>Chr</v>
      </c>
    </row>
    <row r="21" spans="1:3" x14ac:dyDescent="0.3">
      <c r="A21" t="s">
        <v>201</v>
      </c>
      <c r="B21" t="s">
        <v>203</v>
      </c>
      <c r="C21" t="str">
        <f t="shared" si="0"/>
        <v>Chr</v>
      </c>
    </row>
    <row r="22" spans="1:3" x14ac:dyDescent="0.3">
      <c r="A22" t="s">
        <v>188</v>
      </c>
      <c r="B22" t="s">
        <v>203</v>
      </c>
      <c r="C22" t="str">
        <f t="shared" si="0"/>
        <v>Chr</v>
      </c>
    </row>
    <row r="23" spans="1:3" x14ac:dyDescent="0.3">
      <c r="A23" t="s">
        <v>166</v>
      </c>
      <c r="B23" t="s">
        <v>203</v>
      </c>
      <c r="C23" t="str">
        <f t="shared" si="0"/>
        <v>Chr</v>
      </c>
    </row>
    <row r="24" spans="1:3" x14ac:dyDescent="0.3">
      <c r="A24" t="s">
        <v>187</v>
      </c>
      <c r="B24" t="s">
        <v>203</v>
      </c>
      <c r="C24" t="str">
        <f t="shared" si="0"/>
        <v>Chr</v>
      </c>
    </row>
    <row r="25" spans="1:3" x14ac:dyDescent="0.3">
      <c r="A25" t="s">
        <v>161</v>
      </c>
      <c r="B25" t="s">
        <v>204</v>
      </c>
      <c r="C25" t="str">
        <f t="shared" si="0"/>
        <v>Chr</v>
      </c>
    </row>
    <row r="26" spans="1:3" x14ac:dyDescent="0.3">
      <c r="A26" t="s">
        <v>190</v>
      </c>
      <c r="B26" t="s">
        <v>204</v>
      </c>
      <c r="C26" t="str">
        <f t="shared" si="0"/>
        <v>Chr</v>
      </c>
    </row>
    <row r="27" spans="1:3" x14ac:dyDescent="0.3">
      <c r="A27" t="s">
        <v>41</v>
      </c>
      <c r="B27" t="s">
        <v>203</v>
      </c>
      <c r="C27" t="str">
        <f t="shared" si="0"/>
        <v>Chr</v>
      </c>
    </row>
    <row r="28" spans="1:3" x14ac:dyDescent="0.3">
      <c r="A28" t="s">
        <v>40</v>
      </c>
      <c r="B28" t="s">
        <v>145</v>
      </c>
      <c r="C28" t="str">
        <f t="shared" si="0"/>
        <v>POSIXct</v>
      </c>
    </row>
    <row r="29" spans="1:3" x14ac:dyDescent="0.3">
      <c r="A29" t="s">
        <v>173</v>
      </c>
      <c r="B29" t="s">
        <v>203</v>
      </c>
      <c r="C29" t="str">
        <f t="shared" si="0"/>
        <v>Chr</v>
      </c>
    </row>
    <row r="30" spans="1:3" x14ac:dyDescent="0.3">
      <c r="A30" t="s">
        <v>176</v>
      </c>
      <c r="B30" t="s">
        <v>203</v>
      </c>
      <c r="C30" t="str">
        <f t="shared" si="0"/>
        <v>Chr</v>
      </c>
    </row>
    <row r="31" spans="1:3" x14ac:dyDescent="0.3">
      <c r="A31" t="s">
        <v>196</v>
      </c>
      <c r="B31" t="s">
        <v>203</v>
      </c>
      <c r="C31" t="str">
        <f t="shared" si="0"/>
        <v>Chr</v>
      </c>
    </row>
    <row r="32" spans="1:3" x14ac:dyDescent="0.3">
      <c r="A32" t="s">
        <v>3</v>
      </c>
      <c r="B32" t="s">
        <v>203</v>
      </c>
      <c r="C32" t="str">
        <f t="shared" si="0"/>
        <v>Chr</v>
      </c>
    </row>
    <row r="33" spans="1:3" x14ac:dyDescent="0.3">
      <c r="A33" t="s">
        <v>200</v>
      </c>
      <c r="B33" t="s">
        <v>204</v>
      </c>
      <c r="C33" t="str">
        <f t="shared" si="0"/>
        <v>Chr</v>
      </c>
    </row>
    <row r="34" spans="1:3" x14ac:dyDescent="0.3">
      <c r="A34" t="s">
        <v>37</v>
      </c>
      <c r="B34" t="s">
        <v>203</v>
      </c>
      <c r="C34" t="str">
        <f t="shared" si="0"/>
        <v>Chr</v>
      </c>
    </row>
    <row r="35" spans="1:3" x14ac:dyDescent="0.3">
      <c r="A35" t="s">
        <v>197</v>
      </c>
      <c r="B35" t="s">
        <v>203</v>
      </c>
      <c r="C35" t="str">
        <f t="shared" si="0"/>
        <v>Chr</v>
      </c>
    </row>
    <row r="36" spans="1:3" x14ac:dyDescent="0.3">
      <c r="A36" t="s">
        <v>183</v>
      </c>
      <c r="B36" t="s">
        <v>203</v>
      </c>
      <c r="C36" t="str">
        <f t="shared" si="0"/>
        <v>Chr</v>
      </c>
    </row>
    <row r="37" spans="1:3" x14ac:dyDescent="0.3">
      <c r="A37" t="s">
        <v>179</v>
      </c>
      <c r="B37" t="s">
        <v>203</v>
      </c>
      <c r="C37" t="str">
        <f t="shared" si="0"/>
        <v>Chr</v>
      </c>
    </row>
    <row r="38" spans="1:3" x14ac:dyDescent="0.3">
      <c r="A38" t="s">
        <v>168</v>
      </c>
      <c r="B38" t="s">
        <v>204</v>
      </c>
      <c r="C38" t="str">
        <f t="shared" si="0"/>
        <v>Chr</v>
      </c>
    </row>
    <row r="39" spans="1:3" x14ac:dyDescent="0.3">
      <c r="A39" t="s">
        <v>181</v>
      </c>
      <c r="B39" t="s">
        <v>203</v>
      </c>
      <c r="C39" t="str">
        <f t="shared" si="0"/>
        <v>Chr</v>
      </c>
    </row>
    <row r="40" spans="1:3" x14ac:dyDescent="0.3">
      <c r="A40" t="s">
        <v>169</v>
      </c>
      <c r="B40" t="s">
        <v>204</v>
      </c>
      <c r="C40" t="str">
        <f t="shared" si="0"/>
        <v>Chr</v>
      </c>
    </row>
    <row r="41" spans="1:3" x14ac:dyDescent="0.3">
      <c r="A41" t="s">
        <v>160</v>
      </c>
      <c r="B41" t="s">
        <v>203</v>
      </c>
      <c r="C41" t="str">
        <f t="shared" si="0"/>
        <v>Chr</v>
      </c>
    </row>
    <row r="42" spans="1:3" x14ac:dyDescent="0.3">
      <c r="A42" t="s">
        <v>159</v>
      </c>
      <c r="B42" t="s">
        <v>203</v>
      </c>
      <c r="C42" t="str">
        <f t="shared" si="0"/>
        <v>Chr</v>
      </c>
    </row>
    <row r="43" spans="1:3" x14ac:dyDescent="0.3">
      <c r="A43" t="s">
        <v>175</v>
      </c>
      <c r="B43" t="s">
        <v>203</v>
      </c>
      <c r="C43" t="str">
        <f t="shared" si="0"/>
        <v>Chr</v>
      </c>
    </row>
    <row r="44" spans="1:3" x14ac:dyDescent="0.3">
      <c r="A44" t="s">
        <v>172</v>
      </c>
      <c r="B44" t="s">
        <v>204</v>
      </c>
      <c r="C44" t="str">
        <f t="shared" si="0"/>
        <v>Chr</v>
      </c>
    </row>
    <row r="45" spans="1:3" x14ac:dyDescent="0.3">
      <c r="A45" t="s">
        <v>184</v>
      </c>
      <c r="B45" t="s">
        <v>203</v>
      </c>
      <c r="C45" t="str">
        <f t="shared" si="0"/>
        <v>Chr</v>
      </c>
    </row>
    <row r="46" spans="1:3" x14ac:dyDescent="0.3">
      <c r="A46" t="s">
        <v>170</v>
      </c>
      <c r="B46" t="s">
        <v>204</v>
      </c>
      <c r="C46" t="str">
        <f t="shared" si="0"/>
        <v>Chr</v>
      </c>
    </row>
    <row r="47" spans="1:3" x14ac:dyDescent="0.3">
      <c r="A47" t="s">
        <v>192</v>
      </c>
      <c r="B47" t="s">
        <v>203</v>
      </c>
      <c r="C47" t="str">
        <f t="shared" si="0"/>
        <v>Chr</v>
      </c>
    </row>
    <row r="48" spans="1:3" x14ac:dyDescent="0.3">
      <c r="A48" t="s">
        <v>156</v>
      </c>
      <c r="B48" t="s">
        <v>203</v>
      </c>
      <c r="C48" t="str">
        <f t="shared" si="0"/>
        <v>Chr</v>
      </c>
    </row>
    <row r="49" spans="1:3" x14ac:dyDescent="0.3">
      <c r="A49" t="s">
        <v>42</v>
      </c>
      <c r="B49" t="s">
        <v>145</v>
      </c>
      <c r="C49" t="str">
        <f t="shared" si="0"/>
        <v>POSIXct</v>
      </c>
    </row>
    <row r="50" spans="1:3" x14ac:dyDescent="0.3">
      <c r="A50" t="s">
        <v>174</v>
      </c>
      <c r="B50" t="s">
        <v>203</v>
      </c>
      <c r="C50" t="str">
        <f t="shared" si="0"/>
        <v>Chr</v>
      </c>
    </row>
    <row r="51" spans="1:3" x14ac:dyDescent="0.3">
      <c r="A51" t="s">
        <v>167</v>
      </c>
      <c r="B51" t="s">
        <v>203</v>
      </c>
      <c r="C51" t="str">
        <f t="shared" si="0"/>
        <v>Chr</v>
      </c>
    </row>
    <row r="52" spans="1:3" x14ac:dyDescent="0.3">
      <c r="A52" t="s">
        <v>158</v>
      </c>
      <c r="B52" t="s">
        <v>203</v>
      </c>
      <c r="C52" t="str">
        <f t="shared" si="0"/>
        <v>Chr</v>
      </c>
    </row>
    <row r="53" spans="1:3" x14ac:dyDescent="0.3">
      <c r="A53" t="s">
        <v>157</v>
      </c>
      <c r="B53" t="s">
        <v>203</v>
      </c>
      <c r="C53" t="str">
        <f t="shared" si="0"/>
        <v>Chr</v>
      </c>
    </row>
    <row r="54" spans="1:3" x14ac:dyDescent="0.3">
      <c r="A54" t="s">
        <v>178</v>
      </c>
      <c r="B54" t="s">
        <v>203</v>
      </c>
      <c r="C54" t="str">
        <f t="shared" si="0"/>
        <v>Chr</v>
      </c>
    </row>
    <row r="55" spans="1:3" x14ac:dyDescent="0.3">
      <c r="A55" t="s">
        <v>189</v>
      </c>
      <c r="B55" t="s">
        <v>203</v>
      </c>
      <c r="C55" t="str">
        <f t="shared" si="0"/>
        <v>Chr</v>
      </c>
    </row>
  </sheetData>
  <sortState ref="A2:B194">
    <sortCondition ref="A2"/>
  </sortState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D02D9-1688-45E1-8643-7F7CBD2ED4AB}">
  <dimension ref="A1:E6"/>
  <sheetViews>
    <sheetView workbookViewId="0">
      <selection activeCell="A9" sqref="A9"/>
    </sheetView>
  </sheetViews>
  <sheetFormatPr defaultRowHeight="14.4" x14ac:dyDescent="0.3"/>
  <cols>
    <col min="2" max="2" width="33.88671875" customWidth="1"/>
    <col min="3" max="3" width="39.5546875" customWidth="1"/>
    <col min="5" max="5" width="43.6640625" customWidth="1"/>
  </cols>
  <sheetData>
    <row r="1" spans="1:5" x14ac:dyDescent="0.3">
      <c r="A1" s="1" t="s">
        <v>128</v>
      </c>
      <c r="B1" s="1" t="s">
        <v>129</v>
      </c>
      <c r="C1" s="1" t="s">
        <v>130</v>
      </c>
      <c r="D1" s="2" t="s">
        <v>124</v>
      </c>
      <c r="E1" s="2" t="s">
        <v>142</v>
      </c>
    </row>
    <row r="2" spans="1:5" x14ac:dyDescent="0.3">
      <c r="A2" t="s">
        <v>131</v>
      </c>
      <c r="B2" t="s">
        <v>132</v>
      </c>
      <c r="C2" t="s">
        <v>133</v>
      </c>
      <c r="D2" t="s">
        <v>116</v>
      </c>
    </row>
    <row r="3" spans="1:5" x14ac:dyDescent="0.3">
      <c r="A3" t="s">
        <v>131</v>
      </c>
      <c r="B3" t="s">
        <v>134</v>
      </c>
      <c r="C3" t="s">
        <v>135</v>
      </c>
      <c r="D3" t="s">
        <v>116</v>
      </c>
    </row>
    <row r="4" spans="1:5" x14ac:dyDescent="0.3">
      <c r="A4" t="s">
        <v>131</v>
      </c>
      <c r="B4" t="s">
        <v>136</v>
      </c>
      <c r="C4" t="s">
        <v>137</v>
      </c>
      <c r="D4" t="s">
        <v>116</v>
      </c>
      <c r="E4" t="s">
        <v>143</v>
      </c>
    </row>
    <row r="5" spans="1:5" x14ac:dyDescent="0.3">
      <c r="A5" t="s">
        <v>131</v>
      </c>
      <c r="B5" t="s">
        <v>138</v>
      </c>
      <c r="C5" t="s">
        <v>139</v>
      </c>
      <c r="D5" t="s">
        <v>116</v>
      </c>
    </row>
    <row r="6" spans="1:5" x14ac:dyDescent="0.3">
      <c r="A6" t="s">
        <v>131</v>
      </c>
      <c r="B6" t="s">
        <v>140</v>
      </c>
      <c r="C6" t="s">
        <v>141</v>
      </c>
      <c r="D6" t="s">
        <v>116</v>
      </c>
      <c r="E6" t="s"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Type Setting</vt:lpstr>
      <vt:lpstr>Sheet1</vt:lpstr>
      <vt:lpstr>Deeper Cleaning needs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</dc:creator>
  <cp:lastModifiedBy>Christine</cp:lastModifiedBy>
  <dcterms:created xsi:type="dcterms:W3CDTF">2019-03-11T23:44:09Z</dcterms:created>
  <dcterms:modified xsi:type="dcterms:W3CDTF">2019-03-16T18:34:28Z</dcterms:modified>
</cp:coreProperties>
</file>