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ANAV002\Desktop\"/>
    </mc:Choice>
  </mc:AlternateContent>
  <bookViews>
    <workbookView xWindow="0" yWindow="0" windowWidth="20490" windowHeight="762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coupon_rate">Sheet6!$A$2</definedName>
    <definedName name="freq">Sheet6!$A$3</definedName>
    <definedName name="mat">Sheet6!$A$4</definedName>
    <definedName name="par">Sheet6!$A$1</definedName>
    <definedName name="ytm">Sheet6!$A$5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1" i="5" l="1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/>
  <c r="A5" i="5"/>
  <c r="A6" i="5"/>
  <c r="F6" i="5" s="1" a="1"/>
  <c r="A7" i="5"/>
  <c r="A8" i="5"/>
  <c r="A9" i="5"/>
  <c r="A10" i="5"/>
  <c r="F10" i="5" s="1" a="1"/>
  <c r="A11" i="5"/>
  <c r="A12" i="5"/>
  <c r="A13" i="5"/>
  <c r="A14" i="5"/>
  <c r="F14" i="5" s="1" a="1"/>
  <c r="A15" i="5"/>
  <c r="A16" i="5"/>
  <c r="A17" i="5"/>
  <c r="A18" i="5"/>
  <c r="F18" i="5" s="1" a="1"/>
  <c r="A19" i="5"/>
  <c r="A20" i="5"/>
  <c r="A21" i="5"/>
  <c r="A22" i="5"/>
  <c r="F22" i="5" s="1" a="1"/>
  <c r="A23" i="5"/>
  <c r="A24" i="5"/>
  <c r="A25" i="5"/>
  <c r="A26" i="5"/>
  <c r="A27" i="5"/>
  <c r="A28" i="5"/>
  <c r="A29" i="5"/>
  <c r="A30" i="5"/>
  <c r="F30" i="5" s="1" a="1"/>
  <c r="A31" i="5"/>
  <c r="A32" i="5"/>
  <c r="A33" i="5"/>
  <c r="A34" i="5"/>
  <c r="F34" i="5" s="1" a="1"/>
  <c r="A35" i="5"/>
  <c r="A36" i="5"/>
  <c r="A37" i="5"/>
  <c r="A38" i="5"/>
  <c r="F38" i="5" s="1" a="1"/>
  <c r="A39" i="5"/>
  <c r="A40" i="5"/>
  <c r="A41" i="5"/>
  <c r="A42" i="5"/>
  <c r="F42" i="5" s="1" a="1"/>
  <c r="G42" i="5" s="1"/>
  <c r="A43" i="5"/>
  <c r="A44" i="5"/>
  <c r="A45" i="5"/>
  <c r="A46" i="5"/>
  <c r="F46" i="5" s="1" a="1"/>
  <c r="A47" i="5"/>
  <c r="A48" i="5"/>
  <c r="A49" i="5"/>
  <c r="A50" i="5"/>
  <c r="F50" i="5" s="1" a="1"/>
  <c r="A51" i="5"/>
  <c r="A52" i="5"/>
  <c r="A53" i="5"/>
  <c r="A54" i="5"/>
  <c r="F54" i="5" s="1" a="1"/>
  <c r="A55" i="5"/>
  <c r="A56" i="5"/>
  <c r="A57" i="5"/>
  <c r="A58" i="5"/>
  <c r="F58" i="5" s="1" a="1"/>
  <c r="A59" i="5"/>
  <c r="A60" i="5"/>
  <c r="A61" i="5"/>
  <c r="A62" i="5"/>
  <c r="F62" i="5" s="1" a="1"/>
  <c r="A63" i="5"/>
  <c r="A64" i="5"/>
  <c r="A65" i="5"/>
  <c r="A66" i="5"/>
  <c r="F66" i="5" s="1" a="1"/>
  <c r="A67" i="5"/>
  <c r="A68" i="5"/>
  <c r="A69" i="5"/>
  <c r="A70" i="5"/>
  <c r="F70" i="5" s="1" a="1"/>
  <c r="A71" i="5"/>
  <c r="A72" i="5"/>
  <c r="A73" i="5"/>
  <c r="A74" i="5"/>
  <c r="F74" i="5" s="1" a="1"/>
  <c r="A75" i="5"/>
  <c r="A76" i="5"/>
  <c r="A77" i="5"/>
  <c r="A78" i="5"/>
  <c r="F78" i="5" s="1" a="1"/>
  <c r="A79" i="5"/>
  <c r="A80" i="5"/>
  <c r="A81" i="5"/>
  <c r="A82" i="5"/>
  <c r="F82" i="5" s="1" a="1"/>
  <c r="A83" i="5"/>
  <c r="A84" i="5"/>
  <c r="A85" i="5"/>
  <c r="A86" i="5"/>
  <c r="F86" i="5" s="1" a="1"/>
  <c r="A87" i="5"/>
  <c r="A88" i="5"/>
  <c r="A89" i="5"/>
  <c r="A90" i="5"/>
  <c r="F90" i="5" s="1" a="1"/>
  <c r="A91" i="5"/>
  <c r="A92" i="5"/>
  <c r="A93" i="5"/>
  <c r="A94" i="5"/>
  <c r="F94" i="5" s="1" a="1"/>
  <c r="A95" i="5"/>
  <c r="A96" i="5"/>
  <c r="A97" i="5"/>
  <c r="A98" i="5"/>
  <c r="F98" i="5" s="1" a="1"/>
  <c r="A99" i="5"/>
  <c r="A100" i="5"/>
  <c r="A101" i="5"/>
  <c r="A102" i="5"/>
  <c r="F102" i="5" s="1" a="1"/>
  <c r="A103" i="5"/>
  <c r="A104" i="5"/>
  <c r="A105" i="5"/>
  <c r="A106" i="5"/>
  <c r="F106" i="5" s="1" a="1"/>
  <c r="A107" i="5"/>
  <c r="A108" i="5"/>
  <c r="A109" i="5"/>
  <c r="A110" i="5"/>
  <c r="F110" i="5" s="1" a="1"/>
  <c r="A111" i="5"/>
  <c r="A112" i="5"/>
  <c r="A113" i="5"/>
  <c r="A114" i="5"/>
  <c r="F114" i="5" s="1" a="1"/>
  <c r="G114" i="5" s="1"/>
  <c r="A115" i="5"/>
  <c r="A116" i="5"/>
  <c r="A117" i="5"/>
  <c r="A118" i="5"/>
  <c r="F118" i="5" s="1" a="1"/>
  <c r="A119" i="5"/>
  <c r="A120" i="5"/>
  <c r="A121" i="5"/>
  <c r="A122" i="5"/>
  <c r="F122" i="5" s="1" a="1"/>
  <c r="G122" i="5" s="1"/>
  <c r="A123" i="5"/>
  <c r="A124" i="5"/>
  <c r="A125" i="5"/>
  <c r="A126" i="5"/>
  <c r="F126" i="5" s="1" a="1"/>
  <c r="A127" i="5"/>
  <c r="A128" i="5"/>
  <c r="A129" i="5"/>
  <c r="A130" i="5"/>
  <c r="F130" i="5" s="1" a="1"/>
  <c r="G130" i="5" s="1"/>
  <c r="A131" i="5"/>
  <c r="A132" i="5"/>
  <c r="A133" i="5"/>
  <c r="A134" i="5"/>
  <c r="F134" i="5" s="1" a="1"/>
  <c r="A135" i="5"/>
  <c r="A136" i="5"/>
  <c r="A137" i="5"/>
  <c r="A138" i="5"/>
  <c r="F138" i="5" s="1" a="1"/>
  <c r="G138" i="5" s="1"/>
  <c r="A139" i="5"/>
  <c r="A140" i="5"/>
  <c r="A141" i="5"/>
  <c r="A142" i="5"/>
  <c r="F142" i="5" s="1" a="1"/>
  <c r="A143" i="5"/>
  <c r="A144" i="5"/>
  <c r="A145" i="5"/>
  <c r="A146" i="5"/>
  <c r="F146" i="5" s="1" a="1"/>
  <c r="G146" i="5" s="1"/>
  <c r="A147" i="5"/>
  <c r="A148" i="5"/>
  <c r="A149" i="5"/>
  <c r="A150" i="5"/>
  <c r="F150" i="5" s="1" a="1"/>
  <c r="A151" i="5"/>
  <c r="A152" i="5"/>
  <c r="A153" i="5"/>
  <c r="A154" i="5"/>
  <c r="F154" i="5" s="1" a="1"/>
  <c r="G154" i="5" s="1"/>
  <c r="A155" i="5"/>
  <c r="A156" i="5"/>
  <c r="A157" i="5"/>
  <c r="A158" i="5"/>
  <c r="F158" i="5" s="1" a="1"/>
  <c r="A159" i="5"/>
  <c r="A160" i="5"/>
  <c r="A161" i="5"/>
  <c r="A162" i="5"/>
  <c r="F162" i="5" s="1" a="1"/>
  <c r="G162" i="5" s="1"/>
  <c r="A163" i="5"/>
  <c r="A164" i="5"/>
  <c r="A165" i="5"/>
  <c r="A166" i="5"/>
  <c r="F166" i="5" s="1" a="1"/>
  <c r="A167" i="5"/>
  <c r="A168" i="5"/>
  <c r="A169" i="5"/>
  <c r="A170" i="5"/>
  <c r="F170" i="5" s="1" a="1"/>
  <c r="G170" i="5" s="1"/>
  <c r="A171" i="5"/>
  <c r="A172" i="5"/>
  <c r="A173" i="5"/>
  <c r="A174" i="5"/>
  <c r="F174" i="5" s="1" a="1"/>
  <c r="A175" i="5"/>
  <c r="A176" i="5"/>
  <c r="A177" i="5"/>
  <c r="A178" i="5"/>
  <c r="F178" i="5" s="1" a="1"/>
  <c r="G178" i="5" s="1"/>
  <c r="A179" i="5"/>
  <c r="A180" i="5"/>
  <c r="A181" i="5"/>
  <c r="A182" i="5"/>
  <c r="F182" i="5" s="1" a="1"/>
  <c r="A183" i="5"/>
  <c r="A184" i="5"/>
  <c r="A185" i="5"/>
  <c r="A186" i="5"/>
  <c r="F186" i="5" s="1" a="1"/>
  <c r="G186" i="5" s="1"/>
  <c r="A187" i="5"/>
  <c r="A188" i="5"/>
  <c r="A189" i="5"/>
  <c r="A190" i="5"/>
  <c r="F190" i="5" s="1" a="1"/>
  <c r="A191" i="5"/>
  <c r="A192" i="5"/>
  <c r="A193" i="5"/>
  <c r="A194" i="5"/>
  <c r="F194" i="5" s="1" a="1"/>
  <c r="G194" i="5" s="1"/>
  <c r="A195" i="5"/>
  <c r="A196" i="5"/>
  <c r="A197" i="5"/>
  <c r="A198" i="5"/>
  <c r="A199" i="5"/>
  <c r="A200" i="5"/>
  <c r="A201" i="5"/>
  <c r="A2" i="5"/>
  <c r="F2" i="5" s="1" a="1"/>
  <c r="B8" i="4"/>
  <c r="B6" i="4"/>
  <c r="B5" i="4"/>
  <c r="C3" i="4"/>
  <c r="C2" i="4"/>
  <c r="B2" i="4"/>
  <c r="B3" i="4"/>
  <c r="F5" i="3" a="1"/>
  <c r="F5" i="3" s="1"/>
  <c r="G3" i="3"/>
  <c r="E9" i="2" a="1"/>
  <c r="E9" i="2" s="1"/>
  <c r="E10" i="2"/>
  <c r="F10" i="2"/>
  <c r="B9" i="2" a="1"/>
  <c r="B9" i="2" s="1"/>
  <c r="E3" i="2" a="1"/>
  <c r="F4" i="2" s="1"/>
  <c r="B3" i="2" a="1"/>
  <c r="B4" i="2" s="1"/>
  <c r="B3" i="2"/>
  <c r="C3" i="2"/>
  <c r="C4" i="2"/>
  <c r="F26" i="5" l="1" a="1"/>
  <c r="F188" i="5" a="1"/>
  <c r="F196" i="5" a="1"/>
  <c r="G196" i="5" s="1"/>
  <c r="F198" i="5" a="1"/>
  <c r="F197" i="5" a="1"/>
  <c r="G197" i="5" s="1"/>
  <c r="F173" i="5" a="1"/>
  <c r="F173" i="5" s="1"/>
  <c r="F149" i="5" a="1"/>
  <c r="G149" i="5" s="1"/>
  <c r="F125" i="5" a="1"/>
  <c r="G125" i="5" s="1"/>
  <c r="F101" i="5" a="1"/>
  <c r="G101" i="5" s="1"/>
  <c r="F93" i="5" a="1"/>
  <c r="G93" i="5" s="1"/>
  <c r="F69" i="5" a="1"/>
  <c r="G69" i="5" s="1"/>
  <c r="F61" i="5" a="1"/>
  <c r="G61" i="5" s="1"/>
  <c r="F53" i="5" a="1"/>
  <c r="G53" i="5" s="1"/>
  <c r="F45" i="5" a="1"/>
  <c r="G45" i="5" s="1"/>
  <c r="F37" i="5" a="1"/>
  <c r="G37" i="5" s="1"/>
  <c r="F29" i="5" a="1"/>
  <c r="G29" i="5" s="1"/>
  <c r="F21" i="5" a="1"/>
  <c r="G21" i="5" s="1"/>
  <c r="F13" i="5" a="1"/>
  <c r="G13" i="5" s="1"/>
  <c r="F5" i="5" a="1"/>
  <c r="G5" i="5" s="1"/>
  <c r="F189" i="5" a="1"/>
  <c r="F189" i="5" s="1"/>
  <c r="F165" i="5" a="1"/>
  <c r="G165" i="5" s="1"/>
  <c r="F133" i="5" a="1"/>
  <c r="G133" i="5" s="1"/>
  <c r="F109" i="5" a="1"/>
  <c r="G109" i="5" s="1"/>
  <c r="F77" i="5" a="1"/>
  <c r="G77" i="5" s="1"/>
  <c r="F181" i="5" a="1"/>
  <c r="G181" i="5" s="1"/>
  <c r="F157" i="5" a="1"/>
  <c r="G157" i="5" s="1"/>
  <c r="F141" i="5" a="1"/>
  <c r="F141" i="5" s="1"/>
  <c r="F117" i="5" a="1"/>
  <c r="G117" i="5" s="1"/>
  <c r="F85" i="5" a="1"/>
  <c r="G85" i="5" s="1"/>
  <c r="F180" i="5" a="1"/>
  <c r="F180" i="5" s="1"/>
  <c r="F164" i="5" a="1"/>
  <c r="G164" i="5" s="1"/>
  <c r="F156" i="5" a="1"/>
  <c r="F156" i="5" s="1"/>
  <c r="F172" i="5" a="1"/>
  <c r="F172" i="5" s="1"/>
  <c r="F140" i="5" a="1"/>
  <c r="F140" i="5" s="1"/>
  <c r="F116" i="5" a="1"/>
  <c r="F116" i="5" s="1"/>
  <c r="F100" i="5" a="1"/>
  <c r="G100" i="5" s="1"/>
  <c r="F84" i="5" a="1"/>
  <c r="F84" i="5" s="1"/>
  <c r="F68" i="5" a="1"/>
  <c r="G68" i="5" s="1"/>
  <c r="F52" i="5" a="1"/>
  <c r="F52" i="5" s="1"/>
  <c r="F36" i="5" a="1"/>
  <c r="F36" i="5" s="1"/>
  <c r="F20" i="5" a="1"/>
  <c r="F20" i="5" s="1"/>
  <c r="F4" i="5" a="1"/>
  <c r="G4" i="5" s="1"/>
  <c r="F148" i="5" a="1"/>
  <c r="F148" i="5" s="1"/>
  <c r="F132" i="5" a="1"/>
  <c r="F132" i="5" s="1"/>
  <c r="F124" i="5" a="1"/>
  <c r="F124" i="5" s="1"/>
  <c r="F108" i="5" a="1"/>
  <c r="F108" i="5" s="1"/>
  <c r="F92" i="5" a="1"/>
  <c r="F92" i="5" s="1"/>
  <c r="F76" i="5" a="1"/>
  <c r="F76" i="5" s="1"/>
  <c r="F60" i="5" a="1"/>
  <c r="G60" i="5" s="1"/>
  <c r="F44" i="5" a="1"/>
  <c r="F44" i="5" s="1"/>
  <c r="F28" i="5" a="1"/>
  <c r="F28" i="5" s="1"/>
  <c r="F12" i="5" a="1"/>
  <c r="F12" i="5" s="1"/>
  <c r="F201" i="5" a="1"/>
  <c r="G201" i="5" s="1"/>
  <c r="F193" i="5" a="1"/>
  <c r="F193" i="5" s="1"/>
  <c r="F185" i="5" a="1"/>
  <c r="F185" i="5" s="1"/>
  <c r="F177" i="5" a="1"/>
  <c r="F177" i="5" s="1"/>
  <c r="F169" i="5" a="1"/>
  <c r="F169" i="5" s="1"/>
  <c r="F161" i="5" a="1"/>
  <c r="F161" i="5" s="1"/>
  <c r="F153" i="5" a="1"/>
  <c r="F153" i="5" s="1"/>
  <c r="F145" i="5" a="1"/>
  <c r="F145" i="5" s="1"/>
  <c r="F137" i="5" a="1"/>
  <c r="F137" i="5" s="1"/>
  <c r="F129" i="5" a="1"/>
  <c r="F129" i="5" s="1"/>
  <c r="F121" i="5" a="1"/>
  <c r="F121" i="5" s="1"/>
  <c r="F113" i="5" a="1"/>
  <c r="F113" i="5" s="1"/>
  <c r="F105" i="5" a="1"/>
  <c r="G105" i="5" s="1"/>
  <c r="F97" i="5" a="1"/>
  <c r="F97" i="5" s="1"/>
  <c r="F89" i="5" a="1"/>
  <c r="G89" i="5" s="1"/>
  <c r="F81" i="5" a="1"/>
  <c r="F81" i="5" s="1"/>
  <c r="F73" i="5" a="1"/>
  <c r="G73" i="5" s="1"/>
  <c r="F65" i="5" a="1"/>
  <c r="F65" i="5" s="1"/>
  <c r="F57" i="5" a="1"/>
  <c r="F57" i="5" s="1"/>
  <c r="F49" i="5" a="1"/>
  <c r="F49" i="5" s="1"/>
  <c r="F41" i="5" a="1"/>
  <c r="F41" i="5" s="1"/>
  <c r="F192" i="5" a="1"/>
  <c r="F192" i="5" s="1"/>
  <c r="F184" i="5" a="1"/>
  <c r="F184" i="5" s="1"/>
  <c r="F176" i="5" a="1"/>
  <c r="F176" i="5" s="1"/>
  <c r="F168" i="5" a="1"/>
  <c r="G168" i="5" s="1"/>
  <c r="F160" i="5" a="1"/>
  <c r="F160" i="5" s="1"/>
  <c r="F152" i="5" a="1"/>
  <c r="F152" i="5" s="1"/>
  <c r="F144" i="5" a="1"/>
  <c r="G144" i="5" s="1"/>
  <c r="F136" i="5" a="1"/>
  <c r="F136" i="5" s="1"/>
  <c r="F128" i="5" a="1"/>
  <c r="F128" i="5" s="1"/>
  <c r="F120" i="5" a="1"/>
  <c r="F120" i="5" s="1"/>
  <c r="F112" i="5" a="1"/>
  <c r="G112" i="5" s="1"/>
  <c r="F104" i="5" a="1"/>
  <c r="F104" i="5" s="1"/>
  <c r="F96" i="5" a="1"/>
  <c r="F96" i="5" s="1"/>
  <c r="F88" i="5" a="1"/>
  <c r="F88" i="5" s="1"/>
  <c r="F80" i="5" a="1"/>
  <c r="G80" i="5" s="1"/>
  <c r="F72" i="5" a="1"/>
  <c r="F72" i="5" s="1"/>
  <c r="F200" i="5" a="1"/>
  <c r="F200" i="5" s="1"/>
  <c r="F199" i="5" a="1"/>
  <c r="F199" i="5" s="1"/>
  <c r="F33" i="5" a="1"/>
  <c r="F33" i="5" s="1"/>
  <c r="F25" i="5" a="1"/>
  <c r="F25" i="5" s="1"/>
  <c r="F17" i="5" a="1"/>
  <c r="F17" i="5" s="1"/>
  <c r="F9" i="5" a="1"/>
  <c r="F9" i="5" s="1"/>
  <c r="F191" i="5" a="1"/>
  <c r="F191" i="5" s="1"/>
  <c r="F183" i="5" a="1"/>
  <c r="F183" i="5" s="1"/>
  <c r="F175" i="5" a="1"/>
  <c r="F175" i="5" s="1"/>
  <c r="F167" i="5" a="1"/>
  <c r="F167" i="5" s="1"/>
  <c r="F159" i="5" a="1"/>
  <c r="F159" i="5" s="1"/>
  <c r="F151" i="5" a="1"/>
  <c r="F151" i="5" s="1"/>
  <c r="F143" i="5" a="1"/>
  <c r="F143" i="5" s="1"/>
  <c r="F135" i="5" a="1"/>
  <c r="F135" i="5" s="1"/>
  <c r="F127" i="5" a="1"/>
  <c r="F127" i="5" s="1"/>
  <c r="F119" i="5" a="1"/>
  <c r="F119" i="5" s="1"/>
  <c r="F111" i="5" a="1"/>
  <c r="G111" i="5" s="1"/>
  <c r="F103" i="5" a="1"/>
  <c r="G103" i="5" s="1"/>
  <c r="F95" i="5" a="1"/>
  <c r="G95" i="5" s="1"/>
  <c r="F87" i="5" a="1"/>
  <c r="G87" i="5" s="1"/>
  <c r="F79" i="5" a="1"/>
  <c r="F79" i="5" s="1"/>
  <c r="F71" i="5" a="1"/>
  <c r="G71" i="5" s="1"/>
  <c r="F63" i="5" a="1"/>
  <c r="F63" i="5" s="1"/>
  <c r="F55" i="5" a="1"/>
  <c r="G55" i="5" s="1"/>
  <c r="F47" i="5" a="1"/>
  <c r="G47" i="5" s="1"/>
  <c r="F39" i="5" a="1"/>
  <c r="F39" i="5" s="1"/>
  <c r="F31" i="5" a="1"/>
  <c r="F31" i="5" s="1"/>
  <c r="F23" i="5" a="1"/>
  <c r="G23" i="5" s="1"/>
  <c r="F15" i="5" a="1"/>
  <c r="F15" i="5" s="1"/>
  <c r="F7" i="5" a="1"/>
  <c r="G7" i="5" s="1"/>
  <c r="F2" i="5"/>
  <c r="G2" i="5"/>
  <c r="F195" i="5" a="1"/>
  <c r="F195" i="5" s="1"/>
  <c r="F187" i="5" a="1"/>
  <c r="G187" i="5" s="1"/>
  <c r="F179" i="5" a="1"/>
  <c r="F179" i="5" s="1"/>
  <c r="F171" i="5" a="1"/>
  <c r="F171" i="5" s="1"/>
  <c r="F163" i="5" a="1"/>
  <c r="G163" i="5" s="1"/>
  <c r="F155" i="5" a="1"/>
  <c r="F155" i="5" s="1"/>
  <c r="F147" i="5" a="1"/>
  <c r="F147" i="5" s="1"/>
  <c r="F139" i="5" a="1"/>
  <c r="F139" i="5" s="1"/>
  <c r="F131" i="5" a="1"/>
  <c r="F131" i="5" s="1"/>
  <c r="F123" i="5" a="1"/>
  <c r="F123" i="5" s="1"/>
  <c r="F115" i="5" a="1"/>
  <c r="F115" i="5" s="1"/>
  <c r="F107" i="5" a="1"/>
  <c r="F107" i="5" s="1"/>
  <c r="F99" i="5" a="1"/>
  <c r="G99" i="5" s="1"/>
  <c r="F91" i="5" a="1"/>
  <c r="F91" i="5" s="1"/>
  <c r="F83" i="5" a="1"/>
  <c r="G83" i="5" s="1"/>
  <c r="F75" i="5" a="1"/>
  <c r="F75" i="5" s="1"/>
  <c r="F67" i="5" a="1"/>
  <c r="G67" i="5" s="1"/>
  <c r="F59" i="5" a="1"/>
  <c r="G59" i="5" s="1"/>
  <c r="F51" i="5" a="1"/>
  <c r="G51" i="5" s="1"/>
  <c r="F43" i="5" a="1"/>
  <c r="F43" i="5" s="1"/>
  <c r="F35" i="5" a="1"/>
  <c r="G35" i="5" s="1"/>
  <c r="F27" i="5" a="1"/>
  <c r="F27" i="5" s="1"/>
  <c r="F19" i="5" a="1"/>
  <c r="F19" i="5" s="1"/>
  <c r="F11" i="5" a="1"/>
  <c r="F11" i="5" s="1"/>
  <c r="F3" i="5" a="1"/>
  <c r="G3" i="5" s="1"/>
  <c r="F154" i="5"/>
  <c r="F188" i="5"/>
  <c r="G188" i="5"/>
  <c r="F106" i="5"/>
  <c r="G106" i="5"/>
  <c r="F98" i="5"/>
  <c r="G98" i="5"/>
  <c r="F90" i="5"/>
  <c r="G90" i="5"/>
  <c r="F82" i="5"/>
  <c r="G82" i="5"/>
  <c r="F74" i="5"/>
  <c r="G74" i="5"/>
  <c r="F66" i="5"/>
  <c r="G66" i="5"/>
  <c r="F58" i="5"/>
  <c r="G58" i="5"/>
  <c r="F50" i="5"/>
  <c r="G50" i="5"/>
  <c r="F34" i="5"/>
  <c r="G34" i="5"/>
  <c r="F26" i="5"/>
  <c r="G26" i="5"/>
  <c r="F18" i="5"/>
  <c r="G18" i="5"/>
  <c r="F10" i="5"/>
  <c r="G10" i="5"/>
  <c r="F178" i="5"/>
  <c r="F114" i="5"/>
  <c r="F196" i="5"/>
  <c r="F64" i="5" a="1"/>
  <c r="F56" i="5" a="1"/>
  <c r="F48" i="5" a="1"/>
  <c r="F40" i="5" a="1"/>
  <c r="F32" i="5" a="1"/>
  <c r="F24" i="5" a="1"/>
  <c r="F16" i="5" a="1"/>
  <c r="F8" i="5" a="1"/>
  <c r="F194" i="5"/>
  <c r="F130" i="5"/>
  <c r="F42" i="5"/>
  <c r="F170" i="5"/>
  <c r="F198" i="5"/>
  <c r="G198" i="5"/>
  <c r="F182" i="5"/>
  <c r="G182" i="5"/>
  <c r="F166" i="5"/>
  <c r="G166" i="5"/>
  <c r="F142" i="5"/>
  <c r="G142" i="5"/>
  <c r="F126" i="5"/>
  <c r="G126" i="5"/>
  <c r="F110" i="5"/>
  <c r="G110" i="5"/>
  <c r="F94" i="5"/>
  <c r="G94" i="5"/>
  <c r="F78" i="5"/>
  <c r="G78" i="5"/>
  <c r="F62" i="5"/>
  <c r="G62" i="5"/>
  <c r="F46" i="5"/>
  <c r="G46" i="5"/>
  <c r="F30" i="5"/>
  <c r="G30" i="5"/>
  <c r="F22" i="5"/>
  <c r="G22" i="5"/>
  <c r="F6" i="5"/>
  <c r="G6" i="5"/>
  <c r="G189" i="5"/>
  <c r="F146" i="5"/>
  <c r="F190" i="5"/>
  <c r="G190" i="5"/>
  <c r="F174" i="5"/>
  <c r="G174" i="5"/>
  <c r="F158" i="5"/>
  <c r="G158" i="5"/>
  <c r="F150" i="5"/>
  <c r="G150" i="5"/>
  <c r="F134" i="5"/>
  <c r="G134" i="5"/>
  <c r="F118" i="5"/>
  <c r="G118" i="5"/>
  <c r="F102" i="5"/>
  <c r="G102" i="5"/>
  <c r="F86" i="5"/>
  <c r="G86" i="5"/>
  <c r="F70" i="5"/>
  <c r="G70" i="5"/>
  <c r="F54" i="5"/>
  <c r="G54" i="5"/>
  <c r="F38" i="5"/>
  <c r="G38" i="5"/>
  <c r="F14" i="5"/>
  <c r="G14" i="5"/>
  <c r="F186" i="5"/>
  <c r="F122" i="5"/>
  <c r="F162" i="5"/>
  <c r="F100" i="5"/>
  <c r="G43" i="5"/>
  <c r="F138" i="5"/>
  <c r="F117" i="5"/>
  <c r="F61" i="5"/>
  <c r="D2" i="5"/>
  <c r="G6" i="3"/>
  <c r="F6" i="3"/>
  <c r="G5" i="3"/>
  <c r="F9" i="2"/>
  <c r="C10" i="2"/>
  <c r="B10" i="2"/>
  <c r="B11" i="2"/>
  <c r="C9" i="2"/>
  <c r="C11" i="2"/>
  <c r="E3" i="2"/>
  <c r="F3" i="2"/>
  <c r="E4" i="2"/>
  <c r="F71" i="5" l="1"/>
  <c r="G185" i="5"/>
  <c r="G92" i="5"/>
  <c r="F37" i="5"/>
  <c r="F149" i="5"/>
  <c r="G104" i="5"/>
  <c r="F165" i="5"/>
  <c r="F73" i="5"/>
  <c r="F164" i="5"/>
  <c r="G25" i="5"/>
  <c r="G180" i="5"/>
  <c r="F168" i="5"/>
  <c r="F68" i="5"/>
  <c r="F87" i="5"/>
  <c r="G173" i="5"/>
  <c r="G137" i="5"/>
  <c r="G84" i="5"/>
  <c r="G96" i="5"/>
  <c r="F45" i="5"/>
  <c r="F53" i="5"/>
  <c r="G107" i="5"/>
  <c r="F197" i="5"/>
  <c r="F133" i="5"/>
  <c r="G17" i="5"/>
  <c r="G151" i="5"/>
  <c r="G160" i="5"/>
  <c r="G193" i="5"/>
  <c r="G171" i="5"/>
  <c r="G108" i="5"/>
  <c r="G129" i="5"/>
  <c r="F85" i="5"/>
  <c r="F201" i="5"/>
  <c r="G9" i="5"/>
  <c r="G91" i="5"/>
  <c r="F21" i="5"/>
  <c r="F181" i="5"/>
  <c r="F125" i="5"/>
  <c r="F29" i="5"/>
  <c r="G127" i="5"/>
  <c r="G135" i="5"/>
  <c r="F7" i="5"/>
  <c r="G52" i="5"/>
  <c r="G57" i="5"/>
  <c r="F77" i="5"/>
  <c r="G19" i="5"/>
  <c r="G124" i="5"/>
  <c r="F80" i="5"/>
  <c r="F144" i="5"/>
  <c r="G27" i="5"/>
  <c r="G155" i="5"/>
  <c r="F60" i="5"/>
  <c r="G121" i="5"/>
  <c r="F23" i="5"/>
  <c r="G65" i="5"/>
  <c r="G88" i="5"/>
  <c r="G152" i="5"/>
  <c r="G49" i="5"/>
  <c r="F109" i="5"/>
  <c r="G141" i="5"/>
  <c r="F69" i="5"/>
  <c r="F5" i="5"/>
  <c r="G28" i="5"/>
  <c r="G116" i="5"/>
  <c r="F89" i="5"/>
  <c r="F13" i="5"/>
  <c r="F83" i="5"/>
  <c r="G148" i="5"/>
  <c r="G76" i="5"/>
  <c r="G113" i="5"/>
  <c r="G63" i="5"/>
  <c r="G156" i="5"/>
  <c r="F101" i="5"/>
  <c r="G147" i="5"/>
  <c r="G36" i="5"/>
  <c r="G172" i="5"/>
  <c r="G177" i="5"/>
  <c r="F59" i="5"/>
  <c r="G191" i="5"/>
  <c r="F4" i="5"/>
  <c r="F93" i="5"/>
  <c r="G11" i="5"/>
  <c r="F105" i="5"/>
  <c r="G140" i="5"/>
  <c r="G184" i="5"/>
  <c r="F157" i="5"/>
  <c r="F187" i="5"/>
  <c r="G44" i="5"/>
  <c r="G183" i="5"/>
  <c r="G39" i="5"/>
  <c r="G199" i="5"/>
  <c r="G132" i="5"/>
  <c r="G176" i="5"/>
  <c r="F163" i="5"/>
  <c r="G12" i="5"/>
  <c r="G31" i="5"/>
  <c r="G75" i="5"/>
  <c r="G139" i="5"/>
  <c r="F55" i="5"/>
  <c r="G200" i="5"/>
  <c r="G97" i="5"/>
  <c r="G72" i="5"/>
  <c r="G192" i="5"/>
  <c r="G169" i="5"/>
  <c r="G119" i="5"/>
  <c r="G128" i="5"/>
  <c r="G20" i="5"/>
  <c r="G41" i="5"/>
  <c r="G161" i="5"/>
  <c r="G136" i="5"/>
  <c r="G123" i="5"/>
  <c r="G153" i="5"/>
  <c r="F112" i="5"/>
  <c r="G115" i="5"/>
  <c r="G159" i="5"/>
  <c r="G167" i="5"/>
  <c r="F95" i="5"/>
  <c r="G120" i="5"/>
  <c r="G33" i="5"/>
  <c r="G145" i="5"/>
  <c r="G179" i="5"/>
  <c r="F103" i="5"/>
  <c r="F51" i="5"/>
  <c r="G81" i="5"/>
  <c r="F3" i="5"/>
  <c r="G195" i="5"/>
  <c r="F67" i="5"/>
  <c r="G131" i="5"/>
  <c r="F111" i="5"/>
  <c r="F47" i="5"/>
  <c r="G175" i="5"/>
  <c r="G15" i="5"/>
  <c r="G79" i="5"/>
  <c r="F99" i="5"/>
  <c r="F35" i="5"/>
  <c r="G143" i="5"/>
  <c r="F40" i="5"/>
  <c r="G40" i="5"/>
  <c r="F24" i="5"/>
  <c r="G24" i="5"/>
  <c r="F32" i="5"/>
  <c r="G32" i="5"/>
  <c r="F48" i="5"/>
  <c r="G48" i="5"/>
  <c r="F56" i="5"/>
  <c r="G56" i="5"/>
  <c r="F64" i="5"/>
  <c r="G64" i="5"/>
  <c r="F8" i="5"/>
  <c r="G8" i="5"/>
  <c r="F16" i="5"/>
  <c r="G16" i="5"/>
  <c r="B6" i="2" a="1"/>
  <c r="B6" i="2" s="1"/>
  <c r="B13" i="2" a="1"/>
  <c r="C15" i="2" s="1"/>
  <c r="I2" i="5" l="1"/>
  <c r="C7" i="2"/>
  <c r="B7" i="2"/>
  <c r="C6" i="2"/>
  <c r="B14" i="2"/>
  <c r="C14" i="2"/>
  <c r="B13" i="2"/>
  <c r="B15" i="2"/>
  <c r="C13" i="2"/>
</calcChain>
</file>

<file path=xl/sharedStrings.xml><?xml version="1.0" encoding="utf-8"?>
<sst xmlns="http://schemas.openxmlformats.org/spreadsheetml/2006/main" count="32" uniqueCount="29">
  <si>
    <t>Number Format</t>
  </si>
  <si>
    <t>Ctrl+Shift+1</t>
  </si>
  <si>
    <t>Date Format</t>
  </si>
  <si>
    <t>Ctrl+Shift+3</t>
  </si>
  <si>
    <t>Array</t>
  </si>
  <si>
    <t>Ctrl+Shift+Enter</t>
  </si>
  <si>
    <t>Shortcuts</t>
  </si>
  <si>
    <t>Shift+F9 -  Recalculation</t>
  </si>
  <si>
    <t>TSLA</t>
  </si>
  <si>
    <t>OCBC</t>
  </si>
  <si>
    <t>Cholesky Decpmposition</t>
  </si>
  <si>
    <t>norm.dist</t>
  </si>
  <si>
    <t>cumulative</t>
  </si>
  <si>
    <t>from -inf to the number</t>
  </si>
  <si>
    <t>non cum</t>
  </si>
  <si>
    <t>just the value at that point of curve</t>
  </si>
  <si>
    <t>norm.inv</t>
  </si>
  <si>
    <t>inverse of norm.dist with TRUE</t>
  </si>
  <si>
    <t>i.e. Cumulative</t>
  </si>
  <si>
    <t>=NORM.INV(RAND(), 0, 1)</t>
  </si>
  <si>
    <t>rand1</t>
  </si>
  <si>
    <t>rand2</t>
  </si>
  <si>
    <t>Par Value</t>
  </si>
  <si>
    <t>Coupon Rate</t>
  </si>
  <si>
    <t>Frequency</t>
  </si>
  <si>
    <t>Maturity</t>
  </si>
  <si>
    <t>YTM</t>
  </si>
  <si>
    <t>Remaining time</t>
  </si>
  <si>
    <t>HW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</si>
</sst>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C4"/>
  <sheetViews>
    <sheetView workbookViewId="0">
      <selection activeCell="B7" sqref="B7"/>
    </sheetView>
  </sheetViews>
  <sheetFormatPr defaultRowHeight="15" x14ac:dyDescent="0.25"/>
  <sheetData>
    <row r="1" spans="2:3" x14ac:dyDescent="0.25">
      <c r="B1" s="1" t="s">
        <v>6</v>
      </c>
    </row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5"/>
  <sheetViews>
    <sheetView workbookViewId="0">
      <selection activeCell="D13" sqref="D13"/>
    </sheetView>
  </sheetViews>
  <sheetFormatPr defaultRowHeight="15" x14ac:dyDescent="0.25"/>
  <cols>
    <col min="1" max="1" width="22.42578125" bestFit="1" customWidth="1"/>
  </cols>
  <sheetData>
    <row r="1" spans="1:6" x14ac:dyDescent="0.25">
      <c r="A1" t="s">
        <v>5</v>
      </c>
    </row>
    <row r="3" spans="1:6" x14ac:dyDescent="0.25">
      <c r="B3">
        <f t="array" ref="B3:C4" ca="1">RAND()</f>
        <v>0.62436167523191821</v>
      </c>
      <c r="C3">
        <f ca="1"/>
        <v>0.51709679095189975</v>
      </c>
      <c r="E3">
        <f t="array" ref="E3:F4" ca="1">RAND()</f>
        <v>0.9661856804624015</v>
      </c>
      <c r="F3">
        <f ca="1"/>
        <v>0.48612736425583525</v>
      </c>
    </row>
    <row r="4" spans="1:6" x14ac:dyDescent="0.25">
      <c r="B4">
        <f ca="1"/>
        <v>7.234872187205299E-2</v>
      </c>
      <c r="C4">
        <f ca="1"/>
        <v>0.89110935536399327</v>
      </c>
      <c r="E4">
        <f ca="1"/>
        <v>0.48608385862137349</v>
      </c>
      <c r="F4">
        <f ca="1"/>
        <v>8.3600072618240984E-2</v>
      </c>
    </row>
    <row r="6" spans="1:6" x14ac:dyDescent="0.25">
      <c r="B6">
        <f t="array" aca="1" ref="B6:C7" ca="1">MMULT(B3:C4,E3:F4)</f>
        <v>0.85460171346522507</v>
      </c>
      <c r="C6">
        <f ca="1"/>
        <v>0.34674862479708846</v>
      </c>
    </row>
    <row r="7" spans="1:6" x14ac:dyDescent="0.25">
      <c r="B7">
        <f ca="1"/>
        <v>0.5030561729814691</v>
      </c>
      <c r="C7">
        <f ca="1"/>
        <v>0.10966750029016337</v>
      </c>
    </row>
    <row r="9" spans="1:6" x14ac:dyDescent="0.25">
      <c r="A9" t="s">
        <v>7</v>
      </c>
      <c r="B9">
        <f t="array" ref="B9:C11" ca="1">RAND()</f>
        <v>0.48025887366811992</v>
      </c>
      <c r="C9">
        <f ca="1"/>
        <v>0.76228848569407381</v>
      </c>
      <c r="E9">
        <f t="array" ref="E9:F10" ca="1">RAND()</f>
        <v>0.96453092364083781</v>
      </c>
      <c r="F9">
        <f ca="1"/>
        <v>0.65168114072460881</v>
      </c>
    </row>
    <row r="10" spans="1:6" x14ac:dyDescent="0.25">
      <c r="B10">
        <f ca="1"/>
        <v>0.24527258988639311</v>
      </c>
      <c r="C10">
        <f ca="1"/>
        <v>0.3920642546878047</v>
      </c>
      <c r="E10">
        <f ca="1"/>
        <v>0.50903950269761078</v>
      </c>
      <c r="F10">
        <f ca="1"/>
        <v>0.27519507610699545</v>
      </c>
    </row>
    <row r="11" spans="1:6" x14ac:dyDescent="0.25">
      <c r="B11">
        <f ca="1"/>
        <v>0.71761575010953271</v>
      </c>
      <c r="C11">
        <f ca="1"/>
        <v>0.74009240871146187</v>
      </c>
    </row>
    <row r="13" spans="1:6" x14ac:dyDescent="0.25">
      <c r="B13">
        <f t="array" aca="1" ref="B13:C15" ca="1">MMULT(B9:C11,E9:F10)</f>
        <v>0.85125948667564622</v>
      </c>
      <c r="C13">
        <f ca="1"/>
        <v>0.52275368847122317</v>
      </c>
    </row>
    <row r="14" spans="1:6" x14ac:dyDescent="0.25">
      <c r="B14">
        <f ca="1"/>
        <v>0.43614919089869264</v>
      </c>
      <c r="C14">
        <f ca="1"/>
        <v>0.2677336735732867</v>
      </c>
    </row>
    <row r="15" spans="1:6" x14ac:dyDescent="0.25">
      <c r="B15">
        <f ca="1"/>
        <v>1.0688988539531197</v>
      </c>
      <c r="C15">
        <f ca="1"/>
        <v>0.6713264373748864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"/>
  <sheetViews>
    <sheetView workbookViewId="0">
      <selection activeCell="G3" sqref="G3"/>
    </sheetView>
  </sheetViews>
  <sheetFormatPr defaultRowHeight="15" x14ac:dyDescent="0.25"/>
  <sheetData>
    <row r="1" spans="1:7" x14ac:dyDescent="0.25">
      <c r="B1" t="s">
        <v>8</v>
      </c>
      <c r="C1" t="s">
        <v>9</v>
      </c>
      <c r="F1" t="s">
        <v>10</v>
      </c>
    </row>
    <row r="2" spans="1:7" x14ac:dyDescent="0.25">
      <c r="A2" t="s">
        <v>8</v>
      </c>
      <c r="B2" s="2">
        <v>1</v>
      </c>
      <c r="C2" s="2">
        <v>0.4</v>
      </c>
      <c r="F2">
        <v>1</v>
      </c>
      <c r="G2">
        <v>0</v>
      </c>
    </row>
    <row r="3" spans="1:7" x14ac:dyDescent="0.25">
      <c r="A3" t="s">
        <v>9</v>
      </c>
      <c r="B3" s="2">
        <v>0.4</v>
      </c>
      <c r="C3" s="2">
        <v>1</v>
      </c>
      <c r="F3">
        <v>0.4</v>
      </c>
      <c r="G3">
        <f>SQRT(1-B3*B3)</f>
        <v>0.91651513899116799</v>
      </c>
    </row>
    <row r="5" spans="1:7" x14ac:dyDescent="0.25">
      <c r="F5">
        <f t="array" ref="F5:G6">MMULT(F2:G3, TRANSPOSE(F2:G3))</f>
        <v>1</v>
      </c>
      <c r="G5">
        <v>0.4</v>
      </c>
    </row>
    <row r="6" spans="1:7" x14ac:dyDescent="0.25">
      <c r="F6">
        <v>0.4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"/>
  <sheetViews>
    <sheetView workbookViewId="0">
      <selection activeCell="C9" sqref="C9"/>
    </sheetView>
  </sheetViews>
  <sheetFormatPr defaultRowHeight="15" x14ac:dyDescent="0.25"/>
  <cols>
    <col min="5" max="5" width="10.85546875" bestFit="1" customWidth="1"/>
    <col min="6" max="6" width="22.42578125" bestFit="1" customWidth="1"/>
  </cols>
  <sheetData>
    <row r="1" spans="1:6" x14ac:dyDescent="0.25">
      <c r="A1" t="s">
        <v>11</v>
      </c>
      <c r="E1" t="s">
        <v>12</v>
      </c>
      <c r="F1" t="s">
        <v>13</v>
      </c>
    </row>
    <row r="2" spans="1:6" x14ac:dyDescent="0.25">
      <c r="B2">
        <f>_xlfn.NORM.DIST(-3, 0, 1, TRUE)</f>
        <v>1.3498980316300933E-3</v>
      </c>
      <c r="C2">
        <f>_xlfn.NORM.DIST(-3, 0, 1, FALSE)</f>
        <v>4.4318484119380075E-3</v>
      </c>
      <c r="E2" t="s">
        <v>14</v>
      </c>
      <c r="F2" t="s">
        <v>15</v>
      </c>
    </row>
    <row r="3" spans="1:6" x14ac:dyDescent="0.25">
      <c r="B3">
        <f>_xlfn.NORM.DIST(3, 0, 1, TRUE)</f>
        <v>0.9986501019683699</v>
      </c>
      <c r="C3">
        <f>_xlfn.NORM.DIST(3, 0, 1, FALSE)</f>
        <v>4.4318484119380075E-3</v>
      </c>
    </row>
    <row r="5" spans="1:6" x14ac:dyDescent="0.25">
      <c r="A5" t="s">
        <v>16</v>
      </c>
      <c r="B5">
        <f>_xlfn.NORM.INV(B2, 0, 1)</f>
        <v>-3</v>
      </c>
      <c r="F5" t="s">
        <v>17</v>
      </c>
    </row>
    <row r="6" spans="1:6" x14ac:dyDescent="0.25">
      <c r="B6">
        <f>_xlfn.NORM.INV(B3, 0, 1)</f>
        <v>2.9999999999999969</v>
      </c>
      <c r="F6" t="s">
        <v>18</v>
      </c>
    </row>
    <row r="8" spans="1:6" x14ac:dyDescent="0.25">
      <c r="B8">
        <f ca="1">_xlfn.NORM.INV(RAND(), 0, 1)</f>
        <v>-0.95112905406257131</v>
      </c>
      <c r="C8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01"/>
  <sheetViews>
    <sheetView zoomScaleNormal="100" workbookViewId="0">
      <selection activeCell="I2" sqref="I2"/>
    </sheetView>
  </sheetViews>
  <sheetFormatPr defaultRowHeight="15" x14ac:dyDescent="0.25"/>
  <sheetData>
    <row r="1" spans="1:9" x14ac:dyDescent="0.25">
      <c r="A1" t="s">
        <v>20</v>
      </c>
      <c r="B1" t="s">
        <v>21</v>
      </c>
    </row>
    <row r="2" spans="1:9" x14ac:dyDescent="0.25">
      <c r="A2">
        <f ca="1">_xlfn.NORM.INV(RAND(), 0, 1)</f>
        <v>-1.5059495536101977</v>
      </c>
      <c r="B2">
        <f ca="1">_xlfn.NORM.INV(RAND(), 0, 1)</f>
        <v>-1.1179973880892935</v>
      </c>
      <c r="D2">
        <f ca="1">CORREL(A2:A201,B2:B201)</f>
        <v>7.5683762106127192E-2</v>
      </c>
      <c r="F2">
        <f t="array" aca="1" ref="F2:G2" ca="1">MMULT(A2:B2,TRANSPOSE(Sheet3!$F$2:$G$3))</f>
        <v>-1.5059495536101977</v>
      </c>
      <c r="G2">
        <f ca="1"/>
        <v>-1.6270413529805006</v>
      </c>
      <c r="I2">
        <f ca="1">CORREL(F2:F201,G2:G201)</f>
        <v>0.43917039945813063</v>
      </c>
    </row>
    <row r="3" spans="1:9" x14ac:dyDescent="0.25">
      <c r="A3">
        <f t="shared" ref="A3:B66" ca="1" si="0">_xlfn.NORM.INV(RAND(), 0, 1)</f>
        <v>1.5952813386501719</v>
      </c>
      <c r="B3">
        <f t="shared" ca="1" si="0"/>
        <v>0.86676292890626283</v>
      </c>
      <c r="F3">
        <f t="array" aca="1" ref="F3:G3" ca="1">MMULT(A3:B3,Sheet3!$F$2:$G$3)</f>
        <v>1.941986510212677</v>
      </c>
      <c r="G3">
        <f ca="1"/>
        <v>0.79440134625891534</v>
      </c>
    </row>
    <row r="4" spans="1:9" x14ac:dyDescent="0.25">
      <c r="A4">
        <f t="shared" ca="1" si="0"/>
        <v>-1.3798662953848417</v>
      </c>
      <c r="B4">
        <f t="shared" ca="1" si="0"/>
        <v>0.6934048036535756</v>
      </c>
      <c r="F4">
        <f t="array" aca="1" ref="F4:G4" ca="1">MMULT(A4:B4,Sheet3!$F$2:$G$3)</f>
        <v>-1.1025043739234115</v>
      </c>
      <c r="G4">
        <f ca="1"/>
        <v>0.63551599999770036</v>
      </c>
    </row>
    <row r="5" spans="1:9" x14ac:dyDescent="0.25">
      <c r="A5">
        <f t="shared" ca="1" si="0"/>
        <v>1.874271717920414</v>
      </c>
      <c r="B5">
        <f t="shared" ca="1" si="0"/>
        <v>-0.92817636756329569</v>
      </c>
      <c r="F5">
        <f t="array" aca="1" ref="F5:G5" ca="1">MMULT(A5:B5,Sheet3!$F$2:$G$3)</f>
        <v>1.5030011708950957</v>
      </c>
      <c r="G5">
        <f ca="1"/>
        <v>-0.8506876925255914</v>
      </c>
    </row>
    <row r="6" spans="1:9" x14ac:dyDescent="0.25">
      <c r="A6">
        <f t="shared" ca="1" si="0"/>
        <v>0.23860235693915027</v>
      </c>
      <c r="B6">
        <f t="shared" ca="1" si="0"/>
        <v>-0.79026891142955191</v>
      </c>
      <c r="F6">
        <f t="array" aca="1" ref="F6:G6" ca="1">MMULT(A6:B6,Sheet3!$F$2:$G$3)</f>
        <v>-7.7505207632670492E-2</v>
      </c>
      <c r="G6">
        <f ca="1"/>
        <v>-0.72429342119925477</v>
      </c>
    </row>
    <row r="7" spans="1:9" x14ac:dyDescent="0.25">
      <c r="A7">
        <f t="shared" ca="1" si="0"/>
        <v>-0.56878214101103908</v>
      </c>
      <c r="B7">
        <f t="shared" ca="1" si="0"/>
        <v>0.94182240376270476</v>
      </c>
      <c r="F7">
        <f t="array" aca="1" ref="F7:G7" ca="1">MMULT(A7:B7,Sheet3!$F$2:$G$3)</f>
        <v>-0.19205317950595713</v>
      </c>
      <c r="G7">
        <f ca="1"/>
        <v>0.86319449128957126</v>
      </c>
    </row>
    <row r="8" spans="1:9" x14ac:dyDescent="0.25">
      <c r="A8">
        <f t="shared" ca="1" si="0"/>
        <v>0.79032496810622421</v>
      </c>
      <c r="B8">
        <f t="shared" ca="1" si="0"/>
        <v>-2.3592902594329423</v>
      </c>
      <c r="F8">
        <f t="array" aca="1" ref="F8:G8" ca="1">MMULT(A8:B8,Sheet3!$F$2:$G$3)</f>
        <v>-0.15339113566695273</v>
      </c>
      <c r="G8">
        <f ca="1"/>
        <v>-2.1623252400446917</v>
      </c>
    </row>
    <row r="9" spans="1:9" x14ac:dyDescent="0.25">
      <c r="A9">
        <f t="shared" ca="1" si="0"/>
        <v>1.4246499863585544</v>
      </c>
      <c r="B9">
        <f t="shared" ca="1" si="0"/>
        <v>1.0200347066994666</v>
      </c>
      <c r="F9">
        <f t="array" aca="1" ref="F9:G9" ca="1">MMULT(A9:B9,Sheet3!$F$2:$G$3)</f>
        <v>1.832663869038341</v>
      </c>
      <c r="G9">
        <f ca="1"/>
        <v>0.93487725098647689</v>
      </c>
    </row>
    <row r="10" spans="1:9" x14ac:dyDescent="0.25">
      <c r="A10">
        <f t="shared" ca="1" si="0"/>
        <v>0.12549662599027334</v>
      </c>
      <c r="B10">
        <f t="shared" ca="1" si="0"/>
        <v>-0.29313563584991714</v>
      </c>
      <c r="F10">
        <f t="array" aca="1" ref="F10:G10" ca="1">MMULT(A10:B10,Sheet3!$F$2:$G$3)</f>
        <v>8.2423716503064737E-3</v>
      </c>
      <c r="G10">
        <f ca="1"/>
        <v>-0.26866324803425123</v>
      </c>
    </row>
    <row r="11" spans="1:9" x14ac:dyDescent="0.25">
      <c r="A11">
        <f t="shared" ca="1" si="0"/>
        <v>0.17167219805897599</v>
      </c>
      <c r="B11">
        <f t="shared" ca="1" si="0"/>
        <v>-0.17502415077377395</v>
      </c>
      <c r="F11">
        <f t="array" aca="1" ref="F11:G11" ca="1">MMULT(A11:B11,Sheet3!$F$2:$G$3)</f>
        <v>0.1016625377494664</v>
      </c>
      <c r="G11">
        <f ca="1"/>
        <v>-0.16041228387323658</v>
      </c>
    </row>
    <row r="12" spans="1:9" x14ac:dyDescent="0.25">
      <c r="A12">
        <f t="shared" ca="1" si="0"/>
        <v>-1.8404871970774688</v>
      </c>
      <c r="B12">
        <f t="shared" ca="1" si="0"/>
        <v>-2.3571027820996946</v>
      </c>
      <c r="F12">
        <f t="array" aca="1" ref="F12:G12" ca="1">MMULT(A12:B12,Sheet3!$F$2:$G$3)</f>
        <v>-2.7833283099173469</v>
      </c>
      <c r="G12">
        <f ca="1"/>
        <v>-2.1603203839525702</v>
      </c>
    </row>
    <row r="13" spans="1:9" x14ac:dyDescent="0.25">
      <c r="A13">
        <f t="shared" ca="1" si="0"/>
        <v>0.42617785009609882</v>
      </c>
      <c r="B13">
        <f t="shared" ca="1" si="0"/>
        <v>0.69597902444994819</v>
      </c>
      <c r="F13">
        <f t="array" aca="1" ref="F13:G13" ca="1">MMULT(A13:B13,Sheet3!$F$2:$G$3)</f>
        <v>0.70456945987607811</v>
      </c>
      <c r="G13">
        <f ca="1"/>
        <v>0.63787531232868178</v>
      </c>
    </row>
    <row r="14" spans="1:9" x14ac:dyDescent="0.25">
      <c r="A14">
        <f t="shared" ca="1" si="0"/>
        <v>0.39983029207347598</v>
      </c>
      <c r="B14">
        <f t="shared" ca="1" si="0"/>
        <v>-0.61093750947909342</v>
      </c>
      <c r="F14">
        <f t="array" aca="1" ref="F14:G14" ca="1">MMULT(A14:B14,Sheet3!$F$2:$G$3)</f>
        <v>0.15545528828183861</v>
      </c>
      <c r="G14">
        <f ca="1"/>
        <v>-0.55993347641514934</v>
      </c>
    </row>
    <row r="15" spans="1:9" x14ac:dyDescent="0.25">
      <c r="A15">
        <f t="shared" ca="1" si="0"/>
        <v>-0.44485783247412042</v>
      </c>
      <c r="B15">
        <f t="shared" ca="1" si="0"/>
        <v>1.8080617057517545</v>
      </c>
      <c r="F15">
        <f t="array" aca="1" ref="F15:G15" ca="1">MMULT(A15:B15,Sheet3!$F$2:$G$3)</f>
        <v>0.27836684982658139</v>
      </c>
      <c r="G15">
        <f ca="1"/>
        <v>1.6571159255516776</v>
      </c>
    </row>
    <row r="16" spans="1:9" x14ac:dyDescent="0.25">
      <c r="A16">
        <f t="shared" ca="1" si="0"/>
        <v>3.4394799345023306</v>
      </c>
      <c r="B16">
        <f t="shared" ca="1" si="0"/>
        <v>-0.69242714105922132</v>
      </c>
      <c r="F16">
        <f t="array" aca="1" ref="F16:G16" ca="1">MMULT(A16:B16,Sheet3!$F$2:$G$3)</f>
        <v>3.1625090780786422</v>
      </c>
      <c r="G16">
        <f ca="1"/>
        <v>-0.63461995742914934</v>
      </c>
    </row>
    <row r="17" spans="1:7" x14ac:dyDescent="0.25">
      <c r="A17">
        <f t="shared" ca="1" si="0"/>
        <v>1.6997277414322969</v>
      </c>
      <c r="B17">
        <f t="shared" ca="1" si="0"/>
        <v>2.7499166551225107</v>
      </c>
      <c r="F17">
        <f t="array" aca="1" ref="F17:G17" ca="1">MMULT(A17:B17,Sheet3!$F$2:$G$3)</f>
        <v>2.7996944034813014</v>
      </c>
      <c r="G17">
        <f ca="1"/>
        <v>2.5203402453837356</v>
      </c>
    </row>
    <row r="18" spans="1:7" x14ac:dyDescent="0.25">
      <c r="A18">
        <f t="shared" ca="1" si="0"/>
        <v>0.32098320808293568</v>
      </c>
      <c r="B18">
        <f t="shared" ca="1" si="0"/>
        <v>-2.0772847277526556</v>
      </c>
      <c r="F18">
        <f t="array" aca="1" ref="F18:G18" ca="1">MMULT(A18:B18,Sheet3!$F$2:$G$3)</f>
        <v>-0.50993068301812661</v>
      </c>
      <c r="G18">
        <f ca="1"/>
        <v>-1.9038629009804557</v>
      </c>
    </row>
    <row r="19" spans="1:7" x14ac:dyDescent="0.25">
      <c r="A19">
        <f t="shared" ca="1" si="0"/>
        <v>1.2223884530125093</v>
      </c>
      <c r="B19">
        <f t="shared" ca="1" si="0"/>
        <v>-0.46186722070789143</v>
      </c>
      <c r="F19">
        <f t="array" aca="1" ref="F19:G19" ca="1">MMULT(A19:B19,Sheet3!$F$2:$G$3)</f>
        <v>1.0376415647293527</v>
      </c>
      <c r="G19">
        <f ca="1"/>
        <v>-0.42330829998255759</v>
      </c>
    </row>
    <row r="20" spans="1:7" x14ac:dyDescent="0.25">
      <c r="A20">
        <f t="shared" ca="1" si="0"/>
        <v>-0.87427995326547192</v>
      </c>
      <c r="B20">
        <f t="shared" ca="1" si="0"/>
        <v>-0.15352119291635466</v>
      </c>
      <c r="F20">
        <f t="array" aca="1" ref="F20:G20" ca="1">MMULT(A20:B20,Sheet3!$F$2:$G$3)</f>
        <v>-0.93568843043201377</v>
      </c>
      <c r="G20">
        <f ca="1"/>
        <v>-0.14070449746382271</v>
      </c>
    </row>
    <row r="21" spans="1:7" x14ac:dyDescent="0.25">
      <c r="A21">
        <f t="shared" ca="1" si="0"/>
        <v>1.2048108408813598</v>
      </c>
      <c r="B21">
        <f t="shared" ca="1" si="0"/>
        <v>-0.34063215752623455</v>
      </c>
      <c r="F21">
        <f t="array" aca="1" ref="F21:G21" ca="1">MMULT(A21:B21,Sheet3!$F$2:$G$3)</f>
        <v>1.068557977870866</v>
      </c>
      <c r="G21">
        <f ca="1"/>
        <v>-0.31219452920001828</v>
      </c>
    </row>
    <row r="22" spans="1:7" x14ac:dyDescent="0.25">
      <c r="A22">
        <f t="shared" ca="1" si="0"/>
        <v>0.22062248933954023</v>
      </c>
      <c r="B22">
        <f t="shared" ca="1" si="0"/>
        <v>-0.2476734592466561</v>
      </c>
      <c r="F22">
        <f t="array" aca="1" ref="F22:G22" ca="1">MMULT(A22:B22,Sheet3!$F$2:$G$3)</f>
        <v>0.12155310564087779</v>
      </c>
      <c r="G22">
        <f ca="1"/>
        <v>-0.22699647492587238</v>
      </c>
    </row>
    <row r="23" spans="1:7" x14ac:dyDescent="0.25">
      <c r="A23">
        <f t="shared" ca="1" si="0"/>
        <v>0.34018855838397066</v>
      </c>
      <c r="B23">
        <f t="shared" ca="1" si="0"/>
        <v>-1.4349222615780433</v>
      </c>
      <c r="F23">
        <f t="array" aca="1" ref="F23:G23" ca="1">MMULT(A23:B23,Sheet3!$F$2:$G$3)</f>
        <v>-0.23378034624724664</v>
      </c>
      <c r="G23">
        <f ca="1"/>
        <v>-1.3151279760117214</v>
      </c>
    </row>
    <row r="24" spans="1:7" x14ac:dyDescent="0.25">
      <c r="A24">
        <f t="shared" ca="1" si="0"/>
        <v>0.85768774665510594</v>
      </c>
      <c r="B24">
        <f t="shared" ca="1" si="0"/>
        <v>-1.7513596099113165E-2</v>
      </c>
      <c r="F24">
        <f t="array" aca="1" ref="F24:G24" ca="1">MMULT(A24:B24,Sheet3!$F$2:$G$3)</f>
        <v>0.85068230821546065</v>
      </c>
      <c r="G24">
        <f ca="1"/>
        <v>-1.605147596301388E-2</v>
      </c>
    </row>
    <row r="25" spans="1:7" x14ac:dyDescent="0.25">
      <c r="A25">
        <f t="shared" ca="1" si="0"/>
        <v>0.79038499948135166</v>
      </c>
      <c r="B25">
        <f t="shared" ca="1" si="0"/>
        <v>0.97275849347471943</v>
      </c>
      <c r="F25">
        <f t="array" aca="1" ref="F25:G25" ca="1">MMULT(A25:B25,Sheet3!$F$2:$G$3)</f>
        <v>1.1794883968712395</v>
      </c>
      <c r="G25">
        <f ca="1"/>
        <v>0.89154788585182165</v>
      </c>
    </row>
    <row r="26" spans="1:7" x14ac:dyDescent="0.25">
      <c r="A26">
        <f t="shared" ca="1" si="0"/>
        <v>-1.840960796039635</v>
      </c>
      <c r="B26">
        <f t="shared" ca="1" si="0"/>
        <v>0.63523149069841833</v>
      </c>
      <c r="F26">
        <f t="array" aca="1" ref="F26:G26" ca="1">MMULT(A26:B26,Sheet3!$F$2:$G$3)</f>
        <v>-1.5868681997602676</v>
      </c>
      <c r="G26">
        <f ca="1"/>
        <v>0.58219927798902771</v>
      </c>
    </row>
    <row r="27" spans="1:7" x14ac:dyDescent="0.25">
      <c r="A27">
        <f t="shared" ca="1" si="0"/>
        <v>1.3184209088358985</v>
      </c>
      <c r="B27">
        <f t="shared" ca="1" si="0"/>
        <v>0.76738603958062124</v>
      </c>
      <c r="F27">
        <f t="array" aca="1" ref="F27:G27" ca="1">MMULT(A27:B27,Sheet3!$F$2:$G$3)</f>
        <v>1.625375324668147</v>
      </c>
      <c r="G27">
        <f ca="1"/>
        <v>0.70332092272611502</v>
      </c>
    </row>
    <row r="28" spans="1:7" x14ac:dyDescent="0.25">
      <c r="A28">
        <f t="shared" ca="1" si="0"/>
        <v>-0.40700579966084521</v>
      </c>
      <c r="B28">
        <f t="shared" ca="1" si="0"/>
        <v>0.87460904464910894</v>
      </c>
      <c r="F28">
        <f t="array" aca="1" ref="F28:G28" ca="1">MMULT(A28:B28,Sheet3!$F$2:$G$3)</f>
        <v>-5.7162181801201639E-2</v>
      </c>
      <c r="G28">
        <f ca="1"/>
        <v>0.80159243011951076</v>
      </c>
    </row>
    <row r="29" spans="1:7" x14ac:dyDescent="0.25">
      <c r="A29">
        <f t="shared" ca="1" si="0"/>
        <v>-0.49527882568561427</v>
      </c>
      <c r="B29">
        <f t="shared" ca="1" si="0"/>
        <v>-0.76863036086122916</v>
      </c>
      <c r="F29">
        <f t="array" aca="1" ref="F29:G29" ca="1">MMULT(A29:B29,Sheet3!$F$2:$G$3)</f>
        <v>-0.80273097003010596</v>
      </c>
      <c r="G29">
        <f ca="1"/>
        <v>-0.70446136201756104</v>
      </c>
    </row>
    <row r="30" spans="1:7" x14ac:dyDescent="0.25">
      <c r="A30">
        <f t="shared" ca="1" si="0"/>
        <v>-0.40707937492650176</v>
      </c>
      <c r="B30">
        <f t="shared" ca="1" si="0"/>
        <v>1.0688575864101217</v>
      </c>
      <c r="F30">
        <f t="array" aca="1" ref="F30:G30" ca="1">MMULT(A30:B30,Sheet3!$F$2:$G$3)</f>
        <v>2.0463659637546983E-2</v>
      </c>
      <c r="G30">
        <f ca="1"/>
        <v>0.97962415937043712</v>
      </c>
    </row>
    <row r="31" spans="1:7" x14ac:dyDescent="0.25">
      <c r="A31">
        <f t="shared" ca="1" si="0"/>
        <v>7.0750674752396187E-2</v>
      </c>
      <c r="B31">
        <f t="shared" ca="1" si="0"/>
        <v>-2.1833093013904308</v>
      </c>
      <c r="F31">
        <f t="array" aca="1" ref="F31:G31" ca="1">MMULT(A31:B31,Sheet3!$F$2:$G$3)</f>
        <v>-0.8025730458037762</v>
      </c>
      <c r="G31">
        <f ca="1"/>
        <v>-2.0010360278245605</v>
      </c>
    </row>
    <row r="32" spans="1:7" x14ac:dyDescent="0.25">
      <c r="A32">
        <f t="shared" ca="1" si="0"/>
        <v>-0.46419030245260817</v>
      </c>
      <c r="B32">
        <f t="shared" ca="1" si="0"/>
        <v>6.7957240455484846E-2</v>
      </c>
      <c r="F32">
        <f t="array" aca="1" ref="F32:G32" ca="1">MMULT(A32:B32,Sheet3!$F$2:$G$3)</f>
        <v>-0.43700740627041423</v>
      </c>
      <c r="G32">
        <f ca="1"/>
        <v>6.2283839681514921E-2</v>
      </c>
    </row>
    <row r="33" spans="1:7" x14ac:dyDescent="0.25">
      <c r="A33">
        <f t="shared" ca="1" si="0"/>
        <v>-0.60116761192690593</v>
      </c>
      <c r="B33">
        <f t="shared" ca="1" si="0"/>
        <v>0.11148103463796095</v>
      </c>
      <c r="F33">
        <f t="array" aca="1" ref="F33:G33" ca="1">MMULT(A33:B33,Sheet3!$F$2:$G$3)</f>
        <v>-0.55657519807172151</v>
      </c>
      <c r="G33">
        <f ca="1"/>
        <v>0.10217405595609</v>
      </c>
    </row>
    <row r="34" spans="1:7" x14ac:dyDescent="0.25">
      <c r="A34">
        <f t="shared" ca="1" si="0"/>
        <v>-0.14958238154334677</v>
      </c>
      <c r="B34">
        <f t="shared" ca="1" si="0"/>
        <v>-0.74546727999730888</v>
      </c>
      <c r="F34">
        <f t="array" aca="1" ref="F34:G34" ca="1">MMULT(A34:B34,Sheet3!$F$2:$G$3)</f>
        <v>-0.44776929354227035</v>
      </c>
      <c r="G34">
        <f ca="1"/>
        <v>-0.68323204774010149</v>
      </c>
    </row>
    <row r="35" spans="1:7" x14ac:dyDescent="0.25">
      <c r="A35">
        <f t="shared" ca="1" si="0"/>
        <v>-4.5242488987884487E-2</v>
      </c>
      <c r="B35">
        <f t="shared" ca="1" si="0"/>
        <v>0.46553338357723617</v>
      </c>
      <c r="F35">
        <f t="array" aca="1" ref="F35:G35" ca="1">MMULT(A35:B35,Sheet3!$F$2:$G$3)</f>
        <v>0.14097086444300999</v>
      </c>
      <c r="G35">
        <f ca="1"/>
        <v>0.42666839375431931</v>
      </c>
    </row>
    <row r="36" spans="1:7" x14ac:dyDescent="0.25">
      <c r="A36">
        <f t="shared" ca="1" si="0"/>
        <v>-0.30809304871620269</v>
      </c>
      <c r="B36">
        <f t="shared" ca="1" si="0"/>
        <v>-0.40386397580806932</v>
      </c>
      <c r="F36">
        <f t="array" aca="1" ref="F36:G36" ca="1">MMULT(A36:B36,Sheet3!$F$2:$G$3)</f>
        <v>-0.46963863903943043</v>
      </c>
      <c r="G36">
        <f ca="1"/>
        <v>-0.37014744792125837</v>
      </c>
    </row>
    <row r="37" spans="1:7" x14ac:dyDescent="0.25">
      <c r="A37">
        <f t="shared" ca="1" si="0"/>
        <v>-0.45807566626446522</v>
      </c>
      <c r="B37">
        <f t="shared" ca="1" si="0"/>
        <v>-0.60861923216917579</v>
      </c>
      <c r="F37">
        <f t="array" aca="1" ref="F37:G37" ca="1">MMULT(A37:B37,Sheet3!$F$2:$G$3)</f>
        <v>-0.70152335913213548</v>
      </c>
      <c r="G37">
        <f ca="1"/>
        <v>-0.5578087401642301</v>
      </c>
    </row>
    <row r="38" spans="1:7" x14ac:dyDescent="0.25">
      <c r="A38">
        <f t="shared" ca="1" si="0"/>
        <v>-0.26049557866221917</v>
      </c>
      <c r="B38">
        <f t="shared" ca="1" si="0"/>
        <v>-0.6259230186769652</v>
      </c>
      <c r="F38">
        <f t="array" aca="1" ref="F38:G38" ca="1">MMULT(A38:B38,Sheet3!$F$2:$G$3)</f>
        <v>-0.51086478613300534</v>
      </c>
      <c r="G38">
        <f ca="1"/>
        <v>-0.57366792246049025</v>
      </c>
    </row>
    <row r="39" spans="1:7" x14ac:dyDescent="0.25">
      <c r="A39">
        <f t="shared" ca="1" si="0"/>
        <v>-1.483273647820071</v>
      </c>
      <c r="B39">
        <f t="shared" ca="1" si="0"/>
        <v>-0.93817962238525443</v>
      </c>
      <c r="F39">
        <f t="array" aca="1" ref="F39:G39" ca="1">MMULT(A39:B39,Sheet3!$F$2:$G$3)</f>
        <v>-1.8585454967741728</v>
      </c>
      <c r="G39">
        <f ca="1"/>
        <v>-0.85985582700910301</v>
      </c>
    </row>
    <row r="40" spans="1:7" x14ac:dyDescent="0.25">
      <c r="A40">
        <f t="shared" ca="1" si="0"/>
        <v>-0.28438492379797825</v>
      </c>
      <c r="B40">
        <f t="shared" ca="1" si="0"/>
        <v>1.8303581320029132</v>
      </c>
      <c r="F40">
        <f t="array" aca="1" ref="F40:G40" ca="1">MMULT(A40:B40,Sheet3!$F$2:$G$3)</f>
        <v>0.44775832900318707</v>
      </c>
      <c r="G40">
        <f ca="1"/>
        <v>1.6775509377562645</v>
      </c>
    </row>
    <row r="41" spans="1:7" x14ac:dyDescent="0.25">
      <c r="A41">
        <f t="shared" ca="1" si="0"/>
        <v>8.4981426013857914E-2</v>
      </c>
      <c r="B41">
        <f t="shared" ca="1" si="0"/>
        <v>0.41145237709205906</v>
      </c>
      <c r="F41">
        <f t="array" aca="1" ref="F41:G41" ca="1">MMULT(A41:B41,Sheet3!$F$2:$G$3)</f>
        <v>0.24956237685068156</v>
      </c>
      <c r="G41">
        <f ca="1"/>
        <v>0.37710233257877496</v>
      </c>
    </row>
    <row r="42" spans="1:7" x14ac:dyDescent="0.25">
      <c r="A42">
        <f t="shared" ca="1" si="0"/>
        <v>-0.25083169137855288</v>
      </c>
      <c r="B42">
        <f t="shared" ca="1" si="0"/>
        <v>0.1126384929734017</v>
      </c>
      <c r="F42">
        <f t="array" aca="1" ref="F42:G42" ca="1">MMULT(A42:B42,Sheet3!$F$2:$G$3)</f>
        <v>-0.20577629418919219</v>
      </c>
      <c r="G42">
        <f ca="1"/>
        <v>0.10323488404327295</v>
      </c>
    </row>
    <row r="43" spans="1:7" x14ac:dyDescent="0.25">
      <c r="A43">
        <f t="shared" ca="1" si="0"/>
        <v>-9.0811414238183077E-2</v>
      </c>
      <c r="B43">
        <f t="shared" ca="1" si="0"/>
        <v>-1.356578049633425</v>
      </c>
      <c r="F43">
        <f t="array" aca="1" ref="F43:G43" ca="1">MMULT(A43:B43,Sheet3!$F$2:$G$3)</f>
        <v>-0.6334426340915531</v>
      </c>
      <c r="G43">
        <f ca="1"/>
        <v>-1.2433243197121462</v>
      </c>
    </row>
    <row r="44" spans="1:7" x14ac:dyDescent="0.25">
      <c r="A44">
        <f t="shared" ca="1" si="0"/>
        <v>-0.71078183213273183</v>
      </c>
      <c r="B44">
        <f t="shared" ca="1" si="0"/>
        <v>-0.84959423527312872</v>
      </c>
      <c r="F44">
        <f t="array" aca="1" ref="F44:G44" ca="1">MMULT(A44:B44,Sheet3!$F$2:$G$3)</f>
        <v>-1.0506195262419833</v>
      </c>
      <c r="G44">
        <f ca="1"/>
        <v>-0.77866597862744669</v>
      </c>
    </row>
    <row r="45" spans="1:7" x14ac:dyDescent="0.25">
      <c r="A45">
        <f t="shared" ca="1" si="0"/>
        <v>0.10187398916827956</v>
      </c>
      <c r="B45">
        <f t="shared" ca="1" si="0"/>
        <v>0.87760716615886913</v>
      </c>
      <c r="F45">
        <f t="array" aca="1" ref="F45:G45" ca="1">MMULT(A45:B45,Sheet3!$F$2:$G$3)</f>
        <v>0.45291685563182721</v>
      </c>
      <c r="G45">
        <f ca="1"/>
        <v>0.80434025387174102</v>
      </c>
    </row>
    <row r="46" spans="1:7" x14ac:dyDescent="0.25">
      <c r="A46">
        <f t="shared" ca="1" si="0"/>
        <v>0.39349955463466585</v>
      </c>
      <c r="B46">
        <f t="shared" ca="1" si="0"/>
        <v>1.1444285510452568</v>
      </c>
      <c r="F46">
        <f t="array" aca="1" ref="F46:G46" ca="1">MMULT(A46:B46,Sheet3!$F$2:$G$3)</f>
        <v>0.8512709750527685</v>
      </c>
      <c r="G46">
        <f ca="1"/>
        <v>1.0488860925267045</v>
      </c>
    </row>
    <row r="47" spans="1:7" x14ac:dyDescent="0.25">
      <c r="A47">
        <f t="shared" ca="1" si="0"/>
        <v>-8.1281689997779058E-2</v>
      </c>
      <c r="B47">
        <f t="shared" ca="1" si="0"/>
        <v>-1.5313820283936146</v>
      </c>
      <c r="F47">
        <f t="array" aca="1" ref="F47:G47" ca="1">MMULT(A47:B47,Sheet3!$F$2:$G$3)</f>
        <v>-0.69383450135522495</v>
      </c>
      <c r="G47">
        <f ca="1"/>
        <v>-1.4035348126017504</v>
      </c>
    </row>
    <row r="48" spans="1:7" x14ac:dyDescent="0.25">
      <c r="A48">
        <f t="shared" ca="1" si="0"/>
        <v>0.5285528919853314</v>
      </c>
      <c r="B48">
        <f t="shared" ca="1" si="0"/>
        <v>-4.0899707329497402E-2</v>
      </c>
      <c r="F48">
        <f t="array" aca="1" ref="F48:G48" ca="1">MMULT(A48:B48,Sheet3!$F$2:$G$3)</f>
        <v>0.51219300905353249</v>
      </c>
      <c r="G48">
        <f ca="1"/>
        <v>-3.7485200947792403E-2</v>
      </c>
    </row>
    <row r="49" spans="1:7" x14ac:dyDescent="0.25">
      <c r="A49">
        <f t="shared" ca="1" si="0"/>
        <v>0.38595351362343011</v>
      </c>
      <c r="B49">
        <f t="shared" ca="1" si="0"/>
        <v>-1.532326744097201</v>
      </c>
      <c r="F49">
        <f t="array" aca="1" ref="F49:G49" ca="1">MMULT(A49:B49,Sheet3!$F$2:$G$3)</f>
        <v>-0.22697718401545031</v>
      </c>
      <c r="G49">
        <f ca="1"/>
        <v>-1.4044006588461302</v>
      </c>
    </row>
    <row r="50" spans="1:7" x14ac:dyDescent="0.25">
      <c r="A50">
        <f t="shared" ca="1" si="0"/>
        <v>-3.2814065608141388E-3</v>
      </c>
      <c r="B50">
        <f t="shared" ca="1" si="0"/>
        <v>0.22954975875005584</v>
      </c>
      <c r="F50">
        <f t="array" aca="1" ref="F50:G50" ca="1">MMULT(A50:B50,Sheet3!$F$2:$G$3)</f>
        <v>8.8538496939208206E-2</v>
      </c>
      <c r="G50">
        <f ca="1"/>
        <v>0.21038582904619652</v>
      </c>
    </row>
    <row r="51" spans="1:7" x14ac:dyDescent="0.25">
      <c r="A51">
        <f t="shared" ca="1" si="0"/>
        <v>3.0583625848614156E-3</v>
      </c>
      <c r="B51">
        <f t="shared" ca="1" si="0"/>
        <v>0.43602229178720819</v>
      </c>
      <c r="F51">
        <f t="array" aca="1" ref="F51:G51" ca="1">MMULT(A51:B51,Sheet3!$F$2:$G$3)</f>
        <v>0.17746727929974471</v>
      </c>
      <c r="G51">
        <f ca="1"/>
        <v>0.39962103136060073</v>
      </c>
    </row>
    <row r="52" spans="1:7" x14ac:dyDescent="0.25">
      <c r="A52">
        <f t="shared" ca="1" si="0"/>
        <v>1.5705681695075193</v>
      </c>
      <c r="B52">
        <f t="shared" ca="1" si="0"/>
        <v>1.656286403800858</v>
      </c>
      <c r="F52">
        <f t="array" aca="1" ref="F52:G52" ca="1">MMULT(A52:B52,Sheet3!$F$2:$G$3)</f>
        <v>2.2330827310278627</v>
      </c>
      <c r="G52">
        <f ca="1"/>
        <v>1.5180115635887252</v>
      </c>
    </row>
    <row r="53" spans="1:7" x14ac:dyDescent="0.25">
      <c r="A53">
        <f t="shared" ca="1" si="0"/>
        <v>0.98424157811857638</v>
      </c>
      <c r="B53">
        <f t="shared" ca="1" si="0"/>
        <v>-1.3642761877249909</v>
      </c>
      <c r="F53">
        <f t="array" aca="1" ref="F53:G53" ca="1">MMULT(A53:B53,Sheet3!$F$2:$G$3)</f>
        <v>0.43853110302858</v>
      </c>
      <c r="G53">
        <f ca="1"/>
        <v>-1.2503797798151108</v>
      </c>
    </row>
    <row r="54" spans="1:7" x14ac:dyDescent="0.25">
      <c r="A54">
        <f t="shared" ca="1" si="0"/>
        <v>-0.15616458457500404</v>
      </c>
      <c r="B54">
        <f t="shared" ca="1" si="0"/>
        <v>0.44552276249904305</v>
      </c>
      <c r="F54">
        <f t="array" aca="1" ref="F54:G54" ca="1">MMULT(A54:B54,Sheet3!$F$2:$G$3)</f>
        <v>2.204452042461319E-2</v>
      </c>
      <c r="G54">
        <f ca="1"/>
        <v>0.40832835659553957</v>
      </c>
    </row>
    <row r="55" spans="1:7" x14ac:dyDescent="0.25">
      <c r="A55">
        <f t="shared" ca="1" si="0"/>
        <v>-0.90853621556034625</v>
      </c>
      <c r="B55">
        <f t="shared" ca="1" si="0"/>
        <v>-1.595475857057834</v>
      </c>
      <c r="F55">
        <f t="array" aca="1" ref="F55:G55" ca="1">MMULT(A55:B55,Sheet3!$F$2:$G$3)</f>
        <v>-1.5467265583834799</v>
      </c>
      <c r="G55">
        <f ca="1"/>
        <v>-1.4622777768884136</v>
      </c>
    </row>
    <row r="56" spans="1:7" x14ac:dyDescent="0.25">
      <c r="A56">
        <f t="shared" ca="1" si="0"/>
        <v>1.4849813914830017</v>
      </c>
      <c r="B56">
        <f t="shared" ca="1" si="0"/>
        <v>-1.2628467143138746</v>
      </c>
      <c r="F56">
        <f t="array" aca="1" ref="F56:G56" ca="1">MMULT(A56:B56,Sheet3!$F$2:$G$3)</f>
        <v>0.9798427057574518</v>
      </c>
      <c r="G56">
        <f ca="1"/>
        <v>-1.1574181318939205</v>
      </c>
    </row>
    <row r="57" spans="1:7" x14ac:dyDescent="0.25">
      <c r="A57">
        <f t="shared" ca="1" si="0"/>
        <v>1.1925182754953263</v>
      </c>
      <c r="B57">
        <f t="shared" ca="1" si="0"/>
        <v>1.3735275519781585</v>
      </c>
      <c r="F57">
        <f t="array" aca="1" ref="F57:G57" ca="1">MMULT(A57:B57,Sheet3!$F$2:$G$3)</f>
        <v>1.7419292962865898</v>
      </c>
      <c r="G57">
        <f ca="1"/>
        <v>1.2588587952094605</v>
      </c>
    </row>
    <row r="58" spans="1:7" x14ac:dyDescent="0.25">
      <c r="A58">
        <f t="shared" ca="1" si="0"/>
        <v>9.1509724464965109E-2</v>
      </c>
      <c r="B58">
        <f t="shared" ca="1" si="0"/>
        <v>-0.41276115765106125</v>
      </c>
      <c r="F58">
        <f t="array" aca="1" ref="F58:G58" ca="1">MMULT(A58:B58,Sheet3!$F$2:$G$3)</f>
        <v>-7.3594738595459397E-2</v>
      </c>
      <c r="G58">
        <f ca="1"/>
        <v>-0.37830184977471781</v>
      </c>
    </row>
    <row r="59" spans="1:7" x14ac:dyDescent="0.25">
      <c r="A59">
        <f t="shared" ca="1" si="0"/>
        <v>-1.1777182040706078</v>
      </c>
      <c r="B59">
        <f t="shared" ca="1" si="0"/>
        <v>-0.63754221860924498</v>
      </c>
      <c r="F59">
        <f t="array" aca="1" ref="F59:G59" ca="1">MMULT(A59:B59,Sheet3!$F$2:$G$3)</f>
        <v>-1.4327350915143058</v>
      </c>
      <c r="G59">
        <f ca="1"/>
        <v>-0.58431709510138974</v>
      </c>
    </row>
    <row r="60" spans="1:7" x14ac:dyDescent="0.25">
      <c r="A60">
        <f t="shared" ca="1" si="0"/>
        <v>0.44733344672705694</v>
      </c>
      <c r="B60">
        <f t="shared" ca="1" si="0"/>
        <v>0.693093228382056</v>
      </c>
      <c r="F60">
        <f t="array" aca="1" ref="F60:G60" ca="1">MMULT(A60:B60,Sheet3!$F$2:$G$3)</f>
        <v>0.72457073807987937</v>
      </c>
      <c r="G60">
        <f ca="1"/>
        <v>0.63523043654441735</v>
      </c>
    </row>
    <row r="61" spans="1:7" x14ac:dyDescent="0.25">
      <c r="A61">
        <f t="shared" ca="1" si="0"/>
        <v>0.30267240709711746</v>
      </c>
      <c r="B61">
        <f t="shared" ca="1" si="0"/>
        <v>-0.53154819437551992</v>
      </c>
      <c r="F61">
        <f t="array" aca="1" ref="F61:G61" ca="1">MMULT(A61:B61,Sheet3!$F$2:$G$3)</f>
        <v>9.0053129346909483E-2</v>
      </c>
      <c r="G61">
        <f ca="1"/>
        <v>-0.48717196724858403</v>
      </c>
    </row>
    <row r="62" spans="1:7" x14ac:dyDescent="0.25">
      <c r="A62">
        <f t="shared" ca="1" si="0"/>
        <v>-0.70899226743255417</v>
      </c>
      <c r="B62">
        <f t="shared" ca="1" si="0"/>
        <v>0.42765081088594115</v>
      </c>
      <c r="F62">
        <f t="array" aca="1" ref="F62:G62" ca="1">MMULT(A62:B62,Sheet3!$F$2:$G$3)</f>
        <v>-0.53793194307817771</v>
      </c>
      <c r="G62">
        <f ca="1"/>
        <v>0.39194844237881404</v>
      </c>
    </row>
    <row r="63" spans="1:7" x14ac:dyDescent="0.25">
      <c r="A63">
        <f t="shared" ca="1" si="0"/>
        <v>-0.39522715924373053</v>
      </c>
      <c r="B63">
        <f t="shared" ca="1" si="0"/>
        <v>-0.27584481175416303</v>
      </c>
      <c r="F63">
        <f t="array" aca="1" ref="F63:G63" ca="1">MMULT(A63:B63,Sheet3!$F$2:$G$3)</f>
        <v>-0.50556508394539579</v>
      </c>
      <c r="G63">
        <f ca="1"/>
        <v>-0.25281594598485929</v>
      </c>
    </row>
    <row r="64" spans="1:7" x14ac:dyDescent="0.25">
      <c r="A64">
        <f t="shared" ca="1" si="0"/>
        <v>0.31110991984211744</v>
      </c>
      <c r="B64">
        <f t="shared" ca="1" si="0"/>
        <v>-1.3593645745006309</v>
      </c>
      <c r="F64">
        <f t="array" aca="1" ref="F64:G64" ca="1">MMULT(A64:B64,Sheet3!$F$2:$G$3)</f>
        <v>-0.23263590995813488</v>
      </c>
      <c r="G64">
        <f ca="1"/>
        <v>-1.2458782119381155</v>
      </c>
    </row>
    <row r="65" spans="1:7" x14ac:dyDescent="0.25">
      <c r="A65">
        <f t="shared" ca="1" si="0"/>
        <v>-0.60867271737058004</v>
      </c>
      <c r="B65">
        <f t="shared" ca="1" si="0"/>
        <v>-3.1970328343483905</v>
      </c>
      <c r="F65">
        <f t="array" aca="1" ref="F65:G65" ca="1">MMULT(A65:B65,Sheet3!$F$2:$G$3)</f>
        <v>-1.8874858511099362</v>
      </c>
      <c r="G65">
        <f ca="1"/>
        <v>-2.930128992532143</v>
      </c>
    </row>
    <row r="66" spans="1:7" x14ac:dyDescent="0.25">
      <c r="A66">
        <f t="shared" ca="1" si="0"/>
        <v>-1.3762532859609051</v>
      </c>
      <c r="B66">
        <f t="shared" ca="1" si="0"/>
        <v>0.87230694570162692</v>
      </c>
      <c r="F66">
        <f t="array" aca="1" ref="F66:G66" ca="1">MMULT(A66:B66,Sheet3!$F$2:$G$3)</f>
        <v>-1.0273305076802544</v>
      </c>
      <c r="G66">
        <f ca="1"/>
        <v>0.79948252158268784</v>
      </c>
    </row>
    <row r="67" spans="1:7" x14ac:dyDescent="0.25">
      <c r="A67">
        <f t="shared" ref="A67:B130" ca="1" si="1">_xlfn.NORM.INV(RAND(), 0, 1)</f>
        <v>-1.3470364186521562</v>
      </c>
      <c r="B67">
        <f t="shared" ca="1" si="1"/>
        <v>-0.80891419372344775</v>
      </c>
      <c r="F67">
        <f t="array" aca="1" ref="F67:G67" ca="1">MMULT(A67:B67,Sheet3!$F$2:$G$3)</f>
        <v>-1.6706020961415353</v>
      </c>
      <c r="G67">
        <f ca="1"/>
        <v>-0.74138210469237431</v>
      </c>
    </row>
    <row r="68" spans="1:7" x14ac:dyDescent="0.25">
      <c r="A68">
        <f t="shared" ca="1" si="1"/>
        <v>-0.3051006509025368</v>
      </c>
      <c r="B68">
        <f t="shared" ca="1" si="1"/>
        <v>-0.89558983070314546</v>
      </c>
      <c r="F68">
        <f t="array" aca="1" ref="F68:G68" ca="1">MMULT(A68:B68,Sheet3!$F$2:$G$3)</f>
        <v>-0.66333658318379496</v>
      </c>
      <c r="G68">
        <f ca="1"/>
        <v>-0.82082163816596998</v>
      </c>
    </row>
    <row r="69" spans="1:7" x14ac:dyDescent="0.25">
      <c r="A69">
        <f t="shared" ca="1" si="1"/>
        <v>0.71783738939019648</v>
      </c>
      <c r="B69">
        <f t="shared" ca="1" si="1"/>
        <v>1.4095054045468958</v>
      </c>
      <c r="F69">
        <f t="array" aca="1" ref="F69:G69" ca="1">MMULT(A69:B69,Sheet3!$F$2:$G$3)</f>
        <v>1.2816395512089547</v>
      </c>
      <c r="G69">
        <f ca="1"/>
        <v>1.2918330417571007</v>
      </c>
    </row>
    <row r="70" spans="1:7" x14ac:dyDescent="0.25">
      <c r="A70">
        <f t="shared" ca="1" si="1"/>
        <v>0.86757088914841185</v>
      </c>
      <c r="B70">
        <f t="shared" ca="1" si="1"/>
        <v>0.14936772444552418</v>
      </c>
      <c r="F70">
        <f t="array" aca="1" ref="F70:G70" ca="1">MMULT(A70:B70,Sheet3!$F$2:$G$3)</f>
        <v>0.92731797892662149</v>
      </c>
      <c r="G70">
        <f ca="1"/>
        <v>0.13689778073098408</v>
      </c>
    </row>
    <row r="71" spans="1:7" x14ac:dyDescent="0.25">
      <c r="A71">
        <f t="shared" ca="1" si="1"/>
        <v>1.6845285571058501E-2</v>
      </c>
      <c r="B71">
        <f t="shared" ca="1" si="1"/>
        <v>1.6737250289257252E-2</v>
      </c>
      <c r="F71">
        <f t="array" aca="1" ref="F71:G71" ca="1">MMULT(A71:B71,Sheet3!$F$2:$G$3)</f>
        <v>2.3540185686761403E-2</v>
      </c>
      <c r="G71">
        <f ca="1"/>
        <v>1.5339943275188577E-2</v>
      </c>
    </row>
    <row r="72" spans="1:7" x14ac:dyDescent="0.25">
      <c r="A72">
        <f t="shared" ca="1" si="1"/>
        <v>-1.3714710058125223</v>
      </c>
      <c r="B72">
        <f t="shared" ca="1" si="1"/>
        <v>-1.3056327399377572</v>
      </c>
      <c r="F72">
        <f t="array" aca="1" ref="F72:G72" ca="1">MMULT(A72:B72,Sheet3!$F$2:$G$3)</f>
        <v>-1.8937241017876252</v>
      </c>
      <c r="G72">
        <f ca="1"/>
        <v>-1.1966321721154731</v>
      </c>
    </row>
    <row r="73" spans="1:7" x14ac:dyDescent="0.25">
      <c r="A73">
        <f t="shared" ca="1" si="1"/>
        <v>0.38019264419830651</v>
      </c>
      <c r="B73">
        <f t="shared" ca="1" si="1"/>
        <v>-0.46859130592287634</v>
      </c>
      <c r="F73">
        <f t="array" aca="1" ref="F73:G73" ca="1">MMULT(A73:B73,Sheet3!$F$2:$G$3)</f>
        <v>0.19275612182915597</v>
      </c>
      <c r="G73">
        <f ca="1"/>
        <v>-0.42947102587795793</v>
      </c>
    </row>
    <row r="74" spans="1:7" x14ac:dyDescent="0.25">
      <c r="A74">
        <f t="shared" ca="1" si="1"/>
        <v>-0.59945396296160047</v>
      </c>
      <c r="B74">
        <f t="shared" ca="1" si="1"/>
        <v>1.4703382227770563</v>
      </c>
      <c r="F74">
        <f t="array" aca="1" ref="F74:G74" ca="1">MMULT(A74:B74,Sheet3!$F$2:$G$3)</f>
        <v>-1.1318673850777894E-2</v>
      </c>
      <c r="G74">
        <f ca="1"/>
        <v>1.3475872406125406</v>
      </c>
    </row>
    <row r="75" spans="1:7" x14ac:dyDescent="0.25">
      <c r="A75">
        <f t="shared" ca="1" si="1"/>
        <v>-0.62966882782757838</v>
      </c>
      <c r="B75">
        <f t="shared" ca="1" si="1"/>
        <v>0.779670574426504</v>
      </c>
      <c r="F75">
        <f t="array" aca="1" ref="F75:G75" ca="1">MMULT(A75:B75,Sheet3!$F$2:$G$3)</f>
        <v>-0.31780059805697675</v>
      </c>
      <c r="G75">
        <f ca="1"/>
        <v>0.71457988488783108</v>
      </c>
    </row>
    <row r="76" spans="1:7" x14ac:dyDescent="0.25">
      <c r="A76">
        <f t="shared" ca="1" si="1"/>
        <v>-0.11734578176755921</v>
      </c>
      <c r="B76">
        <f t="shared" ca="1" si="1"/>
        <v>-0.28292047333685871</v>
      </c>
      <c r="F76">
        <f t="array" aca="1" ref="F76:G76" ca="1">MMULT(A76:B76,Sheet3!$F$2:$G$3)</f>
        <v>-0.23051397110230271</v>
      </c>
      <c r="G76">
        <f ca="1"/>
        <v>-0.25930089694377811</v>
      </c>
    </row>
    <row r="77" spans="1:7" x14ac:dyDescent="0.25">
      <c r="A77">
        <f t="shared" ca="1" si="1"/>
        <v>-1.4038343895146979</v>
      </c>
      <c r="B77">
        <f t="shared" ca="1" si="1"/>
        <v>0.7793503347822156</v>
      </c>
      <c r="F77">
        <f t="array" aca="1" ref="F77:G77" ca="1">MMULT(A77:B77,Sheet3!$F$2:$G$3)</f>
        <v>-1.0920942556018116</v>
      </c>
      <c r="G77">
        <f ca="1"/>
        <v>0.71428638040573567</v>
      </c>
    </row>
    <row r="78" spans="1:7" x14ac:dyDescent="0.25">
      <c r="A78">
        <f t="shared" ca="1" si="1"/>
        <v>0.26941915180861026</v>
      </c>
      <c r="B78">
        <f t="shared" ca="1" si="1"/>
        <v>8.6344103197082675E-2</v>
      </c>
      <c r="F78">
        <f t="array" aca="1" ref="F78:G78" ca="1">MMULT(A78:B78,Sheet3!$F$2:$G$3)</f>
        <v>0.30395679308744333</v>
      </c>
      <c r="G78">
        <f ca="1"/>
        <v>7.9135677742741981E-2</v>
      </c>
    </row>
    <row r="79" spans="1:7" x14ac:dyDescent="0.25">
      <c r="A79">
        <f t="shared" ca="1" si="1"/>
        <v>-1.6067903274130617</v>
      </c>
      <c r="B79">
        <f t="shared" ca="1" si="1"/>
        <v>0.11294349639293629</v>
      </c>
      <c r="F79">
        <f t="array" aca="1" ref="F79:G79" ca="1">MMULT(A79:B79,Sheet3!$F$2:$G$3)</f>
        <v>-1.5616129288558871</v>
      </c>
      <c r="G79">
        <f ca="1"/>
        <v>0.10351442429472048</v>
      </c>
    </row>
    <row r="80" spans="1:7" x14ac:dyDescent="0.25">
      <c r="A80">
        <f t="shared" ca="1" si="1"/>
        <v>-0.51768842876937105</v>
      </c>
      <c r="B80">
        <f t="shared" ca="1" si="1"/>
        <v>-0.91756716789827464</v>
      </c>
      <c r="F80">
        <f t="array" aca="1" ref="F80:G80" ca="1">MMULT(A80:B80,Sheet3!$F$2:$G$3)</f>
        <v>-0.88471529592868092</v>
      </c>
      <c r="G80">
        <f ca="1"/>
        <v>-0.84096420042001951</v>
      </c>
    </row>
    <row r="81" spans="1:7" x14ac:dyDescent="0.25">
      <c r="A81">
        <f t="shared" ca="1" si="1"/>
        <v>-1.1679837783205396</v>
      </c>
      <c r="B81">
        <f t="shared" ca="1" si="1"/>
        <v>-0.91658695016899649</v>
      </c>
      <c r="F81">
        <f t="array" aca="1" ref="F81:G81" ca="1">MMULT(A81:B81,Sheet3!$F$2:$G$3)</f>
        <v>-1.5346185583881382</v>
      </c>
      <c r="G81">
        <f ca="1"/>
        <v>-0.84006581603162855</v>
      </c>
    </row>
    <row r="82" spans="1:7" x14ac:dyDescent="0.25">
      <c r="A82">
        <f t="shared" ca="1" si="1"/>
        <v>0.7896435462393665</v>
      </c>
      <c r="B82">
        <f t="shared" ca="1" si="1"/>
        <v>1.249737383128654</v>
      </c>
      <c r="F82">
        <f t="array" aca="1" ref="F82:G82" ca="1">MMULT(A82:B82,Sheet3!$F$2:$G$3)</f>
        <v>1.2895384994908281</v>
      </c>
      <c r="G82">
        <f ca="1"/>
        <v>1.1454032314006168</v>
      </c>
    </row>
    <row r="83" spans="1:7" x14ac:dyDescent="0.25">
      <c r="A83">
        <f t="shared" ca="1" si="1"/>
        <v>-0.60241310065553699</v>
      </c>
      <c r="B83">
        <f t="shared" ca="1" si="1"/>
        <v>1.818637375161519</v>
      </c>
      <c r="F83">
        <f t="array" aca="1" ref="F83:G83" ca="1">MMULT(A83:B83,Sheet3!$F$2:$G$3)</f>
        <v>0.1250418494090707</v>
      </c>
      <c r="G83">
        <f ca="1"/>
        <v>1.6668086866706926</v>
      </c>
    </row>
    <row r="84" spans="1:7" x14ac:dyDescent="0.25">
      <c r="A84">
        <f t="shared" ca="1" si="1"/>
        <v>-1.1630425474122466</v>
      </c>
      <c r="B84">
        <f t="shared" ca="1" si="1"/>
        <v>-9.1800746189023924E-2</v>
      </c>
      <c r="F84">
        <f t="array" aca="1" ref="F84:G84" ca="1">MMULT(A84:B84,Sheet3!$F$2:$G$3)</f>
        <v>-1.1997628458878562</v>
      </c>
      <c r="G84">
        <f ca="1"/>
        <v>-8.4136773652926197E-2</v>
      </c>
    </row>
    <row r="85" spans="1:7" x14ac:dyDescent="0.25">
      <c r="A85">
        <f t="shared" ca="1" si="1"/>
        <v>-1.6544306793791734</v>
      </c>
      <c r="B85">
        <f t="shared" ca="1" si="1"/>
        <v>1.8786440517835079</v>
      </c>
      <c r="F85">
        <f t="array" aca="1" ref="F85:G85" ca="1">MMULT(A85:B85,Sheet3!$F$2:$G$3)</f>
        <v>-0.90297305866577027</v>
      </c>
      <c r="G85">
        <f ca="1"/>
        <v>1.7218057142352927</v>
      </c>
    </row>
    <row r="86" spans="1:7" x14ac:dyDescent="0.25">
      <c r="A86">
        <f t="shared" ca="1" si="1"/>
        <v>1.0267662797377304</v>
      </c>
      <c r="B86">
        <f t="shared" ca="1" si="1"/>
        <v>-0.56088810760614338</v>
      </c>
      <c r="F86">
        <f t="array" aca="1" ref="F86:G86" ca="1">MMULT(A86:B86,Sheet3!$F$2:$G$3)</f>
        <v>0.80241103669527303</v>
      </c>
      <c r="G86">
        <f ca="1"/>
        <v>-0.5140624419011377</v>
      </c>
    </row>
    <row r="87" spans="1:7" x14ac:dyDescent="0.25">
      <c r="A87">
        <f t="shared" ca="1" si="1"/>
        <v>0.45599019716511341</v>
      </c>
      <c r="B87">
        <f t="shared" ca="1" si="1"/>
        <v>-0.43563473640863665</v>
      </c>
      <c r="F87">
        <f t="array" aca="1" ref="F87:G87" ca="1">MMULT(A87:B87,Sheet3!$F$2:$G$3)</f>
        <v>0.28173630260165872</v>
      </c>
      <c r="G87">
        <f ca="1"/>
        <v>-0.39926583098894247</v>
      </c>
    </row>
    <row r="88" spans="1:7" x14ac:dyDescent="0.25">
      <c r="A88">
        <f t="shared" ca="1" si="1"/>
        <v>1.469956859117858</v>
      </c>
      <c r="B88">
        <f t="shared" ca="1" si="1"/>
        <v>0.48167987018676833</v>
      </c>
      <c r="F88">
        <f t="array" aca="1" ref="F88:G88" ca="1">MMULT(A88:B88,Sheet3!$F$2:$G$3)</f>
        <v>1.6626288071925654</v>
      </c>
      <c r="G88">
        <f ca="1"/>
        <v>0.44146689317347371</v>
      </c>
    </row>
    <row r="89" spans="1:7" x14ac:dyDescent="0.25">
      <c r="A89">
        <f t="shared" ca="1" si="1"/>
        <v>-0.71291335656590527</v>
      </c>
      <c r="B89">
        <f t="shared" ca="1" si="1"/>
        <v>0.3190613115177735</v>
      </c>
      <c r="F89">
        <f t="array" aca="1" ref="F89:G89" ca="1">MMULT(A89:B89,Sheet3!$F$2:$G$3)</f>
        <v>-0.58528883195879589</v>
      </c>
      <c r="G89">
        <f ca="1"/>
        <v>0.29242452227241655</v>
      </c>
    </row>
    <row r="90" spans="1:7" x14ac:dyDescent="0.25">
      <c r="A90">
        <f t="shared" ca="1" si="1"/>
        <v>-0.3754164787035606</v>
      </c>
      <c r="B90">
        <f t="shared" ca="1" si="1"/>
        <v>-0.52035130481094116</v>
      </c>
      <c r="F90">
        <f t="array" aca="1" ref="F90:G90" ca="1">MMULT(A90:B90,Sheet3!$F$2:$G$3)</f>
        <v>-0.58355700062793714</v>
      </c>
      <c r="G90">
        <f ca="1"/>
        <v>-0.47690984845303536</v>
      </c>
    </row>
    <row r="91" spans="1:7" x14ac:dyDescent="0.25">
      <c r="A91">
        <f t="shared" ca="1" si="1"/>
        <v>1.7856484138092596</v>
      </c>
      <c r="B91">
        <f t="shared" ca="1" si="1"/>
        <v>-0.16698600307329836</v>
      </c>
      <c r="F91">
        <f t="array" aca="1" ref="F91:G91" ca="1">MMULT(A91:B91,Sheet3!$F$2:$G$3)</f>
        <v>1.7188540125799403</v>
      </c>
      <c r="G91">
        <f ca="1"/>
        <v>-0.15304519981630366</v>
      </c>
    </row>
    <row r="92" spans="1:7" x14ac:dyDescent="0.25">
      <c r="A92">
        <f t="shared" ca="1" si="1"/>
        <v>-0.2703530547270302</v>
      </c>
      <c r="B92">
        <f t="shared" ca="1" si="1"/>
        <v>0.99603457962158892</v>
      </c>
      <c r="F92">
        <f t="array" aca="1" ref="F92:G92" ca="1">MMULT(A92:B92,Sheet3!$F$2:$G$3)</f>
        <v>0.12806077712160541</v>
      </c>
      <c r="G92">
        <f ca="1"/>
        <v>0.91288077118189015</v>
      </c>
    </row>
    <row r="93" spans="1:7" x14ac:dyDescent="0.25">
      <c r="A93">
        <f t="shared" ca="1" si="1"/>
        <v>-1.3079232342250911E-2</v>
      </c>
      <c r="B93">
        <f t="shared" ca="1" si="1"/>
        <v>-0.17769370485349853</v>
      </c>
      <c r="F93">
        <f t="array" aca="1" ref="F93:G93" ca="1">MMULT(A93:B93,Sheet3!$F$2:$G$3)</f>
        <v>-8.4156714283650319E-2</v>
      </c>
      <c r="G93">
        <f ca="1"/>
        <v>-0.1628589706016598</v>
      </c>
    </row>
    <row r="94" spans="1:7" x14ac:dyDescent="0.25">
      <c r="A94">
        <f t="shared" ca="1" si="1"/>
        <v>-1.0100736221276385</v>
      </c>
      <c r="B94">
        <f t="shared" ca="1" si="1"/>
        <v>1.5806403780797189</v>
      </c>
      <c r="F94">
        <f t="array" aca="1" ref="F94:G94" ca="1">MMULT(A94:B94,Sheet3!$F$2:$G$3)</f>
        <v>-0.37781747089575091</v>
      </c>
      <c r="G94">
        <f ca="1"/>
        <v>1.4486808358107859</v>
      </c>
    </row>
    <row r="95" spans="1:7" x14ac:dyDescent="0.25">
      <c r="A95">
        <f t="shared" ca="1" si="1"/>
        <v>-0.757820810094474</v>
      </c>
      <c r="B95">
        <f t="shared" ca="1" si="1"/>
        <v>-0.27627275837001602</v>
      </c>
      <c r="F95">
        <f t="array" aca="1" ref="F95:G95" ca="1">MMULT(A95:B95,Sheet3!$F$2:$G$3)</f>
        <v>-0.86832991344248045</v>
      </c>
      <c r="G95">
        <f ca="1"/>
        <v>-0.25320816553696862</v>
      </c>
    </row>
    <row r="96" spans="1:7" x14ac:dyDescent="0.25">
      <c r="A96">
        <f t="shared" ca="1" si="1"/>
        <v>-0.33306338795140128</v>
      </c>
      <c r="B96">
        <f t="shared" ca="1" si="1"/>
        <v>-0.10763959239206852</v>
      </c>
      <c r="F96">
        <f t="array" aca="1" ref="F96:G96" ca="1">MMULT(A96:B96,Sheet3!$F$2:$G$3)</f>
        <v>-0.37611922490822869</v>
      </c>
      <c r="G96">
        <f ca="1"/>
        <v>-9.8653315982169351E-2</v>
      </c>
    </row>
    <row r="97" spans="1:7" x14ac:dyDescent="0.25">
      <c r="A97">
        <f t="shared" ca="1" si="1"/>
        <v>0.90048196559310745</v>
      </c>
      <c r="B97">
        <f t="shared" ca="1" si="1"/>
        <v>0.43480300264010829</v>
      </c>
      <c r="F97">
        <f t="array" aca="1" ref="F97:G97" ca="1">MMULT(A97:B97,Sheet3!$F$2:$G$3)</f>
        <v>1.0744031666491507</v>
      </c>
      <c r="G97">
        <f ca="1"/>
        <v>0.39850353439847602</v>
      </c>
    </row>
    <row r="98" spans="1:7" x14ac:dyDescent="0.25">
      <c r="A98">
        <f t="shared" ca="1" si="1"/>
        <v>-0.48442204963231106</v>
      </c>
      <c r="B98">
        <f t="shared" ca="1" si="1"/>
        <v>-1.5296901578042206</v>
      </c>
      <c r="F98">
        <f t="array" aca="1" ref="F98:G98" ca="1">MMULT(A98:B98,Sheet3!$F$2:$G$3)</f>
        <v>-1.0962981127539995</v>
      </c>
      <c r="G98">
        <f ca="1"/>
        <v>-1.401984187593357</v>
      </c>
    </row>
    <row r="99" spans="1:7" x14ac:dyDescent="0.25">
      <c r="A99">
        <f t="shared" ca="1" si="1"/>
        <v>-0.15181780195611408</v>
      </c>
      <c r="B99">
        <f t="shared" ca="1" si="1"/>
        <v>3.2324150589577105E-2</v>
      </c>
      <c r="F99">
        <f t="array" aca="1" ref="F99:G99" ca="1">MMULT(A99:B99,Sheet3!$F$2:$G$3)</f>
        <v>-0.13888814172028324</v>
      </c>
      <c r="G99">
        <f ca="1"/>
        <v>2.9625573370377706E-2</v>
      </c>
    </row>
    <row r="100" spans="1:7" x14ac:dyDescent="0.25">
      <c r="A100">
        <f t="shared" ca="1" si="1"/>
        <v>1.0897593374669001</v>
      </c>
      <c r="B100">
        <f t="shared" ca="1" si="1"/>
        <v>0.89196854823517069</v>
      </c>
      <c r="F100">
        <f t="array" aca="1" ref="F100:G100" ca="1">MMULT(A100:B100,Sheet3!$F$2:$G$3)</f>
        <v>1.4465467567609684</v>
      </c>
      <c r="G100">
        <f ca="1"/>
        <v>0.81750267796150777</v>
      </c>
    </row>
    <row r="101" spans="1:7" x14ac:dyDescent="0.25">
      <c r="A101">
        <f t="shared" ca="1" si="1"/>
        <v>-0.1270951777752109</v>
      </c>
      <c r="B101">
        <f t="shared" ca="1" si="1"/>
        <v>-1.2525916625639748</v>
      </c>
      <c r="F101">
        <f t="array" aca="1" ref="F101:G101" ca="1">MMULT(A101:B101,Sheet3!$F$2:$G$3)</f>
        <v>-0.62813184280080092</v>
      </c>
      <c r="G101">
        <f ca="1"/>
        <v>-1.1480192217139995</v>
      </c>
    </row>
    <row r="102" spans="1:7" x14ac:dyDescent="0.25">
      <c r="A102">
        <f t="shared" ca="1" si="1"/>
        <v>0.33874336984564035</v>
      </c>
      <c r="B102">
        <f t="shared" ca="1" si="1"/>
        <v>1.8971827200250792E-2</v>
      </c>
      <c r="F102">
        <f t="array" aca="1" ref="F102:G102" ca="1">MMULT(A102:B102,Sheet3!$F$2:$G$3)</f>
        <v>0.34633210072574067</v>
      </c>
      <c r="G102">
        <f ca="1"/>
        <v>1.7387966843354277E-2</v>
      </c>
    </row>
    <row r="103" spans="1:7" x14ac:dyDescent="0.25">
      <c r="A103">
        <f t="shared" ca="1" si="1"/>
        <v>-1.3533105239013339</v>
      </c>
      <c r="B103">
        <f t="shared" ca="1" si="1"/>
        <v>-0.26439511359587431</v>
      </c>
      <c r="F103">
        <f t="array" aca="1" ref="F103:G103" ca="1">MMULT(A103:B103,Sheet3!$F$2:$G$3)</f>
        <v>-1.4590685693396837</v>
      </c>
      <c r="G103">
        <f ca="1"/>
        <v>-0.24232212428590838</v>
      </c>
    </row>
    <row r="104" spans="1:7" x14ac:dyDescent="0.25">
      <c r="A104">
        <f t="shared" ca="1" si="1"/>
        <v>-1.5488545738116879</v>
      </c>
      <c r="B104">
        <f t="shared" ca="1" si="1"/>
        <v>-0.54924473038610644</v>
      </c>
      <c r="F104">
        <f t="array" aca="1" ref="F104:G104" ca="1">MMULT(A104:B104,Sheet3!$F$2:$G$3)</f>
        <v>-1.7685524659661305</v>
      </c>
      <c r="G104">
        <f ca="1"/>
        <v>-0.50339111040998896</v>
      </c>
    </row>
    <row r="105" spans="1:7" x14ac:dyDescent="0.25">
      <c r="A105">
        <f t="shared" ca="1" si="1"/>
        <v>0.99500290437806727</v>
      </c>
      <c r="B105">
        <f t="shared" ca="1" si="1"/>
        <v>-0.11222499443235147</v>
      </c>
      <c r="F105">
        <f t="array" aca="1" ref="F105:G105" ca="1">MMULT(A105:B105,Sheet3!$F$2:$G$3)</f>
        <v>0.95011290660512671</v>
      </c>
      <c r="G105">
        <f ca="1"/>
        <v>-0.10285590637044965</v>
      </c>
    </row>
    <row r="106" spans="1:7" x14ac:dyDescent="0.25">
      <c r="A106">
        <f t="shared" ca="1" si="1"/>
        <v>-0.79865843982099316</v>
      </c>
      <c r="B106">
        <f t="shared" ca="1" si="1"/>
        <v>4.1716850838363205E-2</v>
      </c>
      <c r="F106">
        <f t="array" aca="1" ref="F106:G106" ca="1">MMULT(A106:B106,Sheet3!$F$2:$G$3)</f>
        <v>-0.78197169948564793</v>
      </c>
      <c r="G106">
        <f ca="1"/>
        <v>3.8234125344396276E-2</v>
      </c>
    </row>
    <row r="107" spans="1:7" x14ac:dyDescent="0.25">
      <c r="A107">
        <f t="shared" ca="1" si="1"/>
        <v>-1.2142569863102375</v>
      </c>
      <c r="B107">
        <f t="shared" ca="1" si="1"/>
        <v>-1.9970333435681566</v>
      </c>
      <c r="F107">
        <f t="array" aca="1" ref="F107:G107" ca="1">MMULT(A107:B107,Sheet3!$F$2:$G$3)</f>
        <v>-2.0130703237375003</v>
      </c>
      <c r="G107">
        <f ca="1"/>
        <v>-1.8303112924503659</v>
      </c>
    </row>
    <row r="108" spans="1:7" x14ac:dyDescent="0.25">
      <c r="A108">
        <f t="shared" ca="1" si="1"/>
        <v>1.5856609203609857</v>
      </c>
      <c r="B108">
        <f t="shared" ca="1" si="1"/>
        <v>0.96606064559787763</v>
      </c>
      <c r="F108">
        <f t="array" aca="1" ref="F108:G108" ca="1">MMULT(A108:B108,Sheet3!$F$2:$G$3)</f>
        <v>1.9720851786001368</v>
      </c>
      <c r="G108">
        <f ca="1"/>
        <v>0.88540920687403635</v>
      </c>
    </row>
    <row r="109" spans="1:7" x14ac:dyDescent="0.25">
      <c r="A109">
        <f t="shared" ca="1" si="1"/>
        <v>1.8582208148083716</v>
      </c>
      <c r="B109">
        <f t="shared" ca="1" si="1"/>
        <v>1.1806244742057999</v>
      </c>
      <c r="F109">
        <f t="array" aca="1" ref="F109:G109" ca="1">MMULT(A109:B109,Sheet3!$F$2:$G$3)</f>
        <v>2.3304706044906918</v>
      </c>
      <c r="G109">
        <f ca="1"/>
        <v>1.0820602040731033</v>
      </c>
    </row>
    <row r="110" spans="1:7" x14ac:dyDescent="0.25">
      <c r="A110">
        <f t="shared" ca="1" si="1"/>
        <v>1.2502117776796036</v>
      </c>
      <c r="B110">
        <f t="shared" ca="1" si="1"/>
        <v>0.39589217007318861</v>
      </c>
      <c r="F110">
        <f t="array" aca="1" ref="F110:G110" ca="1">MMULT(A110:B110,Sheet3!$F$2:$G$3)</f>
        <v>1.4085686457088791</v>
      </c>
      <c r="G110">
        <f ca="1"/>
        <v>0.36284116728014359</v>
      </c>
    </row>
    <row r="111" spans="1:7" x14ac:dyDescent="0.25">
      <c r="A111">
        <f t="shared" ca="1" si="1"/>
        <v>-0.70571144119147811</v>
      </c>
      <c r="B111">
        <f t="shared" ca="1" si="1"/>
        <v>0.14200368759137161</v>
      </c>
      <c r="F111">
        <f t="array" aca="1" ref="F111:G111" ca="1">MMULT(A111:B111,Sheet3!$F$2:$G$3)</f>
        <v>-0.64890996615492946</v>
      </c>
      <c r="G111">
        <f ca="1"/>
        <v>0.13014852947006433</v>
      </c>
    </row>
    <row r="112" spans="1:7" x14ac:dyDescent="0.25">
      <c r="A112">
        <f t="shared" ca="1" si="1"/>
        <v>-0.26555369776642329</v>
      </c>
      <c r="B112">
        <f t="shared" ca="1" si="1"/>
        <v>-0.14298617239315697</v>
      </c>
      <c r="F112">
        <f t="array" aca="1" ref="F112:G112" ca="1">MMULT(A112:B112,Sheet3!$F$2:$G$3)</f>
        <v>-0.32274816672368611</v>
      </c>
      <c r="G112">
        <f ca="1"/>
        <v>-0.13104899166472936</v>
      </c>
    </row>
    <row r="113" spans="1:7" x14ac:dyDescent="0.25">
      <c r="A113">
        <f t="shared" ca="1" si="1"/>
        <v>0.3847453305255088</v>
      </c>
      <c r="B113">
        <f t="shared" ca="1" si="1"/>
        <v>0.56704980051818643</v>
      </c>
      <c r="F113">
        <f t="array" aca="1" ref="F113:G113" ca="1">MMULT(A113:B113,Sheet3!$F$2:$G$3)</f>
        <v>0.61156525073278334</v>
      </c>
      <c r="G113">
        <f ca="1"/>
        <v>0.51970972673683968</v>
      </c>
    </row>
    <row r="114" spans="1:7" x14ac:dyDescent="0.25">
      <c r="A114">
        <f t="shared" ca="1" si="1"/>
        <v>0.27662150531220792</v>
      </c>
      <c r="B114">
        <f t="shared" ca="1" si="1"/>
        <v>1.3750769364721163</v>
      </c>
      <c r="F114">
        <f t="array" aca="1" ref="F114:G114" ca="1">MMULT(A114:B114,Sheet3!$F$2:$G$3)</f>
        <v>0.8266522799010545</v>
      </c>
      <c r="G114">
        <f ca="1"/>
        <v>1.260278829554291</v>
      </c>
    </row>
    <row r="115" spans="1:7" x14ac:dyDescent="0.25">
      <c r="A115">
        <f t="shared" ca="1" si="1"/>
        <v>-0.35811216521006639</v>
      </c>
      <c r="B115">
        <f t="shared" ca="1" si="1"/>
        <v>2.8009413961854142</v>
      </c>
      <c r="F115">
        <f t="array" aca="1" ref="F115:G115" ca="1">MMULT(A115:B115,Sheet3!$F$2:$G$3)</f>
        <v>0.76226439326409923</v>
      </c>
      <c r="G115">
        <f ca="1"/>
        <v>2.5671051930309909</v>
      </c>
    </row>
    <row r="116" spans="1:7" x14ac:dyDescent="0.25">
      <c r="A116">
        <f t="shared" ca="1" si="1"/>
        <v>-0.56448653166493001</v>
      </c>
      <c r="B116">
        <f t="shared" ca="1" si="1"/>
        <v>-0.58813376093677128</v>
      </c>
      <c r="F116">
        <f t="array" aca="1" ref="F116:G116" ca="1">MMULT(A116:B116,Sheet3!$F$2:$G$3)</f>
        <v>-0.7997400360396385</v>
      </c>
      <c r="G116">
        <f ca="1"/>
        <v>-0.53903349565036329</v>
      </c>
    </row>
    <row r="117" spans="1:7" x14ac:dyDescent="0.25">
      <c r="A117">
        <f t="shared" ca="1" si="1"/>
        <v>-0.59454940152825286</v>
      </c>
      <c r="B117">
        <f t="shared" ca="1" si="1"/>
        <v>-0.60142096273909229</v>
      </c>
      <c r="F117">
        <f t="array" aca="1" ref="F117:G117" ca="1">MMULT(A117:B117,Sheet3!$F$2:$G$3)</f>
        <v>-0.8351177866238898</v>
      </c>
      <c r="G117">
        <f ca="1"/>
        <v>-0.55121141725702127</v>
      </c>
    </row>
    <row r="118" spans="1:7" x14ac:dyDescent="0.25">
      <c r="A118">
        <f t="shared" ca="1" si="1"/>
        <v>-1.3440911267853575</v>
      </c>
      <c r="B118">
        <f t="shared" ca="1" si="1"/>
        <v>1.6253885905476373</v>
      </c>
      <c r="F118">
        <f t="array" aca="1" ref="F118:G118" ca="1">MMULT(A118:B118,Sheet3!$F$2:$G$3)</f>
        <v>-0.69393569056630255</v>
      </c>
      <c r="G118">
        <f ca="1"/>
        <v>1.4896932499804265</v>
      </c>
    </row>
    <row r="119" spans="1:7" x14ac:dyDescent="0.25">
      <c r="A119">
        <f t="shared" ca="1" si="1"/>
        <v>1.4209995069245585</v>
      </c>
      <c r="B119">
        <f t="shared" ca="1" si="1"/>
        <v>-0.98591613971733227</v>
      </c>
      <c r="F119">
        <f t="array" aca="1" ref="F119:G119" ca="1">MMULT(A119:B119,Sheet3!$F$2:$G$3)</f>
        <v>1.0266330510376256</v>
      </c>
      <c r="G119">
        <f ca="1"/>
        <v>-0.90360706782666655</v>
      </c>
    </row>
    <row r="120" spans="1:7" x14ac:dyDescent="0.25">
      <c r="A120">
        <f t="shared" ca="1" si="1"/>
        <v>-2.3316310825224922</v>
      </c>
      <c r="B120">
        <f t="shared" ca="1" si="1"/>
        <v>0.95236336646083797</v>
      </c>
      <c r="F120">
        <f t="array" aca="1" ref="F120:G120" ca="1">MMULT(A120:B120,Sheet3!$F$2:$G$3)</f>
        <v>-1.9506857359381571</v>
      </c>
      <c r="G120">
        <f ca="1"/>
        <v>0.87285544318195152</v>
      </c>
    </row>
    <row r="121" spans="1:7" x14ac:dyDescent="0.25">
      <c r="A121">
        <f t="shared" ca="1" si="1"/>
        <v>1.654391023091363</v>
      </c>
      <c r="B121">
        <f t="shared" ca="1" si="1"/>
        <v>0.2138266722711365</v>
      </c>
      <c r="F121">
        <f t="array" aca="1" ref="F121:G121" ca="1">MMULT(A121:B121,Sheet3!$F$2:$G$3)</f>
        <v>1.7399216919998175</v>
      </c>
      <c r="G121">
        <f ca="1"/>
        <v>0.19597538225659961</v>
      </c>
    </row>
    <row r="122" spans="1:7" x14ac:dyDescent="0.25">
      <c r="A122">
        <f t="shared" ca="1" si="1"/>
        <v>1.4156217174653954E-3</v>
      </c>
      <c r="B122">
        <f t="shared" ca="1" si="1"/>
        <v>-0.12882022739284807</v>
      </c>
      <c r="F122">
        <f t="array" aca="1" ref="F122:G122" ca="1">MMULT(A122:B122,Sheet3!$F$2:$G$3)</f>
        <v>-5.0112469239673829E-2</v>
      </c>
      <c r="G122">
        <f ca="1"/>
        <v>-0.11806568861383002</v>
      </c>
    </row>
    <row r="123" spans="1:7" x14ac:dyDescent="0.25">
      <c r="A123">
        <f t="shared" ca="1" si="1"/>
        <v>-0.26951011570928823</v>
      </c>
      <c r="B123">
        <f t="shared" ca="1" si="1"/>
        <v>0.12430608036738933</v>
      </c>
      <c r="F123">
        <f t="array" aca="1" ref="F123:G123" ca="1">MMULT(A123:B123,Sheet3!$F$2:$G$3)</f>
        <v>-0.2197876835623325</v>
      </c>
      <c r="G123">
        <f ca="1"/>
        <v>0.11392840452536512</v>
      </c>
    </row>
    <row r="124" spans="1:7" x14ac:dyDescent="0.25">
      <c r="A124">
        <f t="shared" ca="1" si="1"/>
        <v>-6.0572587655195298E-2</v>
      </c>
      <c r="B124">
        <f t="shared" ca="1" si="1"/>
        <v>-0.94812162424159185</v>
      </c>
      <c r="F124">
        <f t="array" aca="1" ref="F124:G124" ca="1">MMULT(A124:B124,Sheet3!$F$2:$G$3)</f>
        <v>-0.43982123735183204</v>
      </c>
      <c r="G124">
        <f ca="1"/>
        <v>-0.8689678222223145</v>
      </c>
    </row>
    <row r="125" spans="1:7" x14ac:dyDescent="0.25">
      <c r="A125">
        <f t="shared" ca="1" si="1"/>
        <v>0.29623278177653672</v>
      </c>
      <c r="B125">
        <f t="shared" ca="1" si="1"/>
        <v>-0.2622707150883013</v>
      </c>
      <c r="F125">
        <f t="array" aca="1" ref="F125:G125" ca="1">MMULT(A125:B125,Sheet3!$F$2:$G$3)</f>
        <v>0.19132449574121618</v>
      </c>
      <c r="G125">
        <f ca="1"/>
        <v>-0.24037508089246748</v>
      </c>
    </row>
    <row r="126" spans="1:7" x14ac:dyDescent="0.25">
      <c r="A126">
        <f t="shared" ca="1" si="1"/>
        <v>0.27296620087973095</v>
      </c>
      <c r="B126">
        <f t="shared" ca="1" si="1"/>
        <v>1.1512490033539278</v>
      </c>
      <c r="F126">
        <f t="array" aca="1" ref="F126:G126" ca="1">MMULT(A126:B126,Sheet3!$F$2:$G$3)</f>
        <v>0.73346580222130209</v>
      </c>
      <c r="G126">
        <f ca="1"/>
        <v>1.0551371403223688</v>
      </c>
    </row>
    <row r="127" spans="1:7" x14ac:dyDescent="0.25">
      <c r="A127">
        <f t="shared" ca="1" si="1"/>
        <v>1.1450439618189947</v>
      </c>
      <c r="B127">
        <f t="shared" ca="1" si="1"/>
        <v>0.45646995415348562</v>
      </c>
      <c r="F127">
        <f t="array" aca="1" ref="F127:G127" ca="1">MMULT(A127:B127,Sheet3!$F$2:$G$3)</f>
        <v>1.3276319434803889</v>
      </c>
      <c r="G127">
        <f ca="1"/>
        <v>0.41836162347627398</v>
      </c>
    </row>
    <row r="128" spans="1:7" x14ac:dyDescent="0.25">
      <c r="A128">
        <f t="shared" ca="1" si="1"/>
        <v>0.10783642057092324</v>
      </c>
      <c r="B128">
        <f t="shared" ca="1" si="1"/>
        <v>1.2774130873597493</v>
      </c>
      <c r="F128">
        <f t="array" aca="1" ref="F128:G128" ca="1">MMULT(A128:B128,Sheet3!$F$2:$G$3)</f>
        <v>0.61880165551482302</v>
      </c>
      <c r="G128">
        <f ca="1"/>
        <v>1.1707684333106576</v>
      </c>
    </row>
    <row r="129" spans="1:7" x14ac:dyDescent="0.25">
      <c r="A129">
        <f t="shared" ca="1" si="1"/>
        <v>2.1976706274663305</v>
      </c>
      <c r="B129">
        <f t="shared" ca="1" si="1"/>
        <v>-0.71107260855132548</v>
      </c>
      <c r="F129">
        <f t="array" aca="1" ref="F129:G129" ca="1">MMULT(A129:B129,Sheet3!$F$2:$G$3)</f>
        <v>1.9132415840458004</v>
      </c>
      <c r="G129">
        <f ca="1"/>
        <v>-0.65170881065923048</v>
      </c>
    </row>
    <row r="130" spans="1:7" x14ac:dyDescent="0.25">
      <c r="A130">
        <f t="shared" ca="1" si="1"/>
        <v>-0.33104607218320192</v>
      </c>
      <c r="B130">
        <f t="shared" ca="1" si="1"/>
        <v>-0.6552116064752026</v>
      </c>
      <c r="F130">
        <f t="array" aca="1" ref="F130:G130" ca="1">MMULT(A130:B130,Sheet3!$F$2:$G$3)</f>
        <v>-0.59313071477328294</v>
      </c>
      <c r="G130">
        <f ca="1"/>
        <v>-0.60051135657724675</v>
      </c>
    </row>
    <row r="131" spans="1:7" x14ac:dyDescent="0.25">
      <c r="A131">
        <f t="shared" ref="A131:B194" ca="1" si="2">_xlfn.NORM.INV(RAND(), 0, 1)</f>
        <v>-1.1274190476630022</v>
      </c>
      <c r="B131">
        <f t="shared" ca="1" si="2"/>
        <v>0.89572651260109382</v>
      </c>
      <c r="F131">
        <f t="array" aca="1" ref="F131:G131" ca="1">MMULT(A131:B131,Sheet3!$F$2:$G$3)</f>
        <v>-0.76912844262256463</v>
      </c>
      <c r="G131">
        <f ca="1"/>
        <v>0.82094690919466573</v>
      </c>
    </row>
    <row r="132" spans="1:7" x14ac:dyDescent="0.25">
      <c r="A132">
        <f t="shared" ca="1" si="2"/>
        <v>1.8437577608587772</v>
      </c>
      <c r="B132">
        <f t="shared" ca="1" si="2"/>
        <v>-0.72427235691886438</v>
      </c>
      <c r="F132">
        <f t="array" aca="1" ref="F132:G132" ca="1">MMULT(A132:B132,Sheet3!$F$2:$G$3)</f>
        <v>1.5540488180912315</v>
      </c>
      <c r="G132">
        <f ca="1"/>
        <v>-0.66380657986895386</v>
      </c>
    </row>
    <row r="133" spans="1:7" x14ac:dyDescent="0.25">
      <c r="A133">
        <f t="shared" ca="1" si="2"/>
        <v>1.3556326526585198</v>
      </c>
      <c r="B133">
        <f t="shared" ca="1" si="2"/>
        <v>-0.13182265516695124</v>
      </c>
      <c r="F133">
        <f t="array" aca="1" ref="F133:G133" ca="1">MMULT(A133:B133,Sheet3!$F$2:$G$3)</f>
        <v>1.3029035905917394</v>
      </c>
      <c r="G133">
        <f ca="1"/>
        <v>-0.12081745912252313</v>
      </c>
    </row>
    <row r="134" spans="1:7" x14ac:dyDescent="0.25">
      <c r="A134">
        <f t="shared" ca="1" si="2"/>
        <v>1.4348281763571127</v>
      </c>
      <c r="B134">
        <f t="shared" ca="1" si="2"/>
        <v>-0.20158578514984535</v>
      </c>
      <c r="F134">
        <f t="array" aca="1" ref="F134:G134" ca="1">MMULT(A134:B134,Sheet3!$F$2:$G$3)</f>
        <v>1.3541938622971745</v>
      </c>
      <c r="G134">
        <f ca="1"/>
        <v>-0.18475642389525423</v>
      </c>
    </row>
    <row r="135" spans="1:7" x14ac:dyDescent="0.25">
      <c r="A135">
        <f t="shared" ca="1" si="2"/>
        <v>2.1931717160403439</v>
      </c>
      <c r="B135">
        <f t="shared" ca="1" si="2"/>
        <v>0.95730154972299719</v>
      </c>
      <c r="F135">
        <f t="array" aca="1" ref="F135:G135" ca="1">MMULT(A135:B135,Sheet3!$F$2:$G$3)</f>
        <v>2.5760923359295429</v>
      </c>
      <c r="G135">
        <f ca="1"/>
        <v>0.87738136290083324</v>
      </c>
    </row>
    <row r="136" spans="1:7" x14ac:dyDescent="0.25">
      <c r="A136">
        <f t="shared" ca="1" si="2"/>
        <v>1.5352592761444022</v>
      </c>
      <c r="B136">
        <f t="shared" ca="1" si="2"/>
        <v>1.6827694895079754</v>
      </c>
      <c r="F136">
        <f t="array" aca="1" ref="F136:G136" ca="1">MMULT(A136:B136,Sheet3!$F$2:$G$3)</f>
        <v>2.2083670719475923</v>
      </c>
      <c r="G136">
        <f ca="1"/>
        <v>1.542283712566499</v>
      </c>
    </row>
    <row r="137" spans="1:7" x14ac:dyDescent="0.25">
      <c r="A137">
        <f t="shared" ca="1" si="2"/>
        <v>-0.71762345558600804</v>
      </c>
      <c r="B137">
        <f t="shared" ca="1" si="2"/>
        <v>-0.28091286223258449</v>
      </c>
      <c r="F137">
        <f t="array" aca="1" ref="F137:G137" ca="1">MMULT(A137:B137,Sheet3!$F$2:$G$3)</f>
        <v>-0.82998860047904188</v>
      </c>
      <c r="G137">
        <f ca="1"/>
        <v>-0.257460890973504</v>
      </c>
    </row>
    <row r="138" spans="1:7" x14ac:dyDescent="0.25">
      <c r="A138">
        <f t="shared" ca="1" si="2"/>
        <v>-1.3433471960795409</v>
      </c>
      <c r="B138">
        <f t="shared" ca="1" si="2"/>
        <v>0.55714142768555708</v>
      </c>
      <c r="F138">
        <f t="array" aca="1" ref="F138:G138" ca="1">MMULT(A138:B138,Sheet3!$F$2:$G$3)</f>
        <v>-1.1204906250053179</v>
      </c>
      <c r="G138">
        <f ca="1"/>
        <v>0.51062855303296606</v>
      </c>
    </row>
    <row r="139" spans="1:7" x14ac:dyDescent="0.25">
      <c r="A139">
        <f t="shared" ca="1" si="2"/>
        <v>0.17219113641744621</v>
      </c>
      <c r="B139">
        <f t="shared" ca="1" si="2"/>
        <v>-0.39364887189996922</v>
      </c>
      <c r="F139">
        <f t="array" aca="1" ref="F139:G139" ca="1">MMULT(A139:B139,Sheet3!$F$2:$G$3)</f>
        <v>1.4731587657458523E-2</v>
      </c>
      <c r="G139">
        <f ca="1"/>
        <v>-0.36078515054311677</v>
      </c>
    </row>
    <row r="140" spans="1:7" x14ac:dyDescent="0.25">
      <c r="A140">
        <f t="shared" ca="1" si="2"/>
        <v>-1.1358813308681859</v>
      </c>
      <c r="B140">
        <f t="shared" ca="1" si="2"/>
        <v>1.1806516557537106</v>
      </c>
      <c r="F140">
        <f t="array" aca="1" ref="F140:G140" ca="1">MMULT(A140:B140,Sheet3!$F$2:$G$3)</f>
        <v>-0.66362066856670165</v>
      </c>
      <c r="G140">
        <f ca="1"/>
        <v>1.0820851163732645</v>
      </c>
    </row>
    <row r="141" spans="1:7" x14ac:dyDescent="0.25">
      <c r="A141">
        <f t="shared" ca="1" si="2"/>
        <v>1.1736383466369984</v>
      </c>
      <c r="B141">
        <f t="shared" ca="1" si="2"/>
        <v>8.5634826874572356E-2</v>
      </c>
      <c r="F141">
        <f t="array" aca="1" ref="F141:G141" ca="1">MMULT(A141:B141,Sheet3!$F$2:$G$3)</f>
        <v>1.2078922773868273</v>
      </c>
      <c r="G141">
        <f ca="1"/>
        <v>7.8485615255433294E-2</v>
      </c>
    </row>
    <row r="142" spans="1:7" x14ac:dyDescent="0.25">
      <c r="A142">
        <f t="shared" ca="1" si="2"/>
        <v>-0.82554865589267357</v>
      </c>
      <c r="B142">
        <f t="shared" ca="1" si="2"/>
        <v>2.3177083838483945</v>
      </c>
      <c r="F142">
        <f t="array" aca="1" ref="F142:G142" ca="1">MMULT(A142:B142,Sheet3!$F$2:$G$3)</f>
        <v>0.10153469764668432</v>
      </c>
      <c r="G142">
        <f ca="1"/>
        <v>2.1242148215638066</v>
      </c>
    </row>
    <row r="143" spans="1:7" x14ac:dyDescent="0.25">
      <c r="A143">
        <f t="shared" ca="1" si="2"/>
        <v>1.0322437221352161</v>
      </c>
      <c r="B143">
        <f t="shared" ca="1" si="2"/>
        <v>0.85261175371557918</v>
      </c>
      <c r="F143">
        <f t="array" aca="1" ref="F143:G143" ca="1">MMULT(A143:B143,Sheet3!$F$2:$G$3)</f>
        <v>1.3732884236214478</v>
      </c>
      <c r="G143">
        <f ca="1"/>
        <v>0.78143157996213752</v>
      </c>
    </row>
    <row r="144" spans="1:7" x14ac:dyDescent="0.25">
      <c r="A144">
        <f t="shared" ca="1" si="2"/>
        <v>0.72201561439145179</v>
      </c>
      <c r="B144">
        <f t="shared" ca="1" si="2"/>
        <v>0.32945578849898738</v>
      </c>
      <c r="F144">
        <f t="array" aca="1" ref="F144:G144" ca="1">MMULT(A144:B144,Sheet3!$F$2:$G$3)</f>
        <v>0.85379792979104674</v>
      </c>
      <c r="G144">
        <f ca="1"/>
        <v>0.30195121778759426</v>
      </c>
    </row>
    <row r="145" spans="1:7" x14ac:dyDescent="0.25">
      <c r="A145">
        <f t="shared" ca="1" si="2"/>
        <v>-1.2280373073851325</v>
      </c>
      <c r="B145">
        <f t="shared" ca="1" si="2"/>
        <v>-2.3445745794476758</v>
      </c>
      <c r="F145">
        <f t="array" aca="1" ref="F145:G145" ca="1">MMULT(A145:B145,Sheet3!$F$2:$G$3)</f>
        <v>-2.1658671391642028</v>
      </c>
      <c r="G145">
        <f ca="1"/>
        <v>-2.1488380965576459</v>
      </c>
    </row>
    <row r="146" spans="1:7" x14ac:dyDescent="0.25">
      <c r="A146">
        <f t="shared" ca="1" si="2"/>
        <v>0.69004400491901052</v>
      </c>
      <c r="B146">
        <f t="shared" ca="1" si="2"/>
        <v>-0.34931349418308699</v>
      </c>
      <c r="F146">
        <f t="array" aca="1" ref="F146:G146" ca="1">MMULT(A146:B146,Sheet3!$F$2:$G$3)</f>
        <v>0.55031860724577575</v>
      </c>
      <c r="G146">
        <f ca="1"/>
        <v>-0.32015110567270255</v>
      </c>
    </row>
    <row r="147" spans="1:7" x14ac:dyDescent="0.25">
      <c r="A147">
        <f t="shared" ca="1" si="2"/>
        <v>-1.2399224034388332</v>
      </c>
      <c r="B147">
        <f t="shared" ca="1" si="2"/>
        <v>1.106327223179228</v>
      </c>
      <c r="F147">
        <f t="array" aca="1" ref="F147:G147" ca="1">MMULT(A147:B147,Sheet3!$F$2:$G$3)</f>
        <v>-0.79739151416714193</v>
      </c>
      <c r="G147">
        <f ca="1"/>
        <v>1.0139656487218232</v>
      </c>
    </row>
    <row r="148" spans="1:7" x14ac:dyDescent="0.25">
      <c r="A148">
        <f t="shared" ca="1" si="2"/>
        <v>-1.3073077437983505</v>
      </c>
      <c r="B148">
        <f t="shared" ca="1" si="2"/>
        <v>-0.80242943116714327</v>
      </c>
      <c r="F148">
        <f t="array" aca="1" ref="F148:G148" ca="1">MMULT(A148:B148,Sheet3!$F$2:$G$3)</f>
        <v>-1.6282795162652077</v>
      </c>
      <c r="G148">
        <f ca="1"/>
        <v>-0.73543872163675816</v>
      </c>
    </row>
    <row r="149" spans="1:7" x14ac:dyDescent="0.25">
      <c r="A149">
        <f t="shared" ca="1" si="2"/>
        <v>0.70577672627572297</v>
      </c>
      <c r="B149">
        <f t="shared" ca="1" si="2"/>
        <v>-0.96158633582420017</v>
      </c>
      <c r="F149">
        <f t="array" aca="1" ref="F149:G149" ca="1">MMULT(A149:B149,Sheet3!$F$2:$G$3)</f>
        <v>0.32114219194604288</v>
      </c>
      <c r="G149">
        <f ca="1"/>
        <v>-0.88130843422992478</v>
      </c>
    </row>
    <row r="150" spans="1:7" x14ac:dyDescent="0.25">
      <c r="A150">
        <f t="shared" ca="1" si="2"/>
        <v>-0.93955375937955532</v>
      </c>
      <c r="B150">
        <f t="shared" ca="1" si="2"/>
        <v>-0.23866484977204502</v>
      </c>
      <c r="F150">
        <f t="array" aca="1" ref="F150:G150" ca="1">MMULT(A150:B150,Sheet3!$F$2:$G$3)</f>
        <v>-1.0350196992883733</v>
      </c>
      <c r="G150">
        <f ca="1"/>
        <v>-0.21873994796113208</v>
      </c>
    </row>
    <row r="151" spans="1:7" x14ac:dyDescent="0.25">
      <c r="A151">
        <f t="shared" ca="1" si="2"/>
        <v>-1.4850387716705455</v>
      </c>
      <c r="B151">
        <f t="shared" ca="1" si="2"/>
        <v>-0.54255617031946735</v>
      </c>
      <c r="F151">
        <f t="array" aca="1" ref="F151:G151" ca="1">MMULT(A151:B151,Sheet3!$F$2:$G$3)</f>
        <v>-1.7020612397983326</v>
      </c>
      <c r="G151">
        <f ca="1"/>
        <v>-0.49726094385086245</v>
      </c>
    </row>
    <row r="152" spans="1:7" x14ac:dyDescent="0.25">
      <c r="A152">
        <f t="shared" ca="1" si="2"/>
        <v>-0.65864904325381701</v>
      </c>
      <c r="B152">
        <f t="shared" ca="1" si="2"/>
        <v>-1.0493115075512551</v>
      </c>
      <c r="F152">
        <f t="array" aca="1" ref="F152:G152" ca="1">MMULT(A152:B152,Sheet3!$F$2:$G$3)</f>
        <v>-1.078373646274319</v>
      </c>
      <c r="G152">
        <f ca="1"/>
        <v>-0.96170988218837061</v>
      </c>
    </row>
    <row r="153" spans="1:7" x14ac:dyDescent="0.25">
      <c r="A153">
        <f t="shared" ca="1" si="2"/>
        <v>6.1323631301064704E-2</v>
      </c>
      <c r="B153">
        <f t="shared" ca="1" si="2"/>
        <v>0.3134726269375534</v>
      </c>
      <c r="F153">
        <f t="array" aca="1" ref="F153:G153" ca="1">MMULT(A153:B153,Sheet3!$F$2:$G$3)</f>
        <v>0.18671268207608605</v>
      </c>
      <c r="G153">
        <f ca="1"/>
        <v>0.28730240824759828</v>
      </c>
    </row>
    <row r="154" spans="1:7" x14ac:dyDescent="0.25">
      <c r="A154">
        <f t="shared" ca="1" si="2"/>
        <v>-4.1717175841433342E-2</v>
      </c>
      <c r="B154">
        <f t="shared" ca="1" si="2"/>
        <v>-0.4907086015380635</v>
      </c>
      <c r="F154">
        <f t="array" aca="1" ref="F154:G154" ca="1">MMULT(A154:B154,Sheet3!$F$2:$G$3)</f>
        <v>-0.23800061645665874</v>
      </c>
      <c r="G154">
        <f ca="1"/>
        <v>-0.44974186214281991</v>
      </c>
    </row>
    <row r="155" spans="1:7" x14ac:dyDescent="0.25">
      <c r="A155">
        <f t="shared" ca="1" si="2"/>
        <v>-0.3435610944713588</v>
      </c>
      <c r="B155">
        <f t="shared" ca="1" si="2"/>
        <v>0.953763916435311</v>
      </c>
      <c r="F155">
        <f t="array" aca="1" ref="F155:G155" ca="1">MMULT(A155:B155,Sheet3!$F$2:$G$3)</f>
        <v>3.7944472102765636E-2</v>
      </c>
      <c r="G155">
        <f ca="1"/>
        <v>0.87413906843646982</v>
      </c>
    </row>
    <row r="156" spans="1:7" x14ac:dyDescent="0.25">
      <c r="A156">
        <f t="shared" ca="1" si="2"/>
        <v>-4.9497880963509842E-2</v>
      </c>
      <c r="B156">
        <f t="shared" ca="1" si="2"/>
        <v>-1.0450234547070876</v>
      </c>
      <c r="F156">
        <f t="array" aca="1" ref="F156:G156" ca="1">MMULT(A156:B156,Sheet3!$F$2:$G$3)</f>
        <v>-0.46750726284634486</v>
      </c>
      <c r="G156">
        <f ca="1"/>
        <v>-0.95777981683989688</v>
      </c>
    </row>
    <row r="157" spans="1:7" x14ac:dyDescent="0.25">
      <c r="A157">
        <f t="shared" ca="1" si="2"/>
        <v>1.0854767085240176</v>
      </c>
      <c r="B157">
        <f t="shared" ca="1" si="2"/>
        <v>-0.25128391220564789</v>
      </c>
      <c r="F157">
        <f t="array" aca="1" ref="F157:G157" ca="1">MMULT(A157:B157,Sheet3!$F$2:$G$3)</f>
        <v>0.98496314364175841</v>
      </c>
      <c r="G157">
        <f ca="1"/>
        <v>-0.23030550972140382</v>
      </c>
    </row>
    <row r="158" spans="1:7" x14ac:dyDescent="0.25">
      <c r="A158">
        <f t="shared" ca="1" si="2"/>
        <v>1.8939104943380509</v>
      </c>
      <c r="B158">
        <f t="shared" ca="1" si="2"/>
        <v>0.65211414357460418</v>
      </c>
      <c r="F158">
        <f t="array" aca="1" ref="F158:G158" ca="1">MMULT(A158:B158,Sheet3!$F$2:$G$3)</f>
        <v>2.1547561517678924</v>
      </c>
      <c r="G158">
        <f ca="1"/>
        <v>0.59767248493638481</v>
      </c>
    </row>
    <row r="159" spans="1:7" x14ac:dyDescent="0.25">
      <c r="A159">
        <f t="shared" ca="1" si="2"/>
        <v>0.81874903286547851</v>
      </c>
      <c r="B159">
        <f t="shared" ca="1" si="2"/>
        <v>0.15131026513152798</v>
      </c>
      <c r="F159">
        <f t="array" aca="1" ref="F159:G159" ca="1">MMULT(A159:B159,Sheet3!$F$2:$G$3)</f>
        <v>0.87927313891808967</v>
      </c>
      <c r="G159">
        <f ca="1"/>
        <v>0.13867814867781283</v>
      </c>
    </row>
    <row r="160" spans="1:7" x14ac:dyDescent="0.25">
      <c r="A160">
        <f t="shared" ca="1" si="2"/>
        <v>-1.4338606763407837</v>
      </c>
      <c r="B160">
        <f t="shared" ca="1" si="2"/>
        <v>4.5575853019202535E-2</v>
      </c>
      <c r="F160">
        <f t="array" aca="1" ref="F160:G160" ca="1">MMULT(A160:B160,Sheet3!$F$2:$G$3)</f>
        <v>-1.4156303351331028</v>
      </c>
      <c r="G160">
        <f ca="1"/>
        <v>4.1770959264535452E-2</v>
      </c>
    </row>
    <row r="161" spans="1:7" x14ac:dyDescent="0.25">
      <c r="A161">
        <f t="shared" ca="1" si="2"/>
        <v>1.0788529714533079</v>
      </c>
      <c r="B161">
        <f t="shared" ca="1" si="2"/>
        <v>1.1927802327656272</v>
      </c>
      <c r="F161">
        <f t="array" aca="1" ref="F161:G161" ca="1">MMULT(A161:B161,Sheet3!$F$2:$G$3)</f>
        <v>1.5559650645595589</v>
      </c>
      <c r="G161">
        <f ca="1"/>
        <v>1.0932011408191065</v>
      </c>
    </row>
    <row r="162" spans="1:7" x14ac:dyDescent="0.25">
      <c r="A162">
        <f t="shared" ca="1" si="2"/>
        <v>-0.12877300719453319</v>
      </c>
      <c r="B162">
        <f t="shared" ca="1" si="2"/>
        <v>0.35269657704840529</v>
      </c>
      <c r="F162">
        <f t="array" aca="1" ref="F162:G162" ca="1">MMULT(A162:B162,Sheet3!$F$2:$G$3)</f>
        <v>1.2305623624828926E-2</v>
      </c>
      <c r="G162">
        <f ca="1"/>
        <v>0.32325175233522835</v>
      </c>
    </row>
    <row r="163" spans="1:7" x14ac:dyDescent="0.25">
      <c r="A163">
        <f t="shared" ca="1" si="2"/>
        <v>0.92701687173018987</v>
      </c>
      <c r="B163">
        <f t="shared" ca="1" si="2"/>
        <v>-1.8869698386874481</v>
      </c>
      <c r="F163">
        <f t="array" aca="1" ref="F163:G163" ca="1">MMULT(A163:B163,Sheet3!$F$2:$G$3)</f>
        <v>0.17222893625521063</v>
      </c>
      <c r="G163">
        <f ca="1"/>
        <v>-1.7294364239767683</v>
      </c>
    </row>
    <row r="164" spans="1:7" x14ac:dyDescent="0.25">
      <c r="A164">
        <f t="shared" ca="1" si="2"/>
        <v>-0.55214384987760046</v>
      </c>
      <c r="B164">
        <f t="shared" ca="1" si="2"/>
        <v>1.1782947081161625</v>
      </c>
      <c r="F164">
        <f t="array" aca="1" ref="F164:G164" ca="1">MMULT(A164:B164,Sheet3!$F$2:$G$3)</f>
        <v>-8.0825966631135393E-2</v>
      </c>
      <c r="G164">
        <f ca="1"/>
        <v>1.0799249381816425</v>
      </c>
    </row>
    <row r="165" spans="1:7" x14ac:dyDescent="0.25">
      <c r="A165">
        <f t="shared" ca="1" si="2"/>
        <v>0.25067997665488184</v>
      </c>
      <c r="B165">
        <f t="shared" ca="1" si="2"/>
        <v>1.0701514202708564</v>
      </c>
      <c r="F165">
        <f t="array" aca="1" ref="F165:G165" ca="1">MMULT(A165:B165,Sheet3!$F$2:$G$3)</f>
        <v>0.67874054476322443</v>
      </c>
      <c r="G165">
        <f ca="1"/>
        <v>0.98080997769113976</v>
      </c>
    </row>
    <row r="166" spans="1:7" x14ac:dyDescent="0.25">
      <c r="A166">
        <f t="shared" ca="1" si="2"/>
        <v>1.1425059459691078</v>
      </c>
      <c r="B166">
        <f t="shared" ca="1" si="2"/>
        <v>0.31051234881191381</v>
      </c>
      <c r="F166">
        <f t="array" aca="1" ref="F166:G166" ca="1">MMULT(A166:B166,Sheet3!$F$2:$G$3)</f>
        <v>1.2667108854938733</v>
      </c>
      <c r="G166">
        <f ca="1"/>
        <v>0.28458926852982525</v>
      </c>
    </row>
    <row r="167" spans="1:7" x14ac:dyDescent="0.25">
      <c r="A167">
        <f t="shared" ca="1" si="2"/>
        <v>-0.99599584885938452</v>
      </c>
      <c r="B167">
        <f t="shared" ca="1" si="2"/>
        <v>-0.9404866679363113</v>
      </c>
      <c r="F167">
        <f t="array" aca="1" ref="F167:G167" ca="1">MMULT(A167:B167,Sheet3!$F$2:$G$3)</f>
        <v>-1.3721905160339092</v>
      </c>
      <c r="G167">
        <f ca="1"/>
        <v>-0.8619702691829888</v>
      </c>
    </row>
    <row r="168" spans="1:7" x14ac:dyDescent="0.25">
      <c r="A168">
        <f t="shared" ca="1" si="2"/>
        <v>-1.7002872743996889</v>
      </c>
      <c r="B168">
        <f t="shared" ca="1" si="2"/>
        <v>-1.0875561746736297</v>
      </c>
      <c r="F168">
        <f t="array" aca="1" ref="F168:G168" ca="1">MMULT(A168:B168,Sheet3!$F$2:$G$3)</f>
        <v>-2.1353097442691409</v>
      </c>
      <c r="G168">
        <f ca="1"/>
        <v>-0.99676169859170471</v>
      </c>
    </row>
    <row r="169" spans="1:7" x14ac:dyDescent="0.25">
      <c r="A169">
        <f t="shared" ca="1" si="2"/>
        <v>-1.1090810478485993</v>
      </c>
      <c r="B169">
        <f t="shared" ca="1" si="2"/>
        <v>-0.61859436682127111</v>
      </c>
      <c r="F169">
        <f t="array" aca="1" ref="F169:G169" ca="1">MMULT(A169:B169,Sheet3!$F$2:$G$3)</f>
        <v>-1.3565187945771078</v>
      </c>
      <c r="G169">
        <f ca="1"/>
        <v>-0.5669511020863508</v>
      </c>
    </row>
    <row r="170" spans="1:7" x14ac:dyDescent="0.25">
      <c r="A170">
        <f t="shared" ca="1" si="2"/>
        <v>-0.40307861032331571</v>
      </c>
      <c r="B170">
        <f t="shared" ca="1" si="2"/>
        <v>1.0959866618557537</v>
      </c>
      <c r="F170">
        <f t="array" aca="1" ref="F170:G170" ca="1">MMULT(A170:B170,Sheet3!$F$2:$G$3)</f>
        <v>3.5316054418985776E-2</v>
      </c>
      <c r="G170">
        <f ca="1"/>
        <v>1.0044883677231924</v>
      </c>
    </row>
    <row r="171" spans="1:7" x14ac:dyDescent="0.25">
      <c r="A171">
        <f t="shared" ca="1" si="2"/>
        <v>0.70767741821103813</v>
      </c>
      <c r="B171">
        <f t="shared" ca="1" si="2"/>
        <v>-9.5062152248512249E-2</v>
      </c>
      <c r="F171">
        <f t="array" aca="1" ref="F171:G171" ca="1">MMULT(A171:B171,Sheet3!$F$2:$G$3)</f>
        <v>0.6696525573116332</v>
      </c>
      <c r="G171">
        <f ca="1"/>
        <v>-8.7125901680844775E-2</v>
      </c>
    </row>
    <row r="172" spans="1:7" x14ac:dyDescent="0.25">
      <c r="A172">
        <f t="shared" ca="1" si="2"/>
        <v>-0.89242087875065557</v>
      </c>
      <c r="B172">
        <f t="shared" ca="1" si="2"/>
        <v>0.66962353096921401</v>
      </c>
      <c r="F172">
        <f t="array" aca="1" ref="F172:G172" ca="1">MMULT(A172:B172,Sheet3!$F$2:$G$3)</f>
        <v>-0.62457146636297001</v>
      </c>
      <c r="G172">
        <f ca="1"/>
        <v>0.61372010355800588</v>
      </c>
    </row>
    <row r="173" spans="1:7" x14ac:dyDescent="0.25">
      <c r="A173">
        <f t="shared" ca="1" si="2"/>
        <v>0.20814782644410021</v>
      </c>
      <c r="B173">
        <f t="shared" ca="1" si="2"/>
        <v>-0.59401748323197967</v>
      </c>
      <c r="F173">
        <f t="array" aca="1" ref="F173:G173" ca="1">MMULT(A173:B173,Sheet3!$F$2:$G$3)</f>
        <v>-2.9459166848691681E-2</v>
      </c>
      <c r="G173">
        <f ca="1"/>
        <v>-0.54442601620754161</v>
      </c>
    </row>
    <row r="174" spans="1:7" x14ac:dyDescent="0.25">
      <c r="A174">
        <f t="shared" ca="1" si="2"/>
        <v>-0.58455619410834903</v>
      </c>
      <c r="B174">
        <f t="shared" ca="1" si="2"/>
        <v>0.12004348215499655</v>
      </c>
      <c r="F174">
        <f t="array" aca="1" ref="F174:G174" ca="1">MMULT(A174:B174,Sheet3!$F$2:$G$3)</f>
        <v>-0.53653880124635045</v>
      </c>
      <c r="G174">
        <f ca="1"/>
        <v>0.11002166873227046</v>
      </c>
    </row>
    <row r="175" spans="1:7" x14ac:dyDescent="0.25">
      <c r="A175">
        <f t="shared" ca="1" si="2"/>
        <v>-0.11321294239942679</v>
      </c>
      <c r="B175">
        <f t="shared" ca="1" si="2"/>
        <v>0.48109246201945927</v>
      </c>
      <c r="F175">
        <f t="array" aca="1" ref="F175:G175" ca="1">MMULT(A175:B175,Sheet3!$F$2:$G$3)</f>
        <v>7.9224042408356912E-2</v>
      </c>
      <c r="G175">
        <f ca="1"/>
        <v>0.44092852469536792</v>
      </c>
    </row>
    <row r="176" spans="1:7" x14ac:dyDescent="0.25">
      <c r="A176">
        <f t="shared" ca="1" si="2"/>
        <v>0.52807472860182603</v>
      </c>
      <c r="B176">
        <f t="shared" ca="1" si="2"/>
        <v>-1.5522920599613865</v>
      </c>
      <c r="F176">
        <f t="array" aca="1" ref="F176:G176" ca="1">MMULT(A176:B176,Sheet3!$F$2:$G$3)</f>
        <v>-9.2842095382728584E-2</v>
      </c>
      <c r="G176">
        <f ca="1"/>
        <v>-1.4226991730903966</v>
      </c>
    </row>
    <row r="177" spans="1:7" x14ac:dyDescent="0.25">
      <c r="A177">
        <f t="shared" ca="1" si="2"/>
        <v>-1.1879364277557427</v>
      </c>
      <c r="B177">
        <f t="shared" ca="1" si="2"/>
        <v>-1.239380788006581</v>
      </c>
      <c r="F177">
        <f t="array" aca="1" ref="F177:G177" ca="1">MMULT(A177:B177,Sheet3!$F$2:$G$3)</f>
        <v>-1.6836887429583751</v>
      </c>
      <c r="G177">
        <f ca="1"/>
        <v>-1.135911255182835</v>
      </c>
    </row>
    <row r="178" spans="1:7" x14ac:dyDescent="0.25">
      <c r="A178">
        <f t="shared" ca="1" si="2"/>
        <v>-0.4368319549436524</v>
      </c>
      <c r="B178">
        <f t="shared" ca="1" si="2"/>
        <v>-0.23154938140699211</v>
      </c>
      <c r="F178">
        <f t="array" aca="1" ref="F178:G178" ca="1">MMULT(A178:B178,Sheet3!$F$2:$G$3)</f>
        <v>-0.52945170750644921</v>
      </c>
      <c r="G178">
        <f ca="1"/>
        <v>-0.21221851348354834</v>
      </c>
    </row>
    <row r="179" spans="1:7" x14ac:dyDescent="0.25">
      <c r="A179">
        <f t="shared" ca="1" si="2"/>
        <v>-0.54670066433214781</v>
      </c>
      <c r="B179">
        <f t="shared" ca="1" si="2"/>
        <v>7.2004815912042816E-3</v>
      </c>
      <c r="F179">
        <f t="array" aca="1" ref="F179:G179" ca="1">MMULT(A179:B179,Sheet3!$F$2:$G$3)</f>
        <v>-0.54382047169566605</v>
      </c>
      <c r="G179">
        <f ca="1"/>
        <v>6.5993503863659387E-3</v>
      </c>
    </row>
    <row r="180" spans="1:7" x14ac:dyDescent="0.25">
      <c r="A180">
        <f t="shared" ca="1" si="2"/>
        <v>-0.9762718668997018</v>
      </c>
      <c r="B180">
        <f t="shared" ca="1" si="2"/>
        <v>-1.2112581888700931</v>
      </c>
      <c r="F180">
        <f t="array" aca="1" ref="F180:G180" ca="1">MMULT(A180:B180,Sheet3!$F$2:$G$3)</f>
        <v>-1.4607751424477391</v>
      </c>
      <c r="G180">
        <f ca="1"/>
        <v>-1.1101364673264638</v>
      </c>
    </row>
    <row r="181" spans="1:7" x14ac:dyDescent="0.25">
      <c r="A181">
        <f t="shared" ca="1" si="2"/>
        <v>-2.4551314839982288</v>
      </c>
      <c r="B181">
        <f t="shared" ca="1" si="2"/>
        <v>0.99888707119793751</v>
      </c>
      <c r="F181">
        <f t="array" aca="1" ref="F181:G181" ca="1">MMULT(A181:B181,Sheet3!$F$2:$G$3)</f>
        <v>-2.0555766555190536</v>
      </c>
      <c r="G181">
        <f ca="1"/>
        <v>0.91549512289545842</v>
      </c>
    </row>
    <row r="182" spans="1:7" x14ac:dyDescent="0.25">
      <c r="A182">
        <f t="shared" ca="1" si="2"/>
        <v>1.4549026880874651</v>
      </c>
      <c r="B182">
        <f t="shared" ca="1" si="2"/>
        <v>0.37029352967905382</v>
      </c>
      <c r="F182">
        <f t="array" aca="1" ref="F182:G182" ca="1">MMULT(A182:B182,Sheet3!$F$2:$G$3)</f>
        <v>1.6030200999590867</v>
      </c>
      <c r="G182">
        <f ca="1"/>
        <v>0.33937962582132819</v>
      </c>
    </row>
    <row r="183" spans="1:7" x14ac:dyDescent="0.25">
      <c r="A183">
        <f t="shared" ca="1" si="2"/>
        <v>-0.78655457710661525</v>
      </c>
      <c r="B183">
        <f t="shared" ca="1" si="2"/>
        <v>1.5321117048295423</v>
      </c>
      <c r="F183">
        <f t="array" aca="1" ref="F183:G183" ca="1">MMULT(A183:B183,Sheet3!$F$2:$G$3)</f>
        <v>-0.17370989517479829</v>
      </c>
      <c r="G183">
        <f ca="1"/>
        <v>1.4042035721018433</v>
      </c>
    </row>
    <row r="184" spans="1:7" x14ac:dyDescent="0.25">
      <c r="A184">
        <f t="shared" ca="1" si="2"/>
        <v>1.1910924782540182</v>
      </c>
      <c r="B184">
        <f t="shared" ca="1" si="2"/>
        <v>-1.5366249020521054</v>
      </c>
      <c r="F184">
        <f t="array" aca="1" ref="F184:G184" ca="1">MMULT(A184:B184,Sheet3!$F$2:$G$3)</f>
        <v>0.57644251743317598</v>
      </c>
      <c r="G184">
        <f ca="1"/>
        <v>-1.4083399856815753</v>
      </c>
    </row>
    <row r="185" spans="1:7" x14ac:dyDescent="0.25">
      <c r="A185">
        <f t="shared" ca="1" si="2"/>
        <v>0.32234823417592134</v>
      </c>
      <c r="B185">
        <f t="shared" ca="1" si="2"/>
        <v>-1.3180337783416338</v>
      </c>
      <c r="F185">
        <f t="array" aca="1" ref="F185:G185" ca="1">MMULT(A185:B185,Sheet3!$F$2:$G$3)</f>
        <v>-0.20486527716073216</v>
      </c>
      <c r="G185">
        <f ca="1"/>
        <v>-1.2079979115518369</v>
      </c>
    </row>
    <row r="186" spans="1:7" x14ac:dyDescent="0.25">
      <c r="A186">
        <f t="shared" ca="1" si="2"/>
        <v>0.64986476696004813</v>
      </c>
      <c r="B186">
        <f t="shared" ca="1" si="2"/>
        <v>-0.72679538545317834</v>
      </c>
      <c r="F186">
        <f t="array" aca="1" ref="F186:G186" ca="1">MMULT(A186:B186,Sheet3!$F$2:$G$3)</f>
        <v>0.3591466127787768</v>
      </c>
      <c r="G186">
        <f ca="1"/>
        <v>-0.66611897371675921</v>
      </c>
    </row>
    <row r="187" spans="1:7" x14ac:dyDescent="0.25">
      <c r="A187">
        <f t="shared" ca="1" si="2"/>
        <v>1.8383254721091509</v>
      </c>
      <c r="B187">
        <f t="shared" ca="1" si="2"/>
        <v>0.53892517057856304</v>
      </c>
      <c r="F187">
        <f t="array" aca="1" ref="F187:G187" ca="1">MMULT(A187:B187,Sheet3!$F$2:$G$3)</f>
        <v>2.0538955403405761</v>
      </c>
      <c r="G187">
        <f ca="1"/>
        <v>0.49393307761865063</v>
      </c>
    </row>
    <row r="188" spans="1:7" x14ac:dyDescent="0.25">
      <c r="A188">
        <f t="shared" ca="1" si="2"/>
        <v>1.4162695446686095</v>
      </c>
      <c r="B188">
        <f t="shared" ca="1" si="2"/>
        <v>0.50769626643962273</v>
      </c>
      <c r="F188">
        <f t="array" aca="1" ref="F188:G188" ca="1">MMULT(A188:B188,Sheet3!$F$2:$G$3)</f>
        <v>1.6193480512444587</v>
      </c>
      <c r="G188">
        <f ca="1"/>
        <v>0.46531131420120786</v>
      </c>
    </row>
    <row r="189" spans="1:7" x14ac:dyDescent="0.25">
      <c r="A189">
        <f t="shared" ca="1" si="2"/>
        <v>-0.14801866826020349</v>
      </c>
      <c r="B189">
        <f t="shared" ca="1" si="2"/>
        <v>2.0929899067985192</v>
      </c>
      <c r="F189">
        <f t="array" aca="1" ref="F189:G189" ca="1">MMULT(A189:B189,Sheet3!$F$2:$G$3)</f>
        <v>0.68917729445920417</v>
      </c>
      <c r="G189">
        <f ca="1"/>
        <v>1.9182569353365566</v>
      </c>
    </row>
    <row r="190" spans="1:7" x14ac:dyDescent="0.25">
      <c r="A190">
        <f t="shared" ca="1" si="2"/>
        <v>1.2845899288050231</v>
      </c>
      <c r="B190">
        <f t="shared" ca="1" si="2"/>
        <v>1.8442830660268128</v>
      </c>
      <c r="F190">
        <f t="array" aca="1" ref="F190:G190" ca="1">MMULT(A190:B190,Sheet3!$F$2:$G$3)</f>
        <v>2.0223031552157482</v>
      </c>
      <c r="G190">
        <f ca="1"/>
        <v>1.6903133505986219</v>
      </c>
    </row>
    <row r="191" spans="1:7" x14ac:dyDescent="0.25">
      <c r="A191">
        <f t="shared" ca="1" si="2"/>
        <v>-0.70101482146370486</v>
      </c>
      <c r="B191">
        <f t="shared" ca="1" si="2"/>
        <v>-0.66741846826452988</v>
      </c>
      <c r="F191">
        <f t="array" aca="1" ref="F191:G191" ca="1">MMULT(A191:B191,Sheet3!$F$2:$G$3)</f>
        <v>-0.96798220876951691</v>
      </c>
      <c r="G191">
        <f ca="1"/>
        <v>-0.61169913020673805</v>
      </c>
    </row>
    <row r="192" spans="1:7" x14ac:dyDescent="0.25">
      <c r="A192">
        <f t="shared" ca="1" si="2"/>
        <v>0.28356204282879138</v>
      </c>
      <c r="B192">
        <f t="shared" ca="1" si="2"/>
        <v>-4.6948237910205991E-2</v>
      </c>
      <c r="F192">
        <f t="array" aca="1" ref="F192:G192" ca="1">MMULT(A192:B192,Sheet3!$F$2:$G$3)</f>
        <v>0.264782747664709</v>
      </c>
      <c r="G192">
        <f ca="1"/>
        <v>-4.3028770793662866E-2</v>
      </c>
    </row>
    <row r="193" spans="1:7" x14ac:dyDescent="0.25">
      <c r="A193">
        <f t="shared" ca="1" si="2"/>
        <v>1.1581771151144622</v>
      </c>
      <c r="B193">
        <f t="shared" ca="1" si="2"/>
        <v>-0.41314081445425171</v>
      </c>
      <c r="F193">
        <f t="array" aca="1" ref="F193:G193" ca="1">MMULT(A193:B193,Sheet3!$F$2:$G$3)</f>
        <v>0.99292078933276151</v>
      </c>
      <c r="G193">
        <f ca="1"/>
        <v>-0.37864981098246286</v>
      </c>
    </row>
    <row r="194" spans="1:7" x14ac:dyDescent="0.25">
      <c r="A194">
        <f t="shared" ca="1" si="2"/>
        <v>-0.66786248581241692</v>
      </c>
      <c r="B194">
        <f t="shared" ca="1" si="2"/>
        <v>0.89556401093769356</v>
      </c>
      <c r="F194">
        <f t="array" aca="1" ref="F194:G194" ca="1">MMULT(A194:B194,Sheet3!$F$2:$G$3)</f>
        <v>-0.30963688143733947</v>
      </c>
      <c r="G194">
        <f ca="1"/>
        <v>0.82079797396004806</v>
      </c>
    </row>
    <row r="195" spans="1:7" x14ac:dyDescent="0.25">
      <c r="A195">
        <f t="shared" ref="A195:B201" ca="1" si="3">_xlfn.NORM.INV(RAND(), 0, 1)</f>
        <v>0.1259830600691422</v>
      </c>
      <c r="B195">
        <f t="shared" ca="1" si="3"/>
        <v>1.173501725583673</v>
      </c>
      <c r="F195">
        <f t="array" aca="1" ref="F195:G195" ca="1">MMULT(A195:B195,Sheet3!$F$2:$G$3)</f>
        <v>0.59538375030261148</v>
      </c>
      <c r="G195">
        <f ca="1"/>
        <v>1.0755320971296956</v>
      </c>
    </row>
    <row r="196" spans="1:7" x14ac:dyDescent="0.25">
      <c r="A196">
        <f t="shared" ca="1" si="3"/>
        <v>-1.2056404420540532</v>
      </c>
      <c r="B196">
        <f t="shared" ca="1" si="3"/>
        <v>-0.4056566047197751</v>
      </c>
      <c r="F196">
        <f t="array" aca="1" ref="F196:G196" ca="1">MMULT(A196:B196,Sheet3!$F$2:$G$3)</f>
        <v>-1.3679030839419632</v>
      </c>
      <c r="G196">
        <f ca="1"/>
        <v>-0.37179041945742997</v>
      </c>
    </row>
    <row r="197" spans="1:7" x14ac:dyDescent="0.25">
      <c r="A197">
        <f t="shared" ca="1" si="3"/>
        <v>0.6381531586647482</v>
      </c>
      <c r="B197">
        <f t="shared" ca="1" si="3"/>
        <v>0.83281083624601815</v>
      </c>
      <c r="F197">
        <f t="array" aca="1" ref="F197:G197" ca="1">MMULT(A197:B197,Sheet3!$F$2:$G$3)</f>
        <v>0.97127749316315548</v>
      </c>
      <c r="G197">
        <f ca="1"/>
        <v>0.76328373933537019</v>
      </c>
    </row>
    <row r="198" spans="1:7" x14ac:dyDescent="0.25">
      <c r="A198">
        <f t="shared" ca="1" si="3"/>
        <v>-0.46984590701335555</v>
      </c>
      <c r="B198">
        <f t="shared" ca="1" si="3"/>
        <v>-0.39997392055577891</v>
      </c>
      <c r="F198">
        <f t="array" aca="1" ref="F198:G198" ca="1">MMULT(A198:B198,Sheet3!$F$2:$G$3)</f>
        <v>-0.62983547523566719</v>
      </c>
      <c r="G198">
        <f ca="1"/>
        <v>-0.36658215339102207</v>
      </c>
    </row>
    <row r="199" spans="1:7" x14ac:dyDescent="0.25">
      <c r="A199">
        <f t="shared" ca="1" si="3"/>
        <v>3.3138160322912766E-2</v>
      </c>
      <c r="B199">
        <f t="shared" ca="1" si="3"/>
        <v>-1.5292766154363806</v>
      </c>
      <c r="F199">
        <f t="array" aca="1" ref="F199:G199" ca="1">MMULT(A199:B199,Sheet3!$F$2:$G$3)</f>
        <v>-0.57857248585163956</v>
      </c>
      <c r="G199">
        <f ca="1"/>
        <v>-1.4016051697526173</v>
      </c>
    </row>
    <row r="200" spans="1:7" x14ac:dyDescent="0.25">
      <c r="A200">
        <f t="shared" ca="1" si="3"/>
        <v>-0.94861270495348127</v>
      </c>
      <c r="B200">
        <f t="shared" ca="1" si="3"/>
        <v>1.0336102932322373</v>
      </c>
      <c r="F200">
        <f t="array" aca="1" ref="F200:G200" ca="1">MMULT(A200:B200,Sheet3!$F$2:$G$3)</f>
        <v>-0.53516858766058628</v>
      </c>
      <c r="G200">
        <f ca="1"/>
        <v>0.9473194815644459</v>
      </c>
    </row>
    <row r="201" spans="1:7" x14ac:dyDescent="0.25">
      <c r="A201">
        <f t="shared" ca="1" si="3"/>
        <v>-0.20420946906892176</v>
      </c>
      <c r="B201">
        <f t="shared" ca="1" si="3"/>
        <v>-0.72458577734109597</v>
      </c>
      <c r="F201">
        <f t="array" aca="1" ref="F201:G201" ca="1">MMULT(A201:B201,Sheet3!$F$2:$G$3)</f>
        <v>-0.4940437800053602</v>
      </c>
      <c r="G201">
        <f ca="1"/>
        <v>-0.66409383443079806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5.140625" bestFit="1" customWidth="1"/>
    <col min="3" max="3" width="15.140625" bestFit="1" customWidth="1"/>
  </cols>
  <sheetData>
    <row r="1" spans="1:3" x14ac:dyDescent="0.25">
      <c r="A1" t="s">
        <v>22</v>
      </c>
      <c r="B1">
        <v>100</v>
      </c>
    </row>
    <row r="2" spans="1:3" x14ac:dyDescent="0.25">
      <c r="A2" t="s">
        <v>23</v>
      </c>
      <c r="B2">
        <v>6.0999999999999999E-2</v>
      </c>
    </row>
    <row r="3" spans="1:3" x14ac:dyDescent="0.25">
      <c r="A3" t="s">
        <v>24</v>
      </c>
      <c r="B3">
        <v>2</v>
      </c>
    </row>
    <row r="4" spans="1:3" x14ac:dyDescent="0.25">
      <c r="A4" t="s">
        <v>25</v>
      </c>
      <c r="B4">
        <v>3</v>
      </c>
    </row>
    <row r="5" spans="1:3" x14ac:dyDescent="0.25">
      <c r="A5" t="s">
        <v>26</v>
      </c>
      <c r="B5">
        <v>0.03</v>
      </c>
    </row>
    <row r="6" spans="1:3" x14ac:dyDescent="0.25">
      <c r="A6" t="s">
        <v>27</v>
      </c>
      <c r="C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coupon_rate</vt:lpstr>
      <vt:lpstr>freq</vt:lpstr>
      <vt:lpstr>mat</vt:lpstr>
      <vt:lpstr>par</vt:lpstr>
      <vt:lpstr>ytm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2018-06-21T10:54:00Z</dcterms:created>
  <dcterms:modified xsi:type="dcterms:W3CDTF">2018-06-21T14:03:16Z</dcterms:modified>
</cp:coreProperties>
</file>